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120" firstSheet="9" activeTab="17"/>
  </bookViews>
  <sheets>
    <sheet name="ExaminerVise" sheetId="2" r:id="rId1"/>
    <sheet name="Sheet3" sheetId="3" r:id="rId2"/>
    <sheet name="Sheet1" sheetId="4" r:id="rId3"/>
    <sheet name="Sheet2" sheetId="5" r:id="rId4"/>
    <sheet name="Sheet4" sheetId="6" r:id="rId5"/>
    <sheet name="Sheet5" sheetId="7" r:id="rId6"/>
    <sheet name="Sheet6" sheetId="8" r:id="rId7"/>
    <sheet name="Sheet7" sheetId="9" r:id="rId8"/>
    <sheet name="Sheet8" sheetId="10" r:id="rId9"/>
    <sheet name="Sheet9" sheetId="11" r:id="rId10"/>
    <sheet name="Sheet10" sheetId="12" r:id="rId11"/>
    <sheet name="Sheet11" sheetId="13" r:id="rId12"/>
    <sheet name="Sheet12" sheetId="14" r:id="rId13"/>
    <sheet name="Sheet13" sheetId="15" r:id="rId14"/>
    <sheet name="Sheet14" sheetId="16" r:id="rId15"/>
    <sheet name="Sheet15" sheetId="17" r:id="rId16"/>
    <sheet name="Sheet16" sheetId="18" r:id="rId17"/>
    <sheet name="Sheet17" sheetId="19" r:id="rId18"/>
  </sheets>
  <definedNames>
    <definedName name="_xlnm.Print_Titles" localSheetId="0">ExaminerVise!$1:$5</definedName>
  </definedNames>
  <calcPr calcId="125725"/>
</workbook>
</file>

<file path=xl/calcChain.xml><?xml version="1.0" encoding="utf-8"?>
<calcChain xmlns="http://schemas.openxmlformats.org/spreadsheetml/2006/main">
  <c r="F120" i="19"/>
  <c r="G119"/>
  <c r="G118"/>
  <c r="G117"/>
  <c r="G116"/>
  <c r="G115"/>
  <c r="G114"/>
  <c r="G113"/>
  <c r="G112"/>
  <c r="G108"/>
  <c r="G106"/>
  <c r="G104"/>
  <c r="G102"/>
  <c r="G101"/>
  <c r="G100"/>
  <c r="G99"/>
  <c r="G98"/>
  <c r="G97"/>
  <c r="G96"/>
  <c r="G95"/>
  <c r="G94"/>
  <c r="G93"/>
  <c r="G91"/>
  <c r="G84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5"/>
  <c r="G47"/>
  <c r="G43"/>
  <c r="G40"/>
  <c r="G37"/>
  <c r="G36"/>
  <c r="G35"/>
  <c r="G34"/>
  <c r="G33"/>
  <c r="G32"/>
  <c r="G31"/>
  <c r="G30"/>
  <c r="G25"/>
  <c r="G24"/>
  <c r="G23"/>
  <c r="G22"/>
  <c r="G20"/>
  <c r="G18"/>
  <c r="G17"/>
  <c r="G16"/>
  <c r="G15"/>
  <c r="G14"/>
  <c r="G13"/>
  <c r="G12"/>
  <c r="G11"/>
  <c r="G9"/>
  <c r="G8"/>
  <c r="G7"/>
  <c r="G6"/>
  <c r="G120" s="1"/>
  <c r="F53" i="18"/>
  <c r="G52"/>
  <c r="G51"/>
  <c r="G50"/>
  <c r="G49"/>
  <c r="G48"/>
  <c r="G47"/>
  <c r="G46"/>
  <c r="G45"/>
  <c r="G44"/>
  <c r="G43"/>
  <c r="G42"/>
  <c r="G41"/>
  <c r="G40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3" s="1"/>
  <c r="F27" i="1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27" s="1"/>
  <c r="F45" i="16"/>
  <c r="G44"/>
  <c r="G42"/>
  <c r="G41"/>
  <c r="G40"/>
  <c r="G39"/>
  <c r="G38"/>
  <c r="G37"/>
  <c r="G36"/>
  <c r="G35"/>
  <c r="G34"/>
  <c r="G33"/>
  <c r="G31"/>
  <c r="G30"/>
  <c r="G29"/>
  <c r="G27"/>
  <c r="G26"/>
  <c r="G25"/>
  <c r="G20"/>
  <c r="G19"/>
  <c r="G16"/>
  <c r="G15"/>
  <c r="G14"/>
  <c r="G13"/>
  <c r="G12"/>
  <c r="G10"/>
  <c r="G9"/>
  <c r="G8"/>
  <c r="G7"/>
  <c r="G6"/>
  <c r="G45" s="1"/>
  <c r="F75" i="15"/>
  <c r="G73"/>
  <c r="G69"/>
  <c r="G64"/>
  <c r="G63"/>
  <c r="G62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0"/>
  <c r="G29"/>
  <c r="G27"/>
  <c r="G26"/>
  <c r="G25"/>
  <c r="G22"/>
  <c r="G20"/>
  <c r="G19"/>
  <c r="G18"/>
  <c r="G17"/>
  <c r="G15"/>
  <c r="G13"/>
  <c r="G11"/>
  <c r="G10"/>
  <c r="G9"/>
  <c r="G8"/>
  <c r="G7"/>
  <c r="G6"/>
  <c r="G75" s="1"/>
  <c r="F33" i="14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33" s="1"/>
  <c r="F14" i="13"/>
  <c r="G13"/>
  <c r="G12"/>
  <c r="G11"/>
  <c r="G10"/>
  <c r="G9"/>
  <c r="G8"/>
  <c r="G7"/>
  <c r="G6"/>
  <c r="G14" s="1"/>
  <c r="F91" i="12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1"/>
  <c r="G70"/>
  <c r="G68"/>
  <c r="G67"/>
  <c r="G66"/>
  <c r="G65"/>
  <c r="G64"/>
  <c r="G63"/>
  <c r="G62"/>
  <c r="G61"/>
  <c r="G60"/>
  <c r="G59"/>
  <c r="G58"/>
  <c r="G57"/>
  <c r="G56"/>
  <c r="G54"/>
  <c r="G53"/>
  <c r="G52"/>
  <c r="G51"/>
  <c r="G50"/>
  <c r="G49"/>
  <c r="G48"/>
  <c r="G46"/>
  <c r="G45"/>
  <c r="G43"/>
  <c r="G42"/>
  <c r="G41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1" s="1"/>
  <c r="F242" i="10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242" s="1"/>
  <c r="G342" i="9"/>
  <c r="G341"/>
  <c r="G340"/>
  <c r="G339"/>
  <c r="G338"/>
  <c r="G337"/>
  <c r="G336"/>
  <c r="G335"/>
  <c r="G334"/>
  <c r="F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5"/>
  <c r="G174"/>
  <c r="G173"/>
  <c r="G172"/>
  <c r="G171"/>
  <c r="G170"/>
  <c r="G169"/>
  <c r="G168"/>
  <c r="G167"/>
  <c r="G166"/>
  <c r="G164"/>
  <c r="G157"/>
  <c r="G156"/>
  <c r="G155"/>
  <c r="G153"/>
  <c r="G151"/>
  <c r="G150"/>
  <c r="G149"/>
  <c r="G147"/>
  <c r="G146"/>
  <c r="G145"/>
  <c r="G143"/>
  <c r="G141"/>
  <c r="G140"/>
  <c r="G139"/>
  <c r="G138"/>
  <c r="G137"/>
  <c r="G136"/>
  <c r="G135"/>
  <c r="G132"/>
  <c r="G131"/>
  <c r="G130"/>
  <c r="G129"/>
  <c r="G128"/>
  <c r="G127"/>
  <c r="G126"/>
  <c r="G125"/>
  <c r="G124"/>
  <c r="G123"/>
  <c r="G122"/>
  <c r="G121"/>
  <c r="G120"/>
  <c r="G118"/>
  <c r="G114"/>
  <c r="G113"/>
  <c r="G112"/>
  <c r="G111"/>
  <c r="G106"/>
  <c r="G105"/>
  <c r="G104"/>
  <c r="G103"/>
  <c r="G95"/>
  <c r="G93"/>
  <c r="G92"/>
  <c r="G91"/>
  <c r="G90"/>
  <c r="G89"/>
  <c r="G88"/>
  <c r="G86"/>
  <c r="G85"/>
  <c r="G83"/>
  <c r="G82"/>
  <c r="G81"/>
  <c r="G79"/>
  <c r="G78"/>
  <c r="G77"/>
  <c r="G76"/>
  <c r="G74"/>
  <c r="G73"/>
  <c r="G68"/>
  <c r="G66"/>
  <c r="G65"/>
  <c r="G64"/>
  <c r="G63"/>
  <c r="G62"/>
  <c r="G61"/>
  <c r="G60"/>
  <c r="G59"/>
  <c r="G58"/>
  <c r="G57"/>
  <c r="G56"/>
  <c r="G55"/>
  <c r="G54"/>
  <c r="G53"/>
  <c r="G52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3" s="1"/>
  <c r="G6"/>
  <c r="F253" i="8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1"/>
  <c r="G230"/>
  <c r="G229"/>
  <c r="G228"/>
  <c r="G226"/>
  <c r="G225"/>
  <c r="G224"/>
  <c r="G223"/>
  <c r="G222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2"/>
  <c r="G101"/>
  <c r="G99"/>
  <c r="G98"/>
  <c r="G97"/>
  <c r="G96"/>
  <c r="G95"/>
  <c r="G94"/>
  <c r="G92"/>
  <c r="G91"/>
  <c r="G90"/>
  <c r="G89"/>
  <c r="G88"/>
  <c r="G87"/>
  <c r="G86"/>
  <c r="G84"/>
  <c r="G83"/>
  <c r="G81"/>
  <c r="G80"/>
  <c r="G79"/>
  <c r="G77"/>
  <c r="G76"/>
  <c r="G75"/>
  <c r="G73"/>
  <c r="G72"/>
  <c r="G70"/>
  <c r="G69"/>
  <c r="G68"/>
  <c r="G67"/>
  <c r="G64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2"/>
  <c r="G29"/>
  <c r="G28"/>
  <c r="G25"/>
  <c r="G20"/>
  <c r="G19"/>
  <c r="G18"/>
  <c r="G17"/>
  <c r="G16"/>
  <c r="G15"/>
  <c r="G14"/>
  <c r="G13"/>
  <c r="G12"/>
  <c r="G11"/>
  <c r="G10"/>
  <c r="G9"/>
  <c r="G8"/>
  <c r="G6"/>
  <c r="G4"/>
  <c r="G2"/>
  <c r="G253" s="1"/>
  <c r="F276" i="7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2"/>
  <c r="G231"/>
  <c r="G229"/>
  <c r="G227"/>
  <c r="G226"/>
  <c r="G223"/>
  <c r="G222"/>
  <c r="G221"/>
  <c r="G218"/>
  <c r="G217"/>
  <c r="G215"/>
  <c r="G214"/>
  <c r="G213"/>
  <c r="G212"/>
  <c r="G211"/>
  <c r="G210"/>
  <c r="G209"/>
  <c r="G207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6"/>
  <c r="G183"/>
  <c r="G181"/>
  <c r="G179"/>
  <c r="G177"/>
  <c r="G176"/>
  <c r="G175"/>
  <c r="G174"/>
  <c r="G173"/>
  <c r="G172"/>
  <c r="G171"/>
  <c r="G170"/>
  <c r="G168"/>
  <c r="G166"/>
  <c r="G165"/>
  <c r="G163"/>
  <c r="G162"/>
  <c r="G161"/>
  <c r="G160"/>
  <c r="G159"/>
  <c r="G158"/>
  <c r="G157"/>
  <c r="G156"/>
  <c r="G155"/>
  <c r="G154"/>
  <c r="G152"/>
  <c r="G151"/>
  <c r="G150"/>
  <c r="G149"/>
  <c r="G147"/>
  <c r="G146"/>
  <c r="G145"/>
  <c r="G144"/>
  <c r="G143"/>
  <c r="G142"/>
  <c r="G141"/>
  <c r="G140"/>
  <c r="G138"/>
  <c r="G135"/>
  <c r="G134"/>
  <c r="G133"/>
  <c r="G132"/>
  <c r="G131"/>
  <c r="G130"/>
  <c r="G129"/>
  <c r="G128"/>
  <c r="G127"/>
  <c r="G126"/>
  <c r="G125"/>
  <c r="G124"/>
  <c r="G123"/>
  <c r="G122"/>
  <c r="G121"/>
  <c r="G120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2"/>
  <c r="G61"/>
  <c r="G60"/>
  <c r="G59"/>
  <c r="G58"/>
  <c r="G57"/>
  <c r="G55"/>
  <c r="G54"/>
  <c r="G53"/>
  <c r="G52"/>
  <c r="G51"/>
  <c r="G50"/>
  <c r="G49"/>
  <c r="G48"/>
  <c r="G47"/>
  <c r="G46"/>
  <c r="G45"/>
  <c r="G44"/>
  <c r="G43"/>
  <c r="G42"/>
  <c r="G40"/>
  <c r="G39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"/>
  <c r="G4"/>
  <c r="G3"/>
  <c r="G2"/>
  <c r="G276" s="1"/>
  <c r="F225" i="6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0"/>
  <c r="G109"/>
  <c r="G108"/>
  <c r="G107"/>
  <c r="G106"/>
  <c r="G105"/>
  <c r="G104"/>
  <c r="G103"/>
  <c r="G102"/>
  <c r="G101"/>
  <c r="G100"/>
  <c r="G99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4"/>
  <c r="G23"/>
  <c r="G22"/>
  <c r="G21"/>
  <c r="G20"/>
  <c r="G19"/>
  <c r="G18"/>
  <c r="G17"/>
  <c r="G16"/>
  <c r="G15"/>
  <c r="G14"/>
  <c r="G12"/>
  <c r="G11"/>
  <c r="G10"/>
  <c r="G9"/>
  <c r="G8"/>
  <c r="G7"/>
  <c r="G6"/>
  <c r="G225" s="1"/>
  <c r="F247" i="5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6"/>
  <c r="G85"/>
  <c r="G84"/>
  <c r="G83"/>
  <c r="G82"/>
  <c r="G80"/>
  <c r="G79"/>
  <c r="G78"/>
  <c r="G77"/>
  <c r="G76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247" s="1"/>
  <c r="G642" i="4"/>
  <c r="F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3"/>
  <c r="G72"/>
  <c r="G71"/>
  <c r="G70"/>
  <c r="G69"/>
  <c r="G68"/>
  <c r="G65"/>
  <c r="G64"/>
  <c r="G63"/>
  <c r="G61"/>
  <c r="G59"/>
  <c r="G58"/>
  <c r="G57"/>
  <c r="G56"/>
  <c r="G55"/>
  <c r="G54"/>
  <c r="G53"/>
  <c r="G52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3" s="1"/>
  <c r="F251" i="2"/>
  <c r="G250"/>
  <c r="G99"/>
  <c r="G144"/>
  <c r="G41"/>
  <c r="G40"/>
  <c r="G221"/>
  <c r="G83"/>
  <c r="G100"/>
  <c r="G15"/>
  <c r="G112"/>
  <c r="G159"/>
  <c r="G160"/>
  <c r="G18"/>
  <c r="G19"/>
  <c r="G20"/>
  <c r="G161"/>
  <c r="G64"/>
  <c r="G155"/>
  <c r="G158"/>
  <c r="G201" l="1"/>
  <c r="G206"/>
  <c r="G207"/>
  <c r="G141"/>
  <c r="G63"/>
  <c r="G145"/>
  <c r="G146"/>
  <c r="G38"/>
  <c r="G32"/>
  <c r="G135"/>
  <c r="G102"/>
  <c r="G210"/>
  <c r="G211"/>
  <c r="G208"/>
  <c r="G209"/>
  <c r="G228"/>
  <c r="G231"/>
  <c r="G230"/>
  <c r="G232"/>
  <c r="G124"/>
  <c r="G125"/>
  <c r="G187"/>
  <c r="G181"/>
  <c r="G86"/>
  <c r="G111"/>
  <c r="G213"/>
  <c r="G65"/>
  <c r="G25"/>
  <c r="G30"/>
  <c r="G81"/>
  <c r="G109"/>
  <c r="G13"/>
  <c r="G8"/>
  <c r="G233"/>
  <c r="G36"/>
  <c r="G16"/>
  <c r="G17"/>
  <c r="G91"/>
  <c r="G234"/>
  <c r="G235"/>
  <c r="G236"/>
  <c r="G126"/>
  <c r="G92"/>
  <c r="G136"/>
  <c r="G157"/>
  <c r="G237"/>
  <c r="G238"/>
  <c r="G127"/>
  <c r="G61"/>
  <c r="G59"/>
  <c r="G39"/>
  <c r="G189"/>
  <c r="G188"/>
  <c r="G186"/>
  <c r="G28"/>
  <c r="G12"/>
  <c r="G7"/>
  <c r="G107"/>
  <c r="G108"/>
  <c r="G104"/>
  <c r="G105"/>
  <c r="G121"/>
  <c r="G229"/>
  <c r="G227"/>
  <c r="G119" l="1"/>
  <c r="G131"/>
  <c r="G130"/>
  <c r="G53"/>
  <c r="G54"/>
  <c r="G52"/>
  <c r="G122"/>
  <c r="G68"/>
  <c r="G110"/>
  <c r="G118"/>
  <c r="G149"/>
  <c r="G154"/>
  <c r="G152"/>
  <c r="G153"/>
  <c r="G225"/>
  <c r="G226"/>
  <c r="G215"/>
  <c r="G216"/>
  <c r="G217"/>
  <c r="G168"/>
  <c r="G177"/>
  <c r="G172"/>
  <c r="G218"/>
  <c r="G62"/>
  <c r="G97"/>
  <c r="G98"/>
  <c r="G156"/>
  <c r="G27"/>
  <c r="G199"/>
  <c r="G200"/>
  <c r="G78"/>
  <c r="G137"/>
  <c r="G133"/>
  <c r="G6"/>
  <c r="G9"/>
  <c r="G10"/>
  <c r="G14"/>
  <c r="G173"/>
  <c r="G179"/>
  <c r="G169"/>
  <c r="G106"/>
  <c r="G26"/>
  <c r="G24"/>
  <c r="G123"/>
  <c r="G202"/>
  <c r="G203"/>
  <c r="G87"/>
  <c r="G184"/>
  <c r="G89"/>
  <c r="G90"/>
  <c r="G219"/>
  <c r="G33"/>
  <c r="G34"/>
  <c r="G35"/>
  <c r="G37"/>
  <c r="G29"/>
  <c r="G48"/>
  <c r="G55"/>
  <c r="G170"/>
  <c r="G182"/>
  <c r="G174"/>
  <c r="G180"/>
  <c r="G205"/>
  <c r="G204"/>
  <c r="G138"/>
  <c r="G134"/>
  <c r="G142"/>
  <c r="G11"/>
  <c r="G193"/>
  <c r="G85"/>
  <c r="G93"/>
  <c r="G101"/>
  <c r="G239"/>
  <c r="G242"/>
  <c r="G240"/>
  <c r="G241"/>
  <c r="G243"/>
  <c r="G23"/>
  <c r="G72"/>
  <c r="G73"/>
  <c r="G220"/>
  <c r="G196"/>
  <c r="G197"/>
  <c r="G198"/>
  <c r="G183"/>
  <c r="G147"/>
  <c r="G56"/>
  <c r="G74"/>
  <c r="G171"/>
  <c r="G244"/>
  <c r="G245"/>
  <c r="G150"/>
  <c r="G57"/>
  <c r="G75"/>
  <c r="G76"/>
  <c r="G46"/>
  <c r="G47"/>
  <c r="G88"/>
  <c r="G103"/>
  <c r="G94"/>
  <c r="G246"/>
  <c r="G247"/>
  <c r="G139"/>
  <c r="G176"/>
  <c r="G175"/>
  <c r="G222"/>
  <c r="G223"/>
  <c r="G77"/>
  <c r="G224"/>
  <c r="G84"/>
  <c r="G49"/>
  <c r="G50"/>
  <c r="G151"/>
  <c r="G248"/>
  <c r="G249"/>
  <c r="G82"/>
  <c r="G113"/>
  <c r="G114"/>
  <c r="G115"/>
  <c r="G132"/>
  <c r="G140"/>
  <c r="G167"/>
  <c r="G128"/>
  <c r="G129"/>
  <c r="G148"/>
  <c r="G79"/>
  <c r="G80"/>
  <c r="G58"/>
  <c r="G51"/>
  <c r="G116"/>
  <c r="G117"/>
  <c r="G120"/>
  <c r="G214"/>
  <c r="G67"/>
  <c r="G190"/>
  <c r="G69"/>
  <c r="G70"/>
  <c r="G162"/>
  <c r="G163"/>
  <c r="G164"/>
  <c r="G71"/>
  <c r="G21"/>
  <c r="G22"/>
  <c r="G42"/>
  <c r="G43"/>
  <c r="G143"/>
  <c r="G191"/>
  <c r="G192"/>
  <c r="G96"/>
  <c r="G95"/>
  <c r="G194"/>
  <c r="G44"/>
  <c r="G45"/>
  <c r="G195"/>
  <c r="G66"/>
  <c r="G251" l="1"/>
</calcChain>
</file>

<file path=xl/sharedStrings.xml><?xml version="1.0" encoding="utf-8"?>
<sst xmlns="http://schemas.openxmlformats.org/spreadsheetml/2006/main" count="10893" uniqueCount="2864">
  <si>
    <t>ID No.</t>
  </si>
  <si>
    <t>Name of College</t>
  </si>
  <si>
    <t>Moderated by</t>
  </si>
  <si>
    <t>Total 
Payment
(Rs.)</t>
  </si>
  <si>
    <t>Payment of Checking Assistant (Rs.)</t>
  </si>
  <si>
    <t>Name of Checking Assistant</t>
  </si>
  <si>
    <t>Sr. No.</t>
  </si>
  <si>
    <t>No. of Copies Moderated</t>
  </si>
  <si>
    <t xml:space="preserve">No. of 
A/Books
</t>
  </si>
  <si>
    <t>Name of  Examiner</t>
  </si>
  <si>
    <t>Remarks</t>
  </si>
  <si>
    <r>
      <t xml:space="preserve">              </t>
    </r>
    <r>
      <rPr>
        <b/>
        <u/>
        <sz val="14"/>
        <rFont val="Times New Roman"/>
        <family val="1"/>
      </rPr>
      <t>GOVT. COLLEGE, AMBALA CANTT</t>
    </r>
  </si>
  <si>
    <t>Payment of Moderation
(Rs.)</t>
  </si>
  <si>
    <r>
      <t>Detail of Examines</t>
    </r>
    <r>
      <rPr>
        <b/>
        <sz val="12"/>
        <rFont val="Times New Roman"/>
        <family val="1"/>
      </rPr>
      <t xml:space="preserve"> in Spot Evaluation Centre of UG Semester Examination,</t>
    </r>
  </si>
  <si>
    <r>
      <t xml:space="preserve">                       </t>
    </r>
    <r>
      <rPr>
        <b/>
        <u/>
        <sz val="12"/>
        <rFont val="Times New Roman"/>
        <family val="1"/>
      </rPr>
      <t xml:space="preserve"> April-May 2013</t>
    </r>
    <r>
      <rPr>
        <b/>
        <sz val="12"/>
        <rFont val="Times New Roman"/>
        <family val="1"/>
      </rPr>
      <t xml:space="preserve"> of K.U., Kurukshetra</t>
    </r>
  </si>
  <si>
    <t>Sr. 
No. In Copy</t>
  </si>
  <si>
    <t>Savita</t>
  </si>
  <si>
    <t>Govt. College , Ambala Cantt.</t>
  </si>
  <si>
    <t>Surender Kumar</t>
  </si>
  <si>
    <t>Usha Chahal</t>
  </si>
  <si>
    <t>Bindu</t>
  </si>
  <si>
    <t>GMN College , Ambala Cantt.</t>
  </si>
  <si>
    <t>GN Khalsa College , Yamunanagar</t>
  </si>
  <si>
    <t>Cathreine Masih</t>
  </si>
  <si>
    <t>S D College , Ambala Cantt.</t>
  </si>
  <si>
    <t>M K Saini</t>
  </si>
  <si>
    <t>MPN College , Mullana</t>
  </si>
  <si>
    <t>A P Pruthi (Retd. )</t>
  </si>
  <si>
    <t>Anju Sharma</t>
  </si>
  <si>
    <t>Naib Singh</t>
  </si>
  <si>
    <t>RG Govt College , Saha</t>
  </si>
  <si>
    <t>A K Gupta (Retd. )</t>
  </si>
  <si>
    <t>Parmil Kumar</t>
  </si>
  <si>
    <t>R K Sharma (Retd.)</t>
  </si>
  <si>
    <t>Deepak Kumar</t>
  </si>
  <si>
    <t>Gayatri</t>
  </si>
  <si>
    <t>Rajesh Sharma</t>
  </si>
  <si>
    <t>DAV College , Ambala City</t>
  </si>
  <si>
    <t>Indresh Aggarwal</t>
  </si>
  <si>
    <t>Subhash Sarpal (Retd. )</t>
  </si>
  <si>
    <t>Anju Bhardwaj</t>
  </si>
  <si>
    <t>Sunil Sharma</t>
  </si>
  <si>
    <t>Suresh Kumar Drolia</t>
  </si>
  <si>
    <t>Dept. Of University , KUK</t>
  </si>
  <si>
    <t>Rajani Saini</t>
  </si>
  <si>
    <t>Baljinder Saini</t>
  </si>
  <si>
    <t>Total Amount</t>
  </si>
  <si>
    <t>Vijay Kumari</t>
  </si>
  <si>
    <t>GCW , Ambala City</t>
  </si>
  <si>
    <t xml:space="preserve">Bindu </t>
  </si>
  <si>
    <t>Manish Goel</t>
  </si>
  <si>
    <t>Sandeep Kaur</t>
  </si>
  <si>
    <t>Alka Chaudhary</t>
  </si>
  <si>
    <t>Rohini Singh</t>
  </si>
  <si>
    <t>Chiman Lal</t>
  </si>
  <si>
    <t>Namrata Jain</t>
  </si>
  <si>
    <t>Anshul Bansal</t>
  </si>
  <si>
    <t>Sonam</t>
  </si>
  <si>
    <t>Shashi Kant</t>
  </si>
  <si>
    <t>Mehar Singh</t>
  </si>
  <si>
    <t>Amit Pahwa</t>
  </si>
  <si>
    <t>Varun Windlass</t>
  </si>
  <si>
    <t>Supriya</t>
  </si>
  <si>
    <t>Ajit Singh</t>
  </si>
  <si>
    <t>S A Jain College , Ambala City</t>
  </si>
  <si>
    <t>R K Mehra</t>
  </si>
  <si>
    <t>Harvinder Singh</t>
  </si>
  <si>
    <t>Amneet Kaur</t>
  </si>
  <si>
    <t>Arya Girls College , Ambala Cantt.</t>
  </si>
  <si>
    <t>21311 A</t>
  </si>
  <si>
    <t>Goapl Krishan</t>
  </si>
  <si>
    <t xml:space="preserve">Parveen </t>
  </si>
  <si>
    <t>BPR , Kurukshetra</t>
  </si>
  <si>
    <t>Anju Jagpal</t>
  </si>
  <si>
    <t>Gurvinder Singh</t>
  </si>
  <si>
    <t>(Minimum Amount)</t>
  </si>
  <si>
    <t>Vikas Sharma</t>
  </si>
  <si>
    <t>Shruti Sharma</t>
  </si>
  <si>
    <t>Rajni Sharma</t>
  </si>
  <si>
    <t>Dharamvir</t>
  </si>
  <si>
    <t>Balwinder Singh</t>
  </si>
  <si>
    <t>Upender Sethi</t>
  </si>
  <si>
    <t>Gulshan Birkaur</t>
  </si>
  <si>
    <t>Punjabi University, Patiala</t>
  </si>
  <si>
    <t>Ajay Gauri</t>
  </si>
  <si>
    <t>Anu Nagpal</t>
  </si>
  <si>
    <t>16487 A</t>
  </si>
  <si>
    <t>28157 A</t>
  </si>
  <si>
    <t>Suresh Kumar</t>
  </si>
  <si>
    <t>Meenakshi Sharma</t>
  </si>
  <si>
    <t>I S Chauhan (Retd.)</t>
  </si>
  <si>
    <t>Chirag Oberio</t>
  </si>
  <si>
    <t xml:space="preserve">Rajesh  </t>
  </si>
  <si>
    <t>Dept. of Phy. Edu. , KUK</t>
  </si>
  <si>
    <t>Roshan lal</t>
  </si>
  <si>
    <t>Prem Sharma</t>
  </si>
  <si>
    <t>Sanjeev Mittal</t>
  </si>
  <si>
    <t>Ruchi Gupta</t>
  </si>
  <si>
    <t>Rajesh</t>
  </si>
  <si>
    <t>Kirti</t>
  </si>
  <si>
    <t>473 A</t>
  </si>
  <si>
    <t>17101 A</t>
  </si>
  <si>
    <t>Ram Kumar</t>
  </si>
  <si>
    <t>Mohit</t>
  </si>
  <si>
    <t>Shagun Ahuja</t>
  </si>
  <si>
    <t xml:space="preserve">Shivani </t>
  </si>
  <si>
    <t>Desraj Bajwa</t>
  </si>
  <si>
    <t>Subodh Kumar</t>
  </si>
  <si>
    <t>Namrata jain</t>
  </si>
  <si>
    <t>Ravi Kumar</t>
  </si>
  <si>
    <t>Gurmit Singh</t>
  </si>
  <si>
    <t>M S Bagi</t>
  </si>
  <si>
    <t>Mohinder</t>
  </si>
  <si>
    <t>Govt. College ,  Ambala Cantt.</t>
  </si>
  <si>
    <t>19312 A</t>
  </si>
  <si>
    <r>
      <t xml:space="preserve">                   </t>
    </r>
    <r>
      <rPr>
        <b/>
        <u/>
        <sz val="14"/>
        <rFont val="Times New Roman"/>
        <family val="1"/>
      </rPr>
      <t>GOVT. COLLEGE, AMBALA CANTT</t>
    </r>
  </si>
  <si>
    <t xml:space="preserve">                         May-June , 2016 of K.U., Kurukshetra</t>
  </si>
  <si>
    <r>
      <t>Detail of Examiners</t>
    </r>
    <r>
      <rPr>
        <b/>
        <sz val="12"/>
        <rFont val="Times New Roman"/>
        <family val="1"/>
      </rPr>
      <t xml:space="preserve"> in Spot Evaluation Centre of </t>
    </r>
    <r>
      <rPr>
        <b/>
        <u/>
        <sz val="12"/>
        <rFont val="Times New Roman"/>
        <family val="1"/>
      </rPr>
      <t>UG Semester Examination,</t>
    </r>
  </si>
  <si>
    <t>46219A</t>
  </si>
  <si>
    <r>
      <rPr>
        <b/>
        <sz val="16"/>
        <color indexed="8"/>
        <rFont val="Calibri"/>
        <family val="2"/>
      </rPr>
      <t xml:space="preserve">       </t>
    </r>
    <r>
      <rPr>
        <b/>
        <u/>
        <sz val="16"/>
        <color indexed="8"/>
        <rFont val="Calibri"/>
        <family val="2"/>
      </rPr>
      <t>OFFICE OF THE PRINCIPAL, GOVT PG. COLLEGE, AMBALA CANTT</t>
    </r>
  </si>
  <si>
    <t xml:space="preserve">    Evaluation Record March -April Exam 2021,     College Code: 1119</t>
  </si>
  <si>
    <t>SrNo in Duty List</t>
  </si>
  <si>
    <t>Examiner ID</t>
  </si>
  <si>
    <t>NAME OF Evaluator</t>
  </si>
  <si>
    <t>Class</t>
  </si>
  <si>
    <t>Semester</t>
  </si>
  <si>
    <t>Nomenclature of the Paper as per Date Sheet</t>
  </si>
  <si>
    <t>Section</t>
  </si>
  <si>
    <t>Question Paper Code No</t>
  </si>
  <si>
    <t>Date of Exam as per Date Sheet</t>
  </si>
  <si>
    <t>Session          ( M/ E)</t>
  </si>
  <si>
    <t>Google Form Link</t>
  </si>
  <si>
    <t>Drive Folder Link</t>
  </si>
  <si>
    <t>No.of A/Sheets Issued/Checked</t>
  </si>
  <si>
    <t>Mobile No.</t>
  </si>
  <si>
    <t>Email ID</t>
  </si>
  <si>
    <t>Experience</t>
  </si>
  <si>
    <t>Signature of Evaluator</t>
  </si>
  <si>
    <t>Ajay Chauhan</t>
  </si>
  <si>
    <t>M.Sc. Geography (Regular)</t>
  </si>
  <si>
    <t>303 (ii) Geog. Of well being</t>
  </si>
  <si>
    <t>M</t>
  </si>
  <si>
    <t>Deepak Manocha</t>
  </si>
  <si>
    <t>BCom(Comp App Voc.)</t>
  </si>
  <si>
    <t>BC 502 Financial Management (19-20 Onwards)</t>
  </si>
  <si>
    <t>E</t>
  </si>
  <si>
    <t>BCom (Gen,) Sem 1 (Regular)</t>
  </si>
  <si>
    <t>BC 106: Business Communication (17-18 Onwards)</t>
  </si>
  <si>
    <t>B.Com (Gen) Sem 5  (Regular)</t>
  </si>
  <si>
    <t>Cost Accounting (19-20 Onwards)</t>
  </si>
  <si>
    <t>Leena</t>
  </si>
  <si>
    <t>MA (Hindi) Sem 1 (Regular+ Reappear)</t>
  </si>
  <si>
    <t>Prakashta Parshikshan Patrakarita</t>
  </si>
  <si>
    <t>Ombir</t>
  </si>
  <si>
    <t>MA  Economics 
Sem 3 (Regular)</t>
  </si>
  <si>
    <t>Financial Market &amp; Institution</t>
  </si>
  <si>
    <t>Sarbjit Kaur</t>
  </si>
  <si>
    <t>BCOM Gen Sec (Regular)</t>
  </si>
  <si>
    <t>Data Structire</t>
  </si>
  <si>
    <t>B.Com (CAV)</t>
  </si>
  <si>
    <t>Principle of Marketing</t>
  </si>
  <si>
    <t xml:space="preserve">B.Com </t>
  </si>
  <si>
    <t>Company Law</t>
  </si>
  <si>
    <t>B Com Sem 5 (Regular)</t>
  </si>
  <si>
    <t>Industrial Marketing</t>
  </si>
  <si>
    <t>MA (Eco.) Sem 1 (Regular+ Reappear)</t>
  </si>
  <si>
    <t>Economics of Infrastructure</t>
  </si>
  <si>
    <t xml:space="preserve">Shagun Ahuja </t>
  </si>
  <si>
    <t>B.Com                                (Regular)</t>
  </si>
  <si>
    <t xml:space="preserve">Income Tax -I  </t>
  </si>
  <si>
    <t>3/16/2021</t>
  </si>
  <si>
    <t>Shagun</t>
  </si>
  <si>
    <t>Bcom Sem 5</t>
  </si>
  <si>
    <t>Material Managament</t>
  </si>
  <si>
    <t>Reeta Devi</t>
  </si>
  <si>
    <t>BSc Sem 3 (Regular+ Reappear)</t>
  </si>
  <si>
    <t>Sanskrit Compulsory</t>
  </si>
  <si>
    <t>https://forms.gle/x55ZNvYz1aNKU9ao8</t>
  </si>
  <si>
    <t>https://drive.google.com/drive/folders/0B8AiO68Dp4TjflY5SDFobzNQLWVVQm9pRktvbldfNTFvNldBaTVGYkI4eUZGQkxEbnRmVGM?usp=sharing</t>
  </si>
  <si>
    <t>Shivani Sharma</t>
  </si>
  <si>
    <r>
      <t xml:space="preserve">BCom Gen Sem 1  </t>
    </r>
    <r>
      <rPr>
        <sz val="10"/>
        <color indexed="8"/>
        <rFont val="Arial"/>
        <family val="2"/>
      </rPr>
      <t>(Regular + Reappear)</t>
    </r>
  </si>
  <si>
    <t>BUSINESS MATHS</t>
  </si>
  <si>
    <t>Neelam Rani</t>
  </si>
  <si>
    <r>
      <rPr>
        <sz val="11"/>
        <color indexed="8"/>
        <rFont val="Arial"/>
        <family val="2"/>
      </rPr>
      <t xml:space="preserve">BSc Sem 3 </t>
    </r>
    <r>
      <rPr>
        <sz val="9"/>
        <color indexed="8"/>
        <rFont val="Arial"/>
        <family val="2"/>
      </rPr>
      <t>(Regular+ Reappear)</t>
    </r>
  </si>
  <si>
    <t>Punjabi Compulsory</t>
  </si>
  <si>
    <t>https://forms.gle/AH3z3H1ekXrKhzHbA</t>
  </si>
  <si>
    <t>https://drive.google.com/drive/folders/0B0rX2n3aAlnMfmFiWUtGTEhDbHh5Q0VoZ1JRRWdRVmRrT0liSERab1pYVnVYYk84My1fRkU?usp=sharing</t>
  </si>
  <si>
    <t>Pawan Kumar</t>
  </si>
  <si>
    <t>Geog-304 (iv) Geography and Disaster Management</t>
  </si>
  <si>
    <t>15th March</t>
  </si>
  <si>
    <t>https://forms.gle/tDcuhyjioCb9RMS27</t>
  </si>
  <si>
    <t>https://drive.google.com/drive/folders/0B17Vwp04lCj7fkxUYmJsU3JmallRc0JWbEdHYXpNZ1doOGhwT2RaclZxVzF6T2Nma3hGZW8?usp=sharing</t>
  </si>
  <si>
    <r>
      <rPr>
        <sz val="11"/>
        <color indexed="8"/>
        <rFont val="Arial"/>
        <family val="2"/>
      </rPr>
      <t xml:space="preserve">B.A. Sem 3 </t>
    </r>
    <r>
      <rPr>
        <sz val="9"/>
        <color indexed="8"/>
        <rFont val="Arial"/>
        <family val="2"/>
      </rPr>
      <t>(Regular+ Reappear)</t>
    </r>
  </si>
  <si>
    <t>Music (Instr.) Paper-I (Th)</t>
  </si>
  <si>
    <t>https://forms.gle/bhcsDiCDAEZ1R2xp9</t>
  </si>
  <si>
    <t>https://drive.google.com/drive/folders/0B9X9NrDatM_OfkNWN0xJRTVpQXhzT1poaEw2NXhiTFYtOTFsRTZKWlVqMUhrM2g3QkpCR1k?usp=sharing</t>
  </si>
  <si>
    <t>BA Sem 5 (Regular)</t>
  </si>
  <si>
    <t>Music (Instrumental)</t>
  </si>
  <si>
    <t>https://forms.gle/VEDQxBF5tsQman2v8</t>
  </si>
  <si>
    <t>https://drive.google.com/drive/folders/0BxDp2LJBie_MfmYwbkdsYW5MNDdFX3dFekVtOXRXSTVzbk9PNU1vR2NwLUhUWEZBWlhXQVU?usp=sharing</t>
  </si>
  <si>
    <t>P 304 (i) Political Geography</t>
  </si>
  <si>
    <t>https://forms.gle/NSpnQ9WYW1v5PTs89</t>
  </si>
  <si>
    <t>https://drive.google.com/drive/folders/0B9nHa_jZKhKcfll5SjBWSjF6b3dPYVZzQi0zSjhmTmZSWGM2NjVsNF9UWnEyS3I4ci1QMDQ?usp=sharing</t>
  </si>
  <si>
    <t>BA Sem 3 (Regular+ Reappear)</t>
  </si>
  <si>
    <t>Sanskrit Elective</t>
  </si>
  <si>
    <t>https://forms.gle/rz3UBTL3Y4t8yqFi8</t>
  </si>
  <si>
    <t>https://drive.google.com/drive/folders/0Bz-iovGtzPAPfmxnTjlqSEpqSUxBbEZWdnVGUC1CX1o2TktMeTRlSk1scGtqcTFGRlRQb28?usp=sharing</t>
  </si>
  <si>
    <t>Hardish Kaur</t>
  </si>
  <si>
    <t>B.A. Sem 5 (Regular)</t>
  </si>
  <si>
    <t>Math BM 352 Groups and Rings</t>
  </si>
  <si>
    <t>4/13/2021</t>
  </si>
  <si>
    <t>https://forms.gle/J7dKUfsc7hAv5ViZA</t>
  </si>
  <si>
    <t>https://drive.google.com/drive/folders/0B9KbOBFqXAW2fkduNWRONGZXSWJVNXk2Zmh3SnNnRFgyYkoxZGdMYU9zUHN1NlZ2aTNoZkE?usp=sharing</t>
  </si>
  <si>
    <t>Mohan Kumar</t>
  </si>
  <si>
    <t>BTM (Regular)</t>
  </si>
  <si>
    <t>BTM 502 Impacts of Tourism</t>
  </si>
  <si>
    <t>https://forms.gle/hiL74K2ev5hoRm5n6</t>
  </si>
  <si>
    <t>https://drive.google.com/drive/folders/0B5EgwTzD-fEGfkJPV0EzOFZNSlFGNEJKY2lKNmtDVXJGV2RBUnRNQTdTODR3dWhzUTJnVHc?usp=sharing</t>
  </si>
  <si>
    <t>English</t>
  </si>
  <si>
    <t>….</t>
  </si>
  <si>
    <t>https://forms.gle/UgbZnxHV968jaqfY7</t>
  </si>
  <si>
    <t>https://drive.google.com/drive/folders/0B9C7ooGT01LufmktcWxvd1RVbU8tSVp5ci12dkR2T25EU0RJanlEZEtkRk9wR0ZBcjF4bm8?usp=sharing</t>
  </si>
  <si>
    <t>Mohan</t>
  </si>
  <si>
    <t>BTM Sem 5 (Regular)</t>
  </si>
  <si>
    <t>505: Entrepreneurship in Tourism</t>
  </si>
  <si>
    <t>3/25/2021</t>
  </si>
  <si>
    <t>https://forms.gle/hcAQYXKspxpPueiMA</t>
  </si>
  <si>
    <t>https://drive.google.com/drive/folders/0B2lGYnm7N3yafmdVZ0xWelNCZDl6TlhpbVZzY0FwM3F4UmVycGZIQXhPV01icUVoVHU2bjA?usp=sharing</t>
  </si>
  <si>
    <t>BTM  Sem 5 (Regular)</t>
  </si>
  <si>
    <t>506 International Tourism</t>
  </si>
  <si>
    <t>https://forms.gle/wRVVpWwgYA8WcihC7</t>
  </si>
  <si>
    <t>https://drive.google.com/drive/folders/0BwK0zrTYeOpzfm01LW50N3FPejAyZ3RSWGM0TUNjRllsZ2J2cTdRX21SeG1TQ1pEWFE4WU0?usp=sharing</t>
  </si>
  <si>
    <t>Rajiv Kumar</t>
  </si>
  <si>
    <t>BTM  Sem 5                     (Regular)</t>
  </si>
  <si>
    <t>BTM 504 Sustainable Tourism</t>
  </si>
  <si>
    <t>3/19/2021</t>
  </si>
  <si>
    <t>https://forms.gle/HdEUBvU3oGzSxEDC9</t>
  </si>
  <si>
    <t>https://drive.google.com/drive/folders/0ByMhvkKYYMg1fk9jYkVNMkFOeG1vQktMS08wRGJqTXFJZDFCbzl5UExLcXhwMzd6M2RBekk?usp=sharing</t>
  </si>
  <si>
    <t>BA (Regular+Reappear)</t>
  </si>
  <si>
    <t>https://forms.gle/1GLV8nbT1ty1mjgk8</t>
  </si>
  <si>
    <t>https://drive.google.com/drive/folders/0B2Ie69arj5XifjJ1UDA5Uk1ZMTBMc3FDN1gxOEx3N0hjcEpLOVRNU0w4RF9WR3BfcGlmTDA?usp=sharing</t>
  </si>
  <si>
    <t>BTM                 (Regular)</t>
  </si>
  <si>
    <t>503 ACCOUNTING FOR TOURISM</t>
  </si>
  <si>
    <t>https://forms.gle/jRep7B9NgHr7ZUoj6</t>
  </si>
  <si>
    <t>https://drive.google.com/drive/folders/0B0kgrx0nuzEDfmhua2xXM1hLNElvc29Md3RQanFXQzJ1c2VVRUlRT21JRF9Fc0ZubGgwUTA?usp=sharing</t>
  </si>
  <si>
    <t>B.A. Sem 1 
(Regular + Reappear)</t>
  </si>
  <si>
    <t>Music (Instru.) paper-I</t>
  </si>
  <si>
    <t>https://forms.gle/hUrbvkxryKQv1cps5</t>
  </si>
  <si>
    <t>https://drive.google.com/drive/folders/0B76tYG1CBq8_fmhZY0MtWUZoMEFBTUQ5bFUwNlJpRkhEYUpzTHdnZTRMUzNyd1J4cHR4VU0?usp=sharing</t>
  </si>
  <si>
    <t xml:space="preserve">Music (Vocal) </t>
  </si>
  <si>
    <t>https://drive.google.com/drive/folders/0B3JewfqgPct6fkJhSFB6SWc2RUpwNEYwYW1TQTlIMHR5MTZ6MlZNcVZxWEVvNjdXVGI3RWc?usp=sharing</t>
  </si>
  <si>
    <t>MA English  (Regular)</t>
  </si>
  <si>
    <t>Critical theory</t>
  </si>
  <si>
    <t>--</t>
  </si>
  <si>
    <t>https://forms.gle/rXfQkNpseqT2mLvc6</t>
  </si>
  <si>
    <t>https://drive.google.com/drive/folders/0B25F0MUgroVqfjctWVpUTHFvdW5JN0NoU3BXUGdic2hjdWpCc01qQURTb1VIZHltMU5KMXc?usp=sharing</t>
  </si>
  <si>
    <t>https://forms.gle/FqKnCgCi7DTBBhn27</t>
  </si>
  <si>
    <t>https://drive.google.com/drive/folders/0By5u4OPIKcfjfnMyZGRUX0o3dGRpTndscFBtcDYwWVlaeVNRbnNEZG5VMmJVMGo0NkZzcFE?usp=sharing</t>
  </si>
  <si>
    <t>Roopa Gupta</t>
  </si>
  <si>
    <t>M.A. English (Regular)</t>
  </si>
  <si>
    <t>American Literature (Paper 12)</t>
  </si>
  <si>
    <t>https://forms.gle/49Ss4SrcwnyjE21g7</t>
  </si>
  <si>
    <t>https://drive.google.com/drive/folders/0B6IPq2qmmLZJfmowM05Qb0FQM01PU1R5aUVRMm9QSEc4OFJpcFVWY0NLdDM5UUNweG96Slk?usp=sharing</t>
  </si>
  <si>
    <t>Vinod Kumar</t>
  </si>
  <si>
    <t>M A English (Regular)</t>
  </si>
  <si>
    <t>P 13 Indian Writing in English(Part I)</t>
  </si>
  <si>
    <t>---</t>
  </si>
  <si>
    <t>https://forms.gle/itRyLJ4AnRGWiC6m6</t>
  </si>
  <si>
    <t>https://drive.google.com/drive/folders/0ByFJyuyB9DmJfnFVV1diekFyRzJJajk0cmFYVnEzSTUyMnkzb2xXcy1GeHlvRkxybjV2UkE?usp=sharing</t>
  </si>
  <si>
    <t>MA English(Regular)</t>
  </si>
  <si>
    <t>P-14 (ii) English Language part-I</t>
  </si>
  <si>
    <t>https://forms.gle/rU1szHV5CRnPcX856</t>
  </si>
  <si>
    <t>https://drive.google.com/drive/folders/0B9-mjsRF0_wufjJEMmNjbWRZcmhDckNmUWdXa2FkV3NMMHFia01FMERGNDdpVzN1SGtLY1E?usp=sharing</t>
  </si>
  <si>
    <t>Pawan Dhaka</t>
  </si>
  <si>
    <t>302 (A) Field Methods in Geography (Socio-economic) (Theory)</t>
  </si>
  <si>
    <t>https://forms.gle/KtKqRgd41E8UqnYS8</t>
  </si>
  <si>
    <t>https://drive.google.com/drive/folders/0B7NPXCrIj4ulfjh3Zk9WNmFaN1BET2hEWXFRcjEwWmRBckJmYUxtNEllMm1pSnQwbU1ncHM?usp=sharing</t>
  </si>
  <si>
    <t>MA English Sem 3 (Regular)</t>
  </si>
  <si>
    <t>P-15 (i) Literature and Gender(part-1)</t>
  </si>
  <si>
    <t>https://forms.gle/Kyeq7bVVpJ2BY4AcA</t>
  </si>
  <si>
    <t>https://drive.google.com/drive/folders/0B_M4uALbPiPSflNueHhGZm1vU24zT0ozYURGOXRhS1RINWZLZVFvZFdLSEs4b0pRbmlraWM?usp=sharing</t>
  </si>
  <si>
    <t>Music (Vocal) Paper-I (Th)</t>
  </si>
  <si>
    <t>https://forms.gle/zg87xR8YpAjyDZ6i9</t>
  </si>
  <si>
    <t>Music (Vocal) paper-I</t>
  </si>
  <si>
    <t>https://forms.gle/xJK2WvL7CYssajtR7</t>
  </si>
  <si>
    <t>https://drive.google.com/drive/folders/0B3JewfqgPct6flFNMDRrQ21PRlkxaS1DUGxxeUtlaE9vSUdwN29qcU5ZOGlGSEFXdVdSMFU?usp=sharing</t>
  </si>
  <si>
    <t>MA Hindi  (Regular)</t>
  </si>
  <si>
    <t>Prachin Evam Madhyakaalin Kavya</t>
  </si>
  <si>
    <t>https://forms.gle/Rkw7fAjGTC9ZRyr97</t>
  </si>
  <si>
    <t>https://drive.google.com/drive/folders/0B8tl8of893a8fmU3OXlFZnlfLWNaWm5ia0JZRUdPVzh4ZTlJM1JPajVpY3Z4LXlVUFdxd1E?usp=sharing</t>
  </si>
  <si>
    <t>Chirag</t>
  </si>
  <si>
    <t>BM 231 Advance Calculus</t>
  </si>
  <si>
    <t>https://forms.gle/EEAtpA7JCsrgi5fVA</t>
  </si>
  <si>
    <t>https://drive.google.com/drive/folders/0B3jH6OboZfnffm9hMHRLRTRxbHVaaTFOQy1MUkk2V3dEdkRfcmltUnZUb0tHaUpEMzJnTW8?usp=sharing</t>
  </si>
  <si>
    <t>Deppak Kumar</t>
  </si>
  <si>
    <t>Math BM 233 Statics</t>
  </si>
  <si>
    <t>3/15/2021</t>
  </si>
  <si>
    <t>https://forms.gle/AxtnwkDameMZfC527</t>
  </si>
  <si>
    <t>https://drive.google.com/drive/folders/0B5jCaJZy7TgFfkt5V1pVblhBdDZITkptN3dOdHFDZkhzZWJ3ODhOSUNsU2F2SDhRcGZIdnM?usp=sharing</t>
  </si>
  <si>
    <t>HI-105 (opt iv)Prem Chand</t>
  </si>
  <si>
    <t>https://forms.gle/niTi9hipkq9q588P8</t>
  </si>
  <si>
    <t>https://drive.google.com/drive/folders/0B4bXQHqnV6CSfm1IYU5OLS1fVm5rVTJXVzNBcE5IR3JFQ2NqaTJiUThqYWpjTzk3V040M2c?usp=sharing</t>
  </si>
  <si>
    <r>
      <t xml:space="preserve">MA Hindi        </t>
    </r>
    <r>
      <rPr>
        <sz val="10"/>
        <color indexed="8"/>
        <rFont val="Arial"/>
        <family val="2"/>
      </rPr>
      <t>(Regular)</t>
    </r>
  </si>
  <si>
    <t xml:space="preserve">P- X Bhartiya Sahitya </t>
  </si>
  <si>
    <t>https://forms.gle/Tvd8pbcZZ4Y5h3gt9</t>
  </si>
  <si>
    <t>https://drive.google.com/drive/folders/0B0_u4au8i0sQfkY1N0JUdHdWaTdscU5LUnpmdXpHb1NrOVptQ0pyX2xKX1MycU1mdXBBZ0U?usp=sharing</t>
  </si>
  <si>
    <t>Leena Goyal</t>
  </si>
  <si>
    <t>M.A. Hindi (Regular)</t>
  </si>
  <si>
    <t>Proyjan Mulak Hindi(MHIN-113)</t>
  </si>
  <si>
    <t>https://forms.gle/hUeLDYtTk1CaGyP97</t>
  </si>
  <si>
    <t>https://drive.google.com/drive/folders/0ByoiSZMxpCDFfm4yclg2LVhfbGJGeGh1aDh5bG9UN1BxQWdheDRsakxSVEJOZWJjTXI3dG8?usp=sharing</t>
  </si>
  <si>
    <t>Pooja Nagpal</t>
  </si>
  <si>
    <t>BA Sem 3 (Regular + Reappear)</t>
  </si>
  <si>
    <t>BM 232 Partial differential Equations</t>
  </si>
  <si>
    <t xml:space="preserve">M </t>
  </si>
  <si>
    <t>https://forms.gle/RWuhmXbBt8rigboUA</t>
  </si>
  <si>
    <t>https://drive.google.com/drive/folders/0B7xkCbTi_V4VfmhrRjl3NGg4dWxpeWhuODUta1JJd1RoczIyQ1AyTUJNRmVKSmNvMDdWR1U?usp=sharing</t>
  </si>
  <si>
    <t>P353: NUMERICAL ANALYSIS</t>
  </si>
  <si>
    <t>3/30/2021</t>
  </si>
  <si>
    <t>https://forms.gle/WuJJyvsmV9RHvLX77</t>
  </si>
  <si>
    <t>https://drive.google.com/drive/folders/0Bw12Ddxq0cJyfnRxY3h1bGQzU1BQbjR4cEFiT3pHTGVXenVMYTYtRXAtNGhKMk9iNUxuWHc?usp=sharing</t>
  </si>
  <si>
    <r>
      <t>M.Sc. Geography</t>
    </r>
    <r>
      <rPr>
        <sz val="10"/>
        <color indexed="8"/>
        <rFont val="Arial"/>
        <family val="2"/>
      </rPr>
      <t xml:space="preserve"> (Regular)</t>
    </r>
  </si>
  <si>
    <t>305(A) Introduction to Remote Sensing (Theory)</t>
  </si>
  <si>
    <t>https://forms.gle/haWuKpDuX76UvCFr9</t>
  </si>
  <si>
    <t>https://drive.google.com/drive/folders/0B7NPXCrIj4ulfloxZ0ZfNVpaem01TExOdGlWaHhqQVlVNHdKbjdyTDJGcFVLMVZpLUtWR2c?usp=sharing</t>
  </si>
  <si>
    <t>Adhunik Gadya Sahitya (MHIN 103)</t>
  </si>
  <si>
    <t>https://forms.gle/d5fWZuoJRC8y2MXD8</t>
  </si>
  <si>
    <t>https://drive.google.com/drive/folders/0B0_u4au8i0sQfnM1TllXOHFyYnRyR2tqT1Fvdk1wUi10aFMtTWZ1TFE5X2NMY0NjN3ZTTlU?usp=sharing</t>
  </si>
  <si>
    <t>M.Sc. Geography  (Regular)</t>
  </si>
  <si>
    <t>Geography and Ecosystem</t>
  </si>
  <si>
    <t>https://forms.gle/K4DSrGfPPTCh7hti9</t>
  </si>
  <si>
    <t>https://drive.google.com/drive/folders/0By7R_DdzX14AfmFVdnBONEduTDhBaVlLZkpYeFNRbjA4dGZCTlFMWUlSS1VRQTYwQkZUVk0?usp=sharing</t>
  </si>
  <si>
    <t>MA Panjabi</t>
  </si>
  <si>
    <t>P-12(i) Punjabi Natak Ate Ikangi</t>
  </si>
  <si>
    <t>https://forms.gle/wXTCAsBEwn84icQ76</t>
  </si>
  <si>
    <t>https://drive.google.com/drive/folders/0B5O0oGdDlMq6fjRnczBpZi1mQXRJY1NBZGdEdVRfZDR4NktrZHVGRUdKUkNFb1JBYkNzbXM?usp=sharing</t>
  </si>
  <si>
    <t>MA Punjabi (Regular)</t>
  </si>
  <si>
    <t>P-13 Adhunik Punjabi Vartak</t>
  </si>
  <si>
    <t>https://forms.gle/MZpP31V1L6YZB7A96</t>
  </si>
  <si>
    <t>https://drive.google.com/drive/folders/0B32uKhhry8Z0flBtTzhqNDh1Uk5Zay12M1NaRzFFVWNIcV9pN3Nvby01QzYtaGpCemg5ZFU?usp=sharing</t>
  </si>
  <si>
    <t>Gurdev Singh Dev</t>
  </si>
  <si>
    <t>MA Punjabi  (Regular)</t>
  </si>
  <si>
    <t xml:space="preserve">Adhunik Punjabi Kavita  </t>
  </si>
  <si>
    <t>https://forms.gle/TokY5LErVEfYuoyj8</t>
  </si>
  <si>
    <t>https://drive.google.com/drive/folders/0B2fzllXVPJ89fmNidUtlS2FqVnRlSExZaDBvQ1NlX2R1dm4ySjB3NTZZcUI4Q0hXVHJVeFU?usp=sharing</t>
  </si>
  <si>
    <t>HI-104 Aadhunik Hindi Kavya</t>
  </si>
  <si>
    <t>https://forms.gle/YXe17sdivj7n4qzr8</t>
  </si>
  <si>
    <t>https://drive.google.com/drive/folders/0B_wmKmQVL7LLfkdwZmdJMjBvSzM3Q01JZ0lTb2lJc3N6ZFpYbDdnQ0NTdnItQ0U4NE9XTE0?usp=sharing</t>
  </si>
  <si>
    <t>MA Hindi                              (Regular)</t>
  </si>
  <si>
    <t xml:space="preserve">P- XI(iii) Soordas </t>
  </si>
  <si>
    <t>17 March, 2021</t>
  </si>
  <si>
    <t>https://forms.gle/MdxhXZT16XapRjDA6</t>
  </si>
  <si>
    <t>https://drive.google.com/drive/folders/0B7Wu43mOVCtxfjJ2UjlRUGlTM1ZOQnlJcHo0c3NjaExLVXFIVUxDMDNFZ3J3Rmh1eE51YVU?usp=sharing</t>
  </si>
  <si>
    <t>Neelam</t>
  </si>
  <si>
    <t>P-14 Bhasha Vigyan Ate Punjabi Bhasha</t>
  </si>
  <si>
    <t>https://forms.gle/nqPxbNDvu23EaeWQ7</t>
  </si>
  <si>
    <t>https://drive.google.com/drive/folders/0B8E9-I8gDmXkfkR4bmw1LWNUT2dwaVhTbWZyamFkZVpKVFJwbXE5bHhwOTBUdzNkeS1YeWc?usp=sharing</t>
  </si>
  <si>
    <t>Anju Tanwar</t>
  </si>
  <si>
    <r>
      <t xml:space="preserve">B.SC Med           </t>
    </r>
    <r>
      <rPr>
        <sz val="10"/>
        <color indexed="8"/>
        <rFont val="Arial"/>
        <family val="2"/>
      </rPr>
      <t xml:space="preserve">(Regular+ reappear) </t>
    </r>
  </si>
  <si>
    <t>Botony P-II Plant Anatomy</t>
  </si>
  <si>
    <t>https://forms.gle/gMks4XnxXgnUb1ux5</t>
  </si>
  <si>
    <t>https://drive.google.com/drive/folders/0B6YJuV1-HY3mfmViWV9LMEY1MWJWNFEwWnhiNDNXRlJoemdZaUFBXzhNbUZ3ckVodkpUYXc?usp=sharing</t>
  </si>
  <si>
    <t>Randeep</t>
  </si>
  <si>
    <t>Fine arts Paper A-History of Indian Art(Theory)</t>
  </si>
  <si>
    <t>https://forms.gle/LHHEqucHJdgh8xVG8</t>
  </si>
  <si>
    <t>https://drive.google.com/drive/folders/0B6uALonyF_0cfnYtYWg0RldkRFZjWUhha05uMXYzWmhVOEZ2Q0RudV9GTEdBVy01cmc1WXM?usp=sharing</t>
  </si>
  <si>
    <t>MA Punjabi Sem 3 (Regular)</t>
  </si>
  <si>
    <t>P-15 Lokyan Ate Punjabi Lokyan</t>
  </si>
  <si>
    <t>https://forms.gle/dyVa2nGsYqGga7ei6</t>
  </si>
  <si>
    <t>https://drive.google.com/drive/folders/0B45P95PuscZXfmdEOTRkX1lBMVU3Y0NsaGFBT1lsQS1CSW8ycUhJUmdINjU4RVZ5cW52dVk?usp=sharing</t>
  </si>
  <si>
    <t>Rajesh Phor</t>
  </si>
  <si>
    <t>Health and Physical Education</t>
  </si>
  <si>
    <t>https://forms.gle/rkZWCCUDQQWYk4877</t>
  </si>
  <si>
    <t>https://drive.google.com/folderview?id=0B9ARZOwpVqglfm5FTHJoOThPY2c0eGUyWXBwVkUwU1BVc2YyZTBWOHhpZmFxWnBtQzlFU1E</t>
  </si>
  <si>
    <t>B.A. (Regular)</t>
  </si>
  <si>
    <t>Calculus</t>
  </si>
  <si>
    <t>https://forms.gle/75QTd5hRtdGKRtqg9</t>
  </si>
  <si>
    <t>https://drive.google.com/drive/folders/0B7820dzQ4X5yfmZXaWNlR3RkdlYteTlsMlVSeklCUEhqZTJobzBmeUNacTdwbGJTZ3RhTUk?usp=sharing</t>
  </si>
  <si>
    <t>BA (Regular+ Reappear)</t>
  </si>
  <si>
    <t>Math BM 113 Solid Geometry</t>
  </si>
  <si>
    <t>https://forms.gle/FbEgXPjt6Z8csTmb7</t>
  </si>
  <si>
    <t>https://drive.google.com/drive/folders/0B89iSu7k74mQfnRvUHJyLVZ3M1Z4UVlYRTl6aTYxWjhDS19RYXU3WHZIamtva3oySWo2M3M?usp=sharing</t>
  </si>
  <si>
    <t>Chirag oberoi</t>
  </si>
  <si>
    <t>Math BM 111: Algebra</t>
  </si>
  <si>
    <t>https://forms.gle/kvsPHzavo7aDJgYYA</t>
  </si>
  <si>
    <t>https://drive.google.com/drive/folders/0B7820dzQ4X5yfm9GSkJ4Q1MzMi1Udm9JckZPNEtIdXpvenByaEtNS0hFSVBwZmN6bDNhRW8?usp=sharing</t>
  </si>
  <si>
    <t>Gagandeep Kaur</t>
  </si>
  <si>
    <t>Paper A -History of Westen Art</t>
  </si>
  <si>
    <t>https://forms.gle/j7HLDGracTXjLiUo6</t>
  </si>
  <si>
    <t>https://drive.google.com/drive/folders/0B0fi4c9klR2HfnhvcWROajRMTm5kRDVhcDVlZEhyX0lGR1JtZ1MxTHU1bzRVdjA3U3R1VTA?usp=sharing</t>
  </si>
  <si>
    <r>
      <t xml:space="preserve">BTM  Sem 3               </t>
    </r>
    <r>
      <rPr>
        <sz val="10"/>
        <color indexed="8"/>
        <rFont val="Arial"/>
        <family val="2"/>
      </rPr>
      <t xml:space="preserve">   (Regular+ Reappear) </t>
    </r>
  </si>
  <si>
    <t>BTM 304 HRM in Tourism</t>
  </si>
  <si>
    <t>3/18/2021</t>
  </si>
  <si>
    <t xml:space="preserve">https://forms.gle/9wkkPjJZYg8tsnqW6 </t>
  </si>
  <si>
    <t>https://drive.google.com/drive/folders/0B1S_WRP5eaw2fjN4NGRIb0dXd0JKS0RQUTFDaWRYZUpFOFp6VE5yaDRuOVM5Y3dUQUgtMFk?usp=sharing</t>
  </si>
  <si>
    <t>B.Sc. Comp. Sc Sem 3 (Regular+Reappear)</t>
  </si>
  <si>
    <t>Math 231 Advance Calculus</t>
  </si>
  <si>
    <t>https://forms.gle/XeUMjMRWkcaDtatx8</t>
  </si>
  <si>
    <t>https://drive.google.com/drive/folders/0BxJ0LVfcLMTKflZHQ2RnVmE1cnVUNGl3eDYxMU55ZlRTRmZIWlRTZ1ZQaUpzak5oOG12QVk?usp=sharing</t>
  </si>
  <si>
    <t>H 1-101 Bhasha Vigyan Evam Hindi Bhasha(MHIN-101)</t>
  </si>
  <si>
    <t>https://forms.gle/Z13PEfbMecNv7YvN9</t>
  </si>
  <si>
    <t>https://drive.google.com/drive/folders/0B0fb9vdk8go7fmdWMW96MTh2dnJiNVJ3MmdlNVE5OHFudTdfTWpnRVFWRXk0dS1JOE9xNjA?usp=sharing</t>
  </si>
  <si>
    <t>https://forms.gle/VYi7dUkUQ2PempUs7</t>
  </si>
  <si>
    <t>https://drive.google.com/drive/folders/0B9ARZOwpVqglfk9BaHVEN2JWRVlFTjlPWWNGbG5HTHFMTG9veTltWU0zc1JFU0Z6OWJPX2c?usp=sharing</t>
  </si>
  <si>
    <t>Daleep</t>
  </si>
  <si>
    <t>BTM Sem 3 (Regular + Reappear)</t>
  </si>
  <si>
    <t>306: Communication Skills &amp; Personality Development</t>
  </si>
  <si>
    <t>https://forms.gle/b3T4VkDhx9vGBwZv7</t>
  </si>
  <si>
    <t>https://drive.google.com/drive/folders/0B_M9Mk8zNrOffk9WRWdHZG5pUl9FYmtnRml6OHZGQTVzQjZvV2NGTlhvQUtDTXFLX01GY00?usp=sharing</t>
  </si>
  <si>
    <t xml:space="preserve">351 Real Analysis </t>
  </si>
  <si>
    <t>3/24/2021</t>
  </si>
  <si>
    <t>https://forms.gle/WD5R6yGNYQuQaeec8</t>
  </si>
  <si>
    <t>https://drive.google.com/drive/folders/0BzisbN1N2Q2Mfm96U1RoWGU5aTZLQm02V0NLQXZLT2ExZUF3UGhsbjA5ZEpHcTZJV3pMaUk?usp=sharing</t>
  </si>
  <si>
    <t>Atul Yadav</t>
  </si>
  <si>
    <t>MA History (Regular)</t>
  </si>
  <si>
    <t xml:space="preserve">Paper XVII Historiography </t>
  </si>
  <si>
    <t>https://forms.gle/bdcBMNCa6eRknCCKA</t>
  </si>
  <si>
    <t>https://drive.google.com/drive/folders/0B3gNIkl4o3rUfnEzcE1TVy1WZzRHcHhGVURkazh6MjVSTERRV3VwbHZsMjlzRlpFMUNVMGM?usp=sharing</t>
  </si>
  <si>
    <r>
      <t xml:space="preserve">MA History </t>
    </r>
    <r>
      <rPr>
        <sz val="10"/>
        <color indexed="8"/>
        <rFont val="Arial"/>
        <family val="2"/>
      </rPr>
      <t>(Regular)</t>
    </r>
  </si>
  <si>
    <t>Paper- XXI Economic History of India(1200-1947 AD)</t>
  </si>
  <si>
    <t>https://forms.gle/6hJHDJAxfUtoTMm3A</t>
  </si>
  <si>
    <t xml:space="preserve">https://drive.google.com/drive/folders/0B9FXht5TEk4yfll5LXp3ZmJTMXJNUHRPZ08yWG5Jajd6VXFFVjg1M0RtUTlkUE9LZ1I5S1k?usp=sharing </t>
  </si>
  <si>
    <r>
      <rPr>
        <sz val="9"/>
        <color indexed="8"/>
        <rFont val="Arial"/>
        <family val="2"/>
      </rPr>
      <t>P-105 (Opt</t>
    </r>
    <r>
      <rPr>
        <sz val="11"/>
        <color indexed="8"/>
        <rFont val="Arial"/>
        <family val="2"/>
      </rPr>
      <t xml:space="preserve"> vi</t>
    </r>
    <r>
      <rPr>
        <sz val="9"/>
        <color indexed="8"/>
        <rFont val="Arial"/>
        <family val="2"/>
      </rPr>
      <t>) Computer Applications in Economic Analysis-I (14-15 Onwards)</t>
    </r>
  </si>
  <si>
    <t>https://forms.gle/YcHJrjKnSHtHKNTMA</t>
  </si>
  <si>
    <t>https://drive.google.com/drive/folders/0B5GM9RSOII8LfnAxSUF2Z2VqZFNrTlRxcVdQWXQtRE9icXExQzJCUzBrS0l1RzdQcnRwRTA?usp=sharing</t>
  </si>
  <si>
    <t>Ramesh Singh</t>
  </si>
  <si>
    <r>
      <t>MA  Economics 
Sem 3</t>
    </r>
    <r>
      <rPr>
        <sz val="10"/>
        <color indexed="8"/>
        <rFont val="Arial"/>
        <family val="2"/>
      </rPr>
      <t xml:space="preserve"> (Regular)</t>
    </r>
  </si>
  <si>
    <t>P-310(v) Industrial Economics-I</t>
  </si>
  <si>
    <t>https://forms.gle/hfhXPo33iBbyfJ2c7</t>
  </si>
  <si>
    <t>https://drive.google.com/drive/folders/0B4Swun6AJXc9fjliVGVnWWI3V2ZzZDhZNEZVbFl3R3Bnai1lNThqdV9wUkh2UjVYZG9Vc3c?usp=sharing</t>
  </si>
  <si>
    <t>Shradha Sharma</t>
  </si>
  <si>
    <t>MA (English) Sem 1 (Regular+ Reappear)</t>
  </si>
  <si>
    <t>513: Literature in English, 1798 - 1914 (Part- I)</t>
  </si>
  <si>
    <t>Awaited</t>
  </si>
  <si>
    <t>https://forms.gle/h2qPt5K8y6W2RbFz5</t>
  </si>
  <si>
    <t>https://drive.google.com/drive/folders/0B4F6wheLydgEflVNWGNRMEJCd0oxUU1LeUdjOE5pRFM2YTRWeTRqY1ptOGhSMmFzcXgyQ28?usp=sharing</t>
  </si>
  <si>
    <t>Paper XIX (i)  Society in Medieval India (1200-1750)</t>
  </si>
  <si>
    <t>https://forms.gle/tjwq282DzBdXe9rd9</t>
  </si>
  <si>
    <t>https://drive.google.com/drive/folders/0B-B_hHrw-fy8flIyYk1TdHBYcThVSnFlUFFad0JqRUx3VlhRamh1cjBVQUpRWkNyNFZaMnc?usp=sharing</t>
  </si>
  <si>
    <t>M.A .Hindi (Regular)</t>
  </si>
  <si>
    <t>P-8 Kavya Shastra Evam Sahityalochan</t>
  </si>
  <si>
    <t>https://forms.gle/34jEoK9gdtmChEAq6</t>
  </si>
  <si>
    <t>https://drive.google.com/drive/folders/0B0_u4au8i0sQfjFPQVR3Z3ByLTRiemlzQUZfekp6S1RxeE93MUtHZXBvVDloVkZESUJZYWs?usp=sharing</t>
  </si>
  <si>
    <t>BTM (Regular+ Reappear)</t>
  </si>
  <si>
    <t>BTM 302 Tourism in India</t>
  </si>
  <si>
    <t>https://forms.gle/q27fQfFyrkoGvgJ29</t>
  </si>
  <si>
    <t>https://drive.google.com/drive/folders/0B5aY59V5E7zdflVJNU1YdllnTi1BVWNXbHJVTm1SMHgxVXBtOFl1cnlhOE1ISnNrRkpwNm8?usp=sharing</t>
  </si>
  <si>
    <t>B.Sc III Med (Regular)</t>
  </si>
  <si>
    <t>Botany P1: Plant Physiology</t>
  </si>
  <si>
    <t>https://forms.gle/mh4czyTHJpoga7YBA</t>
  </si>
  <si>
    <t>https://drive.google.com/drive/folders/0Bx6h8o2_1sghfkk2dzcyc3pXdWUzdDVfb01odlJWTXRsRERqTkVFa3JWY1dfaVQtNUM1ckE?usp=sharing</t>
  </si>
  <si>
    <t>ENL-512 Literature in English: 1660-1798 (part 1)</t>
  </si>
  <si>
    <t>https://forms.gle/8ZinWcw8m1QvRGNs5</t>
  </si>
  <si>
    <t>https://drive.google.com/drive/folders/0B8KU7lhcQpmMfmkzYmNVSHBKc2RnSWsxZU5sUjJuWFJoX1BsVzRVZ25WYmlmbGZFOEJVaFk?usp=sharing</t>
  </si>
  <si>
    <t>Naresh Kumar</t>
  </si>
  <si>
    <t>P-102 Macro Economic Analysis -I (14-15 Onwards)</t>
  </si>
  <si>
    <t>https://forms.gle/UDZRS7iQ9fKGq9JEA</t>
  </si>
  <si>
    <t>https://drive.google.com/drive/folders/0BzLtDzJPUO3lfkdPTm01NE5FYmpZRTh4NGxSYmc3eDlkZWdNVkdRSmFULS0wZC1lMVc1RWs?usp=sharing</t>
  </si>
  <si>
    <t>M. A. Economics</t>
  </si>
  <si>
    <t>Paper -306 International Trade &amp; Finance - I</t>
  </si>
  <si>
    <t>https://forms.gle/n4vTcj4Ac2EkrV756</t>
  </si>
  <si>
    <t>https://drive.google.com/drive/folders/0BzLtDzJPUO3lfi13eWt0S2t4WkNzenRETnlIaGg2TTJiMTk4ZXNBU2ZMakp3eEl2TE9CdE0?usp=sharing</t>
  </si>
  <si>
    <t>303 (i) Urban Geography</t>
  </si>
  <si>
    <t>9th March</t>
  </si>
  <si>
    <t>https://forms.gle/cnSwrNmfhpmANP5K6</t>
  </si>
  <si>
    <t>https://drive.google.com/drive/folders/0B9nHa_jZKhKcflkyNHdVRW5VM0ZCX3pSbklvZmJDTENqVkp4ZXFndDRNbjJoUnlUaFpoZk0?usp=sharing</t>
  </si>
  <si>
    <t>ENL-515 (i) A Study of Genre fiction Part-1</t>
  </si>
  <si>
    <t>https://forms.gle/htHThzKrLqZPMtaV9</t>
  </si>
  <si>
    <t>https://drive.google.com/drive/folders/0B3M1MOUe942GfmlQaTV1dEs3OGplVzZORE44NHI3dE1Edm52dkc4RWl6MGt3Sk5YVjUwS2s?usp=sharing</t>
  </si>
  <si>
    <t>MA History</t>
  </si>
  <si>
    <t>Paper-XVIII History Of Haryana</t>
  </si>
  <si>
    <t>https://forms.gle/c4B9UCX3GgF6udsz6</t>
  </si>
  <si>
    <t>https://drive.google.com/drive/folders/0B1Obg7W_uXaufmZkS2UwQXRCWEh4SmRTU1BaY3EtWkVUeFZITjFGRWg0bzdVS0ZIbDZybmM?usp=sharing</t>
  </si>
  <si>
    <t>MA History Sem 3 (Regular)</t>
  </si>
  <si>
    <t>Paper-20 (ii) Social History of India (1200-1947)</t>
  </si>
  <si>
    <t>https://forms.gle/9zMihEgZpEL46YEW6</t>
  </si>
  <si>
    <t>https://drive.google.com/drive/folders/0Bx80JaonugJFfkZWbXdWdzlfbjFoZk5CaEs2cXd4c0ZNWWV0blRoYktKejEyM0poMXRCalE?usp=sharing</t>
  </si>
  <si>
    <r>
      <t xml:space="preserve">MA Economics </t>
    </r>
    <r>
      <rPr>
        <sz val="10"/>
        <color indexed="8"/>
        <rFont val="Arial"/>
        <family val="2"/>
      </rPr>
      <t>(Regular)</t>
    </r>
  </si>
  <si>
    <t>P 309 Economics of Growth and Development-1</t>
  </si>
  <si>
    <t>https://forms.gle/ii4fZmhbaQm8qVzF7</t>
  </si>
  <si>
    <t>https://drive.google.com/drive/folders/0B4oxtXXVwRFVfjRIcXd0a1NKMnJjcHVBNU1ES1AtcV9OYi02RUpFd3dYb3I2WkZJdC1NaDQ?usp=sharing</t>
  </si>
  <si>
    <t>Fine arts Paper A-History of Indian art(Theory)</t>
  </si>
  <si>
    <t>https://forms.gle/UosZYhxkAdJnEf4q9</t>
  </si>
  <si>
    <t>https://drive.google.com/drive/folders/0ByNhICnVidTJfmQtYU9FZkhyVWVsWmFBOGRiMnlrZHU2a0Myd2NhYV9BSlVJcGx4ZWRFeTQ?usp=sharing</t>
  </si>
  <si>
    <t>Saroj Bala</t>
  </si>
  <si>
    <t>BTM (Regular+Reappear)</t>
  </si>
  <si>
    <t>301: English Compulsory</t>
  </si>
  <si>
    <t>https://forms.gle/SZjhWkiN4bTNnf4j9</t>
  </si>
  <si>
    <t>https://drive.google.com/drive/folders/0BwrPl71WppGGfk5aNkRTRUYxMUx5WElIeWdJY3pMV2tmVkt0Y0FrMlFuZEZwb3pTd2pCaDg?usp=sharing</t>
  </si>
  <si>
    <t>HI-102 Hindi Sahitya Ka Itihas</t>
  </si>
  <si>
    <t>https://forms.gle/d9zemCYfJJbJH4wr6</t>
  </si>
  <si>
    <t>https://drive.google.com/drive/folders/0B0_u4au8i0sQfnh5SUs2RFU0Uy1hZTRXVkFaY0d1ZWh5VDBlcThYVUg2WXh4ZXZNamVOcjA?usp=sharing</t>
  </si>
  <si>
    <t>Ratesh</t>
  </si>
  <si>
    <t>B.Sc (M) Sem 3 (Regular + Reappear)</t>
  </si>
  <si>
    <t>Zoology P-II Mammalian Physiology- I</t>
  </si>
  <si>
    <t>https://forms.gle/nzTVQe6GVCuusvEB9</t>
  </si>
  <si>
    <t>https://drive.google.com/drive/folders/0Bz_WPSkLQnEffkc1T2ZIbWM1ckRrRTd4cUNLMHVIQjBGS2tmbk85dFRtVVNQMVJ1bHlHUG8?usp=sharing</t>
  </si>
  <si>
    <t>Rekha Batta</t>
  </si>
  <si>
    <t>ENL-514 Literature in English: 1914-2000 (Part I)</t>
  </si>
  <si>
    <t>https://forms.gle/tDitEt8bMAEAaRn16</t>
  </si>
  <si>
    <t>https://drive.google.com/drive/folders/0B5lOt3Whcn8OflFQYXNKR1MwWVRpdGk3ZkVFWndwY0lMUWtHT242NzUwQ0F5VTF4dkpYc0U?usp=sharing</t>
  </si>
  <si>
    <t>BTM-303 HOTEL BUSINESS</t>
  </si>
  <si>
    <t>https://forms.gle/RPwXHg9eGxk5AMzm7</t>
  </si>
  <si>
    <t>https://drive.google.com/drive/folders/0B0kgrx0nuzEDflBfNmNKT0R3YTdXQ29fMFJDbm81X3VnN0ppSGU1NlM0dlFfaVhMVEV6RVU?usp=sharing</t>
  </si>
  <si>
    <t>Health and Physical Education (Th)</t>
  </si>
  <si>
    <t>https://forms.gle/dcMNDuPbcRxeezww8</t>
  </si>
  <si>
    <t>https://drive.google.com/folderview?id=0B9ARZOwpVqglfmhvSm83bjlWOUtvTzJUZThoZ0FRTFlwQ0xLTENweTNLdlNtNnQxdjRwcDQ</t>
  </si>
  <si>
    <t>MA (Punjabi) Sem 1 (Regular+ Reappear)</t>
  </si>
  <si>
    <t>P-II (i) ADHUNIK PUNJABI GALP (PUNJABI NOVEL) 13-14 Onwards</t>
  </si>
  <si>
    <t>https://forms.gle/hikPe2aYxBs1SDi48</t>
  </si>
  <si>
    <t>https://drive.google.com/drive/folders/0Bw9Nt9yCEkaLfnhrLTk1MHh5dVJnbENzS21Wd2dQVVEwUlNIaFpwLTljcUFrZ05OVUljZDQ?usp=sharing</t>
  </si>
  <si>
    <t>Dharamveer</t>
  </si>
  <si>
    <r>
      <t xml:space="preserve">BAMC            </t>
    </r>
    <r>
      <rPr>
        <sz val="10"/>
        <color indexed="8"/>
        <rFont val="Arial"/>
        <family val="2"/>
      </rPr>
      <t xml:space="preserve">         (Regular)</t>
    </r>
  </si>
  <si>
    <t>Writing For Radio &amp; TV (2019-20 Onwards)</t>
  </si>
  <si>
    <t>https://forms.gle/cL4bH2Xn9aGn3tXu6</t>
  </si>
  <si>
    <t>https://drive.google.com/drive/folders/0Bz9ttdUW_wlQfl9kbWkyMUdjeElGWnJqdWV3aDZoakFVTGpOZ2xmbExxNlhNVnRoaXhnQW8?usp=sharing</t>
  </si>
  <si>
    <t>BAMC Sem 5  (Regular)</t>
  </si>
  <si>
    <t>P-25 CURRENT AFFAIRS  MEDIA ISSUES III (19-20 Onwards)</t>
  </si>
  <si>
    <t>https://forms.gle/rT1gQZZWWq3GsX8CA</t>
  </si>
  <si>
    <t>https://drive.google.com/drive/folders/0B4pLtHHP85BPfnlzdjJ3dkF1Z3FDY0FSLXFYT01mWnNUdFAtTmVlNXhZVG9Qc2xocXJVYjg?usp=sharing</t>
  </si>
  <si>
    <t>B.Sc Medical (Regular + Reappear)</t>
  </si>
  <si>
    <t>Zoology P-1 Life and Diversity of Chordates-I</t>
  </si>
  <si>
    <t>https://forms.gle/3G25JwuvWpQSsHWL9</t>
  </si>
  <si>
    <t>https://drive.google.com/drive/folders/0Bz_WPSkLQnEfflUzNm5VZE1hRTZrcHlUNUpRdmRTdmJHcU9PUnNLMjBBeExKWUdDOUR6ZlU?usp=sharing</t>
  </si>
  <si>
    <r>
      <t xml:space="preserve">B.Sc Medical    </t>
    </r>
    <r>
      <rPr>
        <sz val="10"/>
        <color indexed="8"/>
        <rFont val="Arial"/>
        <family val="2"/>
      </rPr>
      <t>(Regular)</t>
    </r>
  </si>
  <si>
    <t>Zoology P II Evolution and Developmental Biology</t>
  </si>
  <si>
    <t>https://forms.gle/ZdoHc4oppVDC5N128</t>
  </si>
  <si>
    <t>https://drive.google.com/drive/folders/0B6PYUJPfsYkFfkRNSmZOUUE0ZlktYks2cy1jU0Nha3VGSmJTMGRQN2w5bnc3M2FXWXNTOVU?usp=sharing</t>
  </si>
  <si>
    <t>MA (History) Sem 1 (Regular+ Reappear)</t>
  </si>
  <si>
    <t>P-II Modern World-I 
(12-13 Onwards)</t>
  </si>
  <si>
    <t xml:space="preserve">      </t>
  </si>
  <si>
    <t>https://forms.gle/gYejEq89CAmESKHi7</t>
  </si>
  <si>
    <t>https://drive.google.com/drive/folders/0B7G4WFUFUmhZfjY5c2ZGMVRnUWhVMHF2LU9PWmZ3ajZvYm1VZlEtTk5OdGVkRHMxYV8wRDQ?usp=sharing</t>
  </si>
  <si>
    <t>BBA (Regular)</t>
  </si>
  <si>
    <t>BBA 302 Principle of Retaling</t>
  </si>
  <si>
    <t>https://forms.gle/YJJSAyojnZYh21tT9</t>
  </si>
  <si>
    <t>FOLDER OF RESPONSES NOT VISIBLE</t>
  </si>
  <si>
    <t>Mangat Singh</t>
  </si>
  <si>
    <t>P-V (ii) Parvasi Punjabi Sahit (13-14 Onwards)</t>
  </si>
  <si>
    <t>https://forms.gle/Wh9GbBcqqLKCS2J67</t>
  </si>
  <si>
    <t>https://drive.google.com/drive/folders/0B8srvX93hDMKfmVvbmh4RUIzR1Z0dldRd2ZEMU9BREl1VWxkbzkxeV9tTUZ6a3pRS0tpWlE?usp=sharing</t>
  </si>
  <si>
    <t>Sujata Sasan</t>
  </si>
  <si>
    <t>BBA Sem 5 (Regular)</t>
  </si>
  <si>
    <t>305: Export Procedure and documentations</t>
  </si>
  <si>
    <t>https://forms.gle/L3uf3ew7DYBVMG1p9</t>
  </si>
  <si>
    <t>https://drive.google.com/drive/folders/0BzuMtdR3gAsZfkI5Qy1hMTJ1a1BkWmpkOF9xYTEwcjRzeXJfSm91Zms2VmI1dE8yUzNpcnM?usp=sharing</t>
  </si>
  <si>
    <t>306 Principles of Production Management</t>
  </si>
  <si>
    <t>https://forms.gle/Ngdw37x4NRLcRSVB6</t>
  </si>
  <si>
    <t>https://drive.google.com/drive/folders/0B-P0Lrl-7hK_fnpUazV6WVlWbDZFTWZhTzFIaVR1TnFibnBhUEhpQ0RjTm1MekNXWDZiWm8?usp=sharing</t>
  </si>
  <si>
    <t>BSc. CS Sem 5   (Regular)</t>
  </si>
  <si>
    <t>P I : Fundamentals of Database System</t>
  </si>
  <si>
    <t>24/03/2021</t>
  </si>
  <si>
    <t>https://forms.gle/uZo3FjBMqfL32sGD9</t>
  </si>
  <si>
    <t>https://drive.google.com/folderview?id=0B1-0duCXsVtQfnJ1ajRrcUhtSmlLcmhlQ29rb1dmemZxRDJGdk5sM0o1cDQxNEhTT1dSNHM</t>
  </si>
  <si>
    <t>B.Sc. (C Sc.) Sem 5 (Regular)</t>
  </si>
  <si>
    <t>P -II Web Designing</t>
  </si>
  <si>
    <t>https://forms.gle/hctXZBDVsoh6RYY67</t>
  </si>
  <si>
    <t>https://drive.google.com/drive/folders/0B21EqwJ-lnCiflItZjhJNk43N0h3WGwwaVNPX3kzYXh4aFpuVTlnMjNDVGZrbjZTNFNyV2c?usp=sharing</t>
  </si>
  <si>
    <t>MSc (Geog.) Sem 1 (Regular+ Reappear)</t>
  </si>
  <si>
    <t>102: Geography of India</t>
  </si>
  <si>
    <t>https://forms.gle/eLhATEtCXyzTycGq8</t>
  </si>
  <si>
    <t>DATA NOT PROVIDED BY THE TEACHER</t>
  </si>
  <si>
    <r>
      <rPr>
        <sz val="11"/>
        <color indexed="8"/>
        <rFont val="Arial"/>
        <family val="2"/>
      </rPr>
      <t>BSc Sem 1 (Med)</t>
    </r>
    <r>
      <rPr>
        <sz val="10"/>
        <color indexed="8"/>
        <rFont val="Arial"/>
        <family val="2"/>
      </rPr>
      <t xml:space="preserve"> (Regular+ Reappear)</t>
    </r>
  </si>
  <si>
    <t>Botony P II Cell Biology</t>
  </si>
  <si>
    <t>https://forms.gle/UZzNBdMoAvLGv5jKA</t>
  </si>
  <si>
    <t>https://drive.google.com/drive/folders/0B4fXm0A8eiIIfmh5UUF6czc3RGVfZUljUzZxNjdyUmd2TkVDQzViNk1BamtySE1Uclp3ZU0?usp=sharing</t>
  </si>
  <si>
    <t>Shilpa Dhiman</t>
  </si>
  <si>
    <r>
      <t xml:space="preserve">B.Sc. Med Sem 1
</t>
    </r>
    <r>
      <rPr>
        <sz val="10"/>
        <color indexed="8"/>
        <rFont val="Calibri"/>
        <family val="2"/>
      </rPr>
      <t>(Regular + Reappear)</t>
    </r>
  </si>
  <si>
    <t>Baotany P-I           Diversity of Microbes</t>
  </si>
  <si>
    <t>https://forms.gle/F3eStkC2VVgraTfR6</t>
  </si>
  <si>
    <t>https://drive.google.com/folderview?id=0ByAtHrMvxo2EfkJhTFVLTk5pU2hKYjFobU85SllpX08xdlhNNGp2NWI0TTFHdmhMNjE4VEE</t>
  </si>
  <si>
    <t>Rakesh Jowel</t>
  </si>
  <si>
    <t>( ENG 511) Literature in English, 1550-1660 (Part -I)</t>
  </si>
  <si>
    <t>https://forms.gle/QZj6RnVwaEvhv7cz8</t>
  </si>
  <si>
    <t>https://drive.google.com/drive/folders/0B0h2YHHWyHX0fmRFSFh2MnUwSEVQaUVUSGxEMUtqX0JqY1MxT09WTVlaVGVFTmYxOUFnbm8?usp=sharing</t>
  </si>
  <si>
    <t>MA Economics (Regular)</t>
  </si>
  <si>
    <t>Economics of Environment and Social Sector-I</t>
  </si>
  <si>
    <t>https://forms.gle/6mP5wSZKqDKgp1sF8</t>
  </si>
  <si>
    <t>https://drive.google.com/drive/folders/0B0aKWjtE7Ll4fkExaE1HdGp4Qnh5ZWVCX2R2NThZeWFPN1l6dVljQlc1NmJoN200aVY3RW8?usp=sharing</t>
  </si>
  <si>
    <r>
      <t xml:space="preserve">MA Economics </t>
    </r>
    <r>
      <rPr>
        <sz val="9"/>
        <color indexed="8"/>
        <rFont val="Arial"/>
        <family val="2"/>
      </rPr>
      <t>(Regular)</t>
    </r>
  </si>
  <si>
    <t>P 308 Indian Economic Policy-1</t>
  </si>
  <si>
    <t>https://forms.gle/trSSBA5xMgJ3BeLk8</t>
  </si>
  <si>
    <t>https://drive.google.com/drive/folders/0B2naVX2L38K2fkgwQmZyQU15bWdOSHhxMUgxMGhJN2dQd2dZUENqbmlEX1l3R1BwcmtfS2c?usp=sharing</t>
  </si>
  <si>
    <t>Richa Lomas</t>
  </si>
  <si>
    <t>BBA                            (Regular)</t>
  </si>
  <si>
    <t>303 Principles of Banking (New Syllabus 2018-19)</t>
  </si>
  <si>
    <t>https://forms.gle/znT9pRYRij1QKEqg6</t>
  </si>
  <si>
    <t>https://drive.google.com/drive/folders/0BxWNS4cWfzfzfmJ3X25raWQtR3RWVnJDV2w1ZzZKdkpEQ2ppYzdGZlVJcVBHa05FUlF2LWM?usp=sharing</t>
  </si>
  <si>
    <t>Baljinder Kaur</t>
  </si>
  <si>
    <t>BAMC Sem 5 Regular</t>
  </si>
  <si>
    <t>P-24 Reporting Skills and Practices (18-19 Onwards)</t>
  </si>
  <si>
    <t>https://forms.gle/YznBA7xgpfnTPg6q6</t>
  </si>
  <si>
    <t>https://drive.google.com/drive/folders/0B1SuOHBYf0slflRjWHBvVkxjb1NYb0ktdVJoNF95OG5OTmFqMWNfelExb2dfal9WQ3U2UU0?usp=sharing</t>
  </si>
  <si>
    <t>Savita Kumari</t>
  </si>
  <si>
    <t>BBA (Regular+Reappear)</t>
  </si>
  <si>
    <t>201: Understanding Human Behaviour</t>
  </si>
  <si>
    <t>https://forms.gle/nqoMfcGu5N67MTfT9</t>
  </si>
  <si>
    <t>https://drive.google.com/drive/folders/0B2O5ouI30ztBfmRTSVlLZ0I3aHBMaW1TbzU3TmJqU1Z1aW5PdzdPbTFuNWM3bzdWTUVjQ28?usp=sharing</t>
  </si>
  <si>
    <t>Shalin</t>
  </si>
  <si>
    <t>BCom(CAV) Sem 5 (Regular)</t>
  </si>
  <si>
    <t>BC 505 Web Technology (19-20 Onwards)</t>
  </si>
  <si>
    <t>https://forms.gle/BrfkeA1aEPnDvPSt6</t>
  </si>
  <si>
    <t>https://drive.google.com/drive/folders/0B6WSvyyrmYkHfm5kdlJRZUV1UDdRdnFZWDJOUDdqa0p2SjJ1X0FLeEE0UjA4YkVfUXZGVHM?usp=sharing</t>
  </si>
  <si>
    <r>
      <t xml:space="preserve">BBA  Sem 3               </t>
    </r>
    <r>
      <rPr>
        <sz val="10"/>
        <color indexed="8"/>
        <rFont val="Arial"/>
        <family val="2"/>
      </rPr>
      <t xml:space="preserve"> (Regular+ Reappear) </t>
    </r>
  </si>
  <si>
    <t>BBA 204 Management Accounting(New Syll. 2017-18 Onwards)</t>
  </si>
  <si>
    <t>https://forms.gle/UPJc5SytH9CWHdzf9</t>
  </si>
  <si>
    <t>https://drive.google.com/drive/folders/0B-Vzttn1MihxfkNBcFFIRnF2bGhmNTBZcDBFVVhKb1dIRlNobEdUQ3o3T3ZONXdoTHVOMDg?usp=sharing</t>
  </si>
  <si>
    <t>BAMC (Regular)</t>
  </si>
  <si>
    <t xml:space="preserve"> P-21 Media Management(19-20 Onwards)</t>
  </si>
  <si>
    <t>https://forms.gle/7Eb19XiK8ZskwxB36</t>
  </si>
  <si>
    <t>https://drive.google.com/drive/folders/0B7fuKDF-ovRffmplS0lBSmtEY1pnNVZra1V2OTlaMktFRnRLdGw5aFZZZ0FpeG0tN29RckE?usp=sharing</t>
  </si>
  <si>
    <t>Monika Sharma</t>
  </si>
  <si>
    <t>BBA Sem 3 (Regular + Reappear)</t>
  </si>
  <si>
    <t>206: Business Communication-II</t>
  </si>
  <si>
    <t>https://forms.gle/NbGFFBah2gpv4sd28</t>
  </si>
  <si>
    <t>https://drive.google.com/drive/folders/0B_bIgaDM9R1CfnZLMlFzRkpFRFJRQTItSWxvT1hMUUJpaVpLYlZDTGVha21zRGRDVGhtZEE?usp=sharing</t>
  </si>
  <si>
    <t>Ashok</t>
  </si>
  <si>
    <t>Fundamentals of DBMS and Oracle(BBA-205)</t>
  </si>
  <si>
    <t>24 March, 2021</t>
  </si>
  <si>
    <t>https://forms.gle/zCoWrt6DLDxWowLG9</t>
  </si>
  <si>
    <t>https://drive.google.com/drive/folders/0B14wIDx4vVplfjg1SEF2cy1nWXhOVmVnRjRFRGczM0diSmFoZEY3TWRuWkstb3lwdzBfcm8?usp=sharing</t>
  </si>
  <si>
    <t xml:space="preserve">BAMC Sem 3              (Regular+ Reappear) </t>
  </si>
  <si>
    <t>P-14 Introduction to Photography (2018-19 Onwards)</t>
  </si>
  <si>
    <t>https://docs.google.com/forms/d/e/1FAIpQLSdiMT4qVRWyY7Nc6CTKkX6Q023roGGpGZpOJnguQzr9-sPQAg/viewform?usp=sf_link</t>
  </si>
  <si>
    <t>https://drive.google.com/drive/folders/0B-LUMZ7BVZhefllHVWdOUFMwNWJqZ3VqMDlVQ2ViRlllaDFFNnY0RHd0TV9JMjc5ZG4xSTQ?usp=sharing</t>
  </si>
  <si>
    <t>P-I(i) Madhkali Punjabi Kavita(1700 AD Tak) 
13-14 Onwards</t>
  </si>
  <si>
    <t>https://forms.gle/b8tasyq2KdZvKGi48</t>
  </si>
  <si>
    <t>CONCERNED TEACHER NOT PICKING THE PHONE</t>
  </si>
  <si>
    <t>Rakesh Sharma</t>
  </si>
  <si>
    <t>BAMC (Regular+Reappear)</t>
  </si>
  <si>
    <t>P-11:Language And Media Hindi-II (18-19 Onwards)</t>
  </si>
  <si>
    <t>https://forms.gle/UGZ8GoDF7XBqKjZLA</t>
  </si>
  <si>
    <t>https://drive.google.com/drive/folders/0Bwctqd1i7Y83fmVxajM5MHltZ2hjRF9Fa1k3S2M4OE1nZE51bXhHempNcTVMYWZzS3l6Nms?usp=sharing</t>
  </si>
  <si>
    <t xml:space="preserve">BAMC (Regular+Reappear) </t>
  </si>
  <si>
    <r>
      <t>P 13 Fundamentals of Advertising &amp; Public Relations</t>
    </r>
    <r>
      <rPr>
        <sz val="9"/>
        <color indexed="8"/>
        <rFont val="Arial"/>
        <family val="2"/>
      </rPr>
      <t xml:space="preserve"> (18-19 Onwards)</t>
    </r>
  </si>
  <si>
    <t>https://forms.gle/HujT4dK87pBrgxH36</t>
  </si>
  <si>
    <t>https://drive.google.com/drive/folders/0B0S73o_FZI1afnFjeDNzUUdsQndJVWxEU2VsRkR4dERqcXpNRHYya3M3VXROdWRFbElJWUE?usp=sharing</t>
  </si>
  <si>
    <t>BBA-203 Business Statistics</t>
  </si>
  <si>
    <t>https://forms.gle/6FFF6hrJSfmh6cD8A</t>
  </si>
  <si>
    <t>https://drive.google.com/drive/folders/0B-AZhJ8ghZuGfjhyNU9qZ0VXdlZ1Y3U1SmVIVmdMTERTdE9EUGVJcy0zZTdTZ1U1cGZZd0U?usp=sharing</t>
  </si>
  <si>
    <t>Pawan</t>
  </si>
  <si>
    <t>P-301 Economic Geography</t>
  </si>
  <si>
    <t>22nd march</t>
  </si>
  <si>
    <t>https://forms.gle/7jKpjizHpYfcejki6</t>
  </si>
  <si>
    <t>https://drive.google.com/drive/folders/0B17Vwp04lCj7fm9fYjdQdkRXdTZOTHZXay1hczVaN1BfRDVTWGxrUms3a1Rzam9DZ082NkU?usp=sharing</t>
  </si>
  <si>
    <t>Anjna Rani</t>
  </si>
  <si>
    <t>BBA (Regular+ Reappear)</t>
  </si>
  <si>
    <t xml:space="preserve">BBA 202 Micro Business Environment </t>
  </si>
  <si>
    <t>https://forms.gle/EiS8hk2LA3oV2RMFA</t>
  </si>
  <si>
    <t>https://drive.google.com/drive/folders/0B3nZ-iI3_MhRfmZUd25EajBfaVRSREhyZWpkVDF4M2RsNFNqc3pyWElVUzFualMwZ3NocUE?usp=sharing</t>
  </si>
  <si>
    <t>Tanjum Kamboj</t>
  </si>
  <si>
    <t>BAMC (Regular+ Reappear)</t>
  </si>
  <si>
    <t>P 12 Basics of Editing (18-19 onwards)</t>
  </si>
  <si>
    <t>https://forms.gle/bqveD16ssuU49y7T8</t>
  </si>
  <si>
    <t>https://drive.google.com/drive/folders/0B6RMpV8VzwRcfmpUeFJuRkg2UlF3dkIydGdYRlIzQVdFTGRldEVfQ2w0Y2Z2cDBCV2hadUk?usp=sharing</t>
  </si>
  <si>
    <t>Ashish Jolly</t>
  </si>
  <si>
    <t>M.Com (Regular)</t>
  </si>
  <si>
    <t>Computer Applications in Business (MC-301)</t>
  </si>
  <si>
    <t>https://forms.gle/TA13Ztw4PixchLRJ7</t>
  </si>
  <si>
    <t>https://drive.google.com/drive/folders/0B3unlE_5H1Z5fjlKTUNua3NmbkZ1YnZsWVBnRGN0Z0N5dWhfV1BndHBHd2JncUtVbDhQem8?usp=sharing</t>
  </si>
  <si>
    <t>Gaytri</t>
  </si>
  <si>
    <t>M.COM. Sem 3 (Regular)</t>
  </si>
  <si>
    <t>308 Marketing Research</t>
  </si>
  <si>
    <t>https://forms.gle/VWwWipuz5eLSCJuK6</t>
  </si>
  <si>
    <t>https://drive.google.com/drive/folders/0B62-XDWq7qcDfm03eV9uME5raWkwemxMbS13U21iOE1OSFhJa3F5VVZnbVpScEVFbHAxSWM?usp=sharing</t>
  </si>
  <si>
    <t>101-Climatology</t>
  </si>
  <si>
    <t>https://forms.gle/fo9tBTmNwkMwTf4m8</t>
  </si>
  <si>
    <t>PASS WORD NOT SHARED</t>
  </si>
  <si>
    <t>MCom Sem 3 (Regular)</t>
  </si>
  <si>
    <t>316 Human Resource Dev.</t>
  </si>
  <si>
    <t>https://forms.gle/sZ5VPxh7qfoUruxE7</t>
  </si>
  <si>
    <t>https://drive.google.com/drive/folders/0BxNFt9Ua9DkKfno4dDNDWmMxeE1Mc0swNDd0WkVIM21EelFXdllNY0RZWHd5RjhaLWxQak0?usp=sharing</t>
  </si>
  <si>
    <t>BBA 301 Business Law-I (New Syll.2018-19)</t>
  </si>
  <si>
    <t>https://forms.gle/Pyc24GuekiVbo35dA</t>
  </si>
  <si>
    <t>https://drive.google.com/drive/folders/0Bw9UL-jrHhkyfkVHWlpMUkFyUFJPUFdpNkVzQV9lUTIzT2xMdEg2X1d2UERnZTh5WGdQSkk?usp=sharing</t>
  </si>
  <si>
    <t>103: Quantitative Methods-I (14-15 Onwards)</t>
  </si>
  <si>
    <t>https://forms.gle/mdQJNYuU3DaTYwsP7</t>
  </si>
  <si>
    <t>https://drive.google.com/drive/folders/0B0aKWjtE7Ll4fnl6NnQyOGlXNWMxQ085SVlrNXlaX3ZQTldETG0zU3Zyc1RSaElCQ3c2N2c?usp=sharing</t>
  </si>
  <si>
    <t>Pallavi Malik</t>
  </si>
  <si>
    <t>BCOM Sem 3 CAV (Regular + Reappear)</t>
  </si>
  <si>
    <t>305 Data Structure 
(18-19 Onwards)</t>
  </si>
  <si>
    <t>https://forms.gle/gu51ggHUqvgRTZF3A</t>
  </si>
  <si>
    <t>https://drive.google.com/drive/folders/0B4dzZvatCjZdfjJmWGxpU096YW9BVWRxRFVJTmtrRVhOY1F6d1NzSTZZQ0FMTndqVmdMOFU?usp=sharing</t>
  </si>
  <si>
    <r>
      <t>M.Com (</t>
    </r>
    <r>
      <rPr>
        <sz val="9"/>
        <color indexed="8"/>
        <rFont val="Arial"/>
        <family val="2"/>
      </rPr>
      <t>Regular)</t>
    </r>
  </si>
  <si>
    <t>304 Financial Institutions and Market</t>
  </si>
  <si>
    <t>https://forms.gle/96e2PaUWQE4AnbwX7</t>
  </si>
  <si>
    <t>https://drive.google.com/drive/folders/0B8Hqn3L4Qk_ffm1NY0tKeERLQjA5RnYycENzT216cE5qbjZWT1RTSkljbmVwQjg1NWRJTm8?usp=sharing</t>
  </si>
  <si>
    <t>M.Com.              (Regular)</t>
  </si>
  <si>
    <t>309 Advertising Management</t>
  </si>
  <si>
    <t>https://forms.gle/W8mN1qj3qdy7Fi7t5</t>
  </si>
  <si>
    <t>https://drive.google.com/drive/folders/0B8YBfokrOrlGfjZpLUMyNlF6Ty03a1h1bkx0Q3ZhQ1BteG1YTXhzRVNoSGtYQnhCaHZHTWs?usp=sharing</t>
  </si>
  <si>
    <t>P-V History of Europe-I (1789-1871) 12-13 Onwards</t>
  </si>
  <si>
    <t>https://forms.gle/uW81c2sZBvsRb4s37</t>
  </si>
  <si>
    <t>https://drive.google.com/drive/folders/0B7Y2qYr_HY4MfnBSVTBYODZBR1ZpQkZFdnU4bFd5b1JCWEVVNG9fUF9wUmxoUklDb0xfUzA?usp=sharing</t>
  </si>
  <si>
    <t>PUNJABI ELECTIVE</t>
  </si>
  <si>
    <t>https://forms.gle/S4R338D8K4TSYvSt5</t>
  </si>
  <si>
    <t>https://drive.google.com/drive/folders/0B1-TSQBmkH0WfkgwV0JYWHlUSXhtQlc0dHZESWg5REV3ZGllalBNM1pVb2tQVzFRdlg2VUk?usp=sharing</t>
  </si>
  <si>
    <t>P-IV Punjabi Sahit da Itihas (13-14 Onwards)</t>
  </si>
  <si>
    <t>https://forms.gle/keAngWu9DC8PX2kX9</t>
  </si>
  <si>
    <t>English Compulsory</t>
  </si>
  <si>
    <t>https://forms.gle/K6iAjJDZDNhA6ADC6</t>
  </si>
  <si>
    <t>https://drive.google.com/drive/folders/0B0noD0Ylv_E8fjR6ZjJtWC1XcnpCa0FPeUYzNUlvVUpoWTRvR2ZSaGFmZE1JU2VRSXdhZTQ?usp=sharing</t>
  </si>
  <si>
    <t>Paper III Option I Medieval Indian Polity(1200-1750)  12-13 Onwards</t>
  </si>
  <si>
    <t>https://forms.gle/VcZ4SmvxkdUj3SoW7</t>
  </si>
  <si>
    <t>https://drive.google.com/drive/folders/0B8Eh-_9j0tk4fkJsMC1zaDhxYThGeHh2V2w1ZU5wdnVIRGs2TVd2RE9CRmRIN1NQQm1UN0k?usp=sharing</t>
  </si>
  <si>
    <t>Ravi Aggarwal</t>
  </si>
  <si>
    <t>BA                    (Regular)</t>
  </si>
  <si>
    <t>Psychology (Psychopathology)</t>
  </si>
  <si>
    <t>https://forms.gle/ff2jESi8MFDG49o69</t>
  </si>
  <si>
    <t>https://drive.google.com/drive/folders/1Zsr2cwAqRg4bGRNx33dx5GRFU563pW-x?usp=sharing</t>
  </si>
  <si>
    <t>https://forms.gle/dvsXmS3NoZh2EGNHA</t>
  </si>
  <si>
    <t>https://drive.google.com/drive/folders/0B-2CqTIAfFElfjdMdElsNXVQUGh1U2w4T1daTFNnTzFpTG1hVmczYXdPV291NDlINTlDN3c?usp=sharing</t>
  </si>
  <si>
    <t>BA  (Regular+Reappear)</t>
  </si>
  <si>
    <t>https://forms.gle/omhSJjt3CmHFBAwW7</t>
  </si>
  <si>
    <t>https://drive.google.com/drive/folders/0B4iptz3rDKRhfmhDT1p4TS1qcENLcmxXVzNuOVJ1U3B2cEU1Z29XWlpiZEp4T0hDRm1KMzQ?usp=sharing</t>
  </si>
  <si>
    <t>P-III Sahit Sidhant Ate Viharak Aalochana (13-14 Onwards)</t>
  </si>
  <si>
    <t>https://forms.gle/XY4PpksnrRBuKUe99</t>
  </si>
  <si>
    <t>https://drive.google.com/drive/folders/0B3KMmAv9p3DifmRpazdpUmhCZzg2M0JZTDlQd1QxeVVual9EcnpSNGpOeElsOW8tMDVSTFk?usp=sharing</t>
  </si>
  <si>
    <t>BAMC Sem 1 (Regular + Reappear)</t>
  </si>
  <si>
    <t>P-5 Personality Development &amp; Communication Skills (17-18 Onwards)</t>
  </si>
  <si>
    <t>https://forms.gle/Y85X5cwnERmRsv8g7</t>
  </si>
  <si>
    <t>https://drive.google.com/drive/folders/0B3XsBnrAtInDfnJhTkJJanVjM1J6bURONFlnM1EySFRhb09PdGp5X056XzFVV0FXQkFZMGs?usp=sharing</t>
  </si>
  <si>
    <t>Manisha Saini</t>
  </si>
  <si>
    <t>BCom CAV Sem 3 (Regular + Reappear)</t>
  </si>
  <si>
    <t>306: Fund. Database Systems (18-19 Onwards)</t>
  </si>
  <si>
    <t>https://forms.gle/gCBKKLQy1KKREtnv9</t>
  </si>
  <si>
    <t>https://drive.google.com/drive/folders/0B_8xafvpgcI6fnV1NDdoTlQ2VkZ1NEFVaDIwaDRHX0hZZ3RLYW10cmFSSE9nSzVzVnBQNkE?usp=sharing</t>
  </si>
  <si>
    <t>Manjesh</t>
  </si>
  <si>
    <t>P-I Medieval Socities-I (12-13 Onwards)</t>
  </si>
  <si>
    <t>https://forms.gle/jDzdt9267c5pPaXv6</t>
  </si>
  <si>
    <t>https://drive.google.com/drive/folders/0Bxalq39xSi0_fjgzaTQzcTc3NGI2MTVodExZQ1F1dTdxeURyeE05RTBtVzc3UWRRNzVIRnc?usp=sharing</t>
  </si>
  <si>
    <t>MCom Sem 1 (Regular+ Reappear)</t>
  </si>
  <si>
    <t>MC - 103 Managerial Economics (15-16 Onwards)</t>
  </si>
  <si>
    <t>https://forms.gle/z2qbVDpf7qKQAv6A9</t>
  </si>
  <si>
    <t>https://drive.google.com/drive/folders/0B-rMn0fBzl9_fmxhbUlpN1VSRjRIeE1FLUNGTjVaV040NlZBMUxFNXBiVDNtQjVXZ3dJbjg?usp=sharing</t>
  </si>
  <si>
    <t>Gaytri Devi</t>
  </si>
  <si>
    <t xml:space="preserve">P-105 Accounting for Managerial Decisions (15-16 Onwards) </t>
  </si>
  <si>
    <t>https://forms.gle/MhUFM9GYxPrfaK6X7</t>
  </si>
  <si>
    <t>https://drive.google.com/drive/folders/0B3eW7xmXCTNHfktOVlU2d05nTmY4bDlGT2ZwSEJnMmNBaGFjcUN6bHhHWVkwQTJKdjlqdzA?usp=sharing</t>
  </si>
  <si>
    <t>BCA  Sem 5 (Regular)</t>
  </si>
  <si>
    <t>355: Programming with Visual Basic</t>
  </si>
  <si>
    <t>https://forms.gle/cp5y6qPMfiZ7PQRt7</t>
  </si>
  <si>
    <t>Poonam Rajora</t>
  </si>
  <si>
    <t>P-106 Marketing Management (15-16 Onwards)</t>
  </si>
  <si>
    <t>https://forms.gle/dHvUPhJH4mxSijpP9</t>
  </si>
  <si>
    <t>https://drive.google.com/drive/folders/0B6U6_WCeN2XcfmRwelRBQ2dEZllzTmJHeUlNNEhqczJtRmdIWDgzWmtmWG1yendtdVZ3YkU?usp=sharing</t>
  </si>
  <si>
    <t>Suresh Ranga</t>
  </si>
  <si>
    <t>P-15: Introduction to Audio Visual Media 
(18-19 Onwards)</t>
  </si>
  <si>
    <t xml:space="preserve">https://forms.gle/dh8j8eYfYGyXhiDW7          </t>
  </si>
  <si>
    <t>https://drive.google.com/drive/folders/0ByhInYsh8brgflBvSXRXSy1udUhJZjdtSnVGRWhhOFZKV2c3ZWtaaGNKOUIydUZsblE3YU0?usp=sharing</t>
  </si>
  <si>
    <t>P-104 Company Law (15-16 Onwards)</t>
  </si>
  <si>
    <t>https://forms.gle/7KgxaBYV9W357gQy8</t>
  </si>
  <si>
    <t>https://drive.google.com/drive/folders/0B-lzD47Dyx9XflFreS1oaGVBMUhwOWZENWVKR2tySXRLdUQ3UlNNLUR0c2F3clROdmZVWFk?usp=sharing</t>
  </si>
  <si>
    <t>P-104 Statistical Methods in Geography</t>
  </si>
  <si>
    <t>https://forms.gle/T7YVnwwpvQej5Asg9</t>
  </si>
  <si>
    <t>https://drive.google.com/drive/folders/0B0kHXr8ztX2vfjNMeEdjZFNmVlU1RzQ1U0drRW5paUtSeElRX3RGbDNIeUV4MUtpYXRqVkk?usp=sharing</t>
  </si>
  <si>
    <t>M.Com.</t>
  </si>
  <si>
    <t>302: Advanced Financial Mgt.</t>
  </si>
  <si>
    <t>https://forms.gle/WAgZ9X2bixgGxhnr8</t>
  </si>
  <si>
    <t>https://drive.google.com/drive/folders/0B27rnobhCuxBfjlkeTRvQlpvdjBxYVhXdXIxTmc1RHBGRzdTNmFGNm0wUWpTbzF5TndsUnc?usp=sharing</t>
  </si>
  <si>
    <t>Shakti Kumar</t>
  </si>
  <si>
    <t>BCA (Regular)</t>
  </si>
  <si>
    <t>BCA 352 Operating System-I</t>
  </si>
  <si>
    <t>https://forms.gle/yBwAweupdkss5pzA7</t>
  </si>
  <si>
    <t>https://drive.google.com/drive/folders/0ByVetMUGxILjfldpMWRvSFA1dVc3R28xUmFJeGdtdWxwMzhmN3hSMksyVlhLSHB4X2w4V3c?usp=sharing</t>
  </si>
  <si>
    <t>Paper-IV: History of China in Modern Times (12-13 Onwards)</t>
  </si>
  <si>
    <t>https://forms.gle/v68ESU4973qdsHnm8</t>
  </si>
  <si>
    <t>https://drive.google.com/drive/folders/0B387HNiCqxO_fnRuWUlDVm5yanFBaG9leGZxUVdxdF9LdmhkVklUYTl5X2pCQ2g5WjdRMEk?usp=sharing</t>
  </si>
  <si>
    <t>Malika Bhiyana</t>
  </si>
  <si>
    <t>BCA-351 Web Designing Fundamentals</t>
  </si>
  <si>
    <t>https://docs.google.com/forms/d/e/1FAIpQLSd_yGNPpgeXJfrjRiEdmGELoTcN66t4_iK1vHvfeM6DUJNIpg/viewform?usp=sf_link</t>
  </si>
  <si>
    <t>https://drive.google.com/drive/folders/0B0Oaloe5CKx0fl9pOURzNUdkZnUySjRvQXpoTk9UVHZLU05ObG9zYU9xb0JWM0E1WVo3TlE?usp=sharing</t>
  </si>
  <si>
    <t>BA (Regular)</t>
  </si>
  <si>
    <t>Indian Economy</t>
  </si>
  <si>
    <t>https://forms.gle/CVY7PwJz8fSMNpu59</t>
  </si>
  <si>
    <t>https://drive.google.com/drive/folders/0B9R40Zvld5CXflNQNzF0bXJudVM5ZE5PMHdxLWRIOHh0ZkRETUJsbC1JYnVjdG4ydHBheXM?usp=sharing</t>
  </si>
  <si>
    <t>Anil Kumar</t>
  </si>
  <si>
    <t>102 Bussiness Environment (15-16 Onwards)</t>
  </si>
  <si>
    <t>https://forms.gle/aQUtmUTfXdhJNxGD8</t>
  </si>
  <si>
    <t>https://drive.google.com/drive/folders/0B1YRvyAmaEKSfjBMUW9KWGRBaEdYWEFMZXBUaXNRMDhIZUdNYzJkUHdPQ0hVbE9pWVRKbDQ?usp=sharing</t>
  </si>
  <si>
    <t>Hitesh Bhardwaj</t>
  </si>
  <si>
    <t>P-I Introduction to Communication(17-18 onwards)</t>
  </si>
  <si>
    <t>https://forms.gle/92Gu5HKouNRAmP8N6</t>
  </si>
  <si>
    <t>https://drive.google.com/drive/folders/0B4fSuwiuxTaOfmJrNHRkak0zUlVZcTEwa2RoVkdXMmVzR2hxbi1MS2VaWWlWaDFnVnlRYk0?usp=sharing</t>
  </si>
  <si>
    <t>P-104 Public Economics-I (14-15 Onwards)</t>
  </si>
  <si>
    <t>https://forms.gle/8GRzNRgjDVACnNkr7</t>
  </si>
  <si>
    <t>https://drive.google.com/drive/folders/0B0aKWjtE7Ll4fi0xU2hfaHI5QnV3SnVkRnlJc3AtMjJXUU1OMjV0cEJfb0YwMk9BT0RCY1E?usp=sharing</t>
  </si>
  <si>
    <t>BCA Sem 5 (Regular)</t>
  </si>
  <si>
    <t>356 Multimedia Tools(BCA-356)</t>
  </si>
  <si>
    <t>01 APRIL,2021</t>
  </si>
  <si>
    <t>https://forms.gle/BjE2H88LqRT3UJ9f9</t>
  </si>
  <si>
    <t>https://drive.google.com/drive/folders/0B3Vq3sIbxZJzflhMVTlaR3Vtekowd2VZVy1aOHJBeFhvTDM1T0VMaUlvV1ZqY1BuYXVPOUU?usp=sharing</t>
  </si>
  <si>
    <t>Tarsem</t>
  </si>
  <si>
    <t>B.Sc. (Med.) Sem 1 Regular + Reappear</t>
  </si>
  <si>
    <t>P-1 Life and Diversity from Protozoa to purifies and cell biology -1</t>
  </si>
  <si>
    <t>https://forms.gle/KrGMd9CShDbEpMeN9</t>
  </si>
  <si>
    <t>https://drive.google.com/drive/folders/0B08aoFNAJPXjfl9waXYzZXZucXhuNE4taFRicFlBd2FUV0UxaGpyYWdoS256cWZKQldXdWc?usp=sharing</t>
  </si>
  <si>
    <t>B.Sc. (Medical) Sem 1 (Regular+ Reappear)</t>
  </si>
  <si>
    <t>Zoology P-II Life and Diversity from coelenterate to helminthes and cell Biology-II</t>
  </si>
  <si>
    <t>https://forms.gle/unrs17HFiVyeVPcN7</t>
  </si>
  <si>
    <t>https://drive.google.com/drive/folders/0B08aoFNAJPXjflB2T1hkWEEtXzU1UGttZHZnOVFlbkc0SHVaMm5XV2J5aWZTNnd2Y0NQNVk?usp=sharing</t>
  </si>
  <si>
    <t>Ruchi</t>
  </si>
  <si>
    <t>BCA                                 (Regular)</t>
  </si>
  <si>
    <t>BCA 353 Artificial Intelligence</t>
  </si>
  <si>
    <t>https://forms.gle/tNeh3phb2e9xkT2Q9</t>
  </si>
  <si>
    <t>https://drive.google.com/drive/folders/0B8W9ESqjRSAtfmc1STRINld2d3BNUDZGRnBXa3pnM3FtdTQ4QjJrbUFxTVVnWDlmdXQzRnc?usp=sharing</t>
  </si>
  <si>
    <t>Sangharsh Sani</t>
  </si>
  <si>
    <r>
      <rPr>
        <sz val="11"/>
        <color indexed="8"/>
        <rFont val="Arial"/>
        <family val="2"/>
      </rPr>
      <t xml:space="preserve">BSc Sem 3 (CS) </t>
    </r>
    <r>
      <rPr>
        <sz val="9"/>
        <color indexed="8"/>
        <rFont val="Arial"/>
        <family val="2"/>
      </rPr>
      <t>(Regular+ Reappear)</t>
    </r>
  </si>
  <si>
    <t>P-I Data Structure</t>
  </si>
  <si>
    <t>https://forms.gle/Zx8EnFUo9VgLBee18</t>
  </si>
  <si>
    <t>https://drive.google.com/folderview?id=0B0bv2OJ2lXUWfjh5YzllckhXQzZiZkJTZFRMZlBDTWZVaVRmVWpSQ0RjNHEyeHZFcG1RSjg</t>
  </si>
  <si>
    <t>Sandeep Kumar</t>
  </si>
  <si>
    <r>
      <t xml:space="preserve">BAMC       </t>
    </r>
    <r>
      <rPr>
        <sz val="10"/>
        <color indexed="8"/>
        <rFont val="Arial"/>
        <family val="2"/>
      </rPr>
      <t xml:space="preserve">    (Regular+ Reappear) </t>
    </r>
  </si>
  <si>
    <t>P- II Language and Media Hindi 1(17-18 onwards)</t>
  </si>
  <si>
    <t>https://forms.gle/9xWps8jqaDLnC7sL8</t>
  </si>
  <si>
    <t>https://drive.google.com/drive/folders/0B55_vws-TxdKflQwZzcteGVabTZWaURrak9OMzNNNi04RmY3LV9RMjh5dGNMOHNVenN0STA?usp=sharing</t>
  </si>
  <si>
    <t>BBA (Regular+Reapper)</t>
  </si>
  <si>
    <t>102: Business Accounting</t>
  </si>
  <si>
    <t>https://forms.gle/453GAL3iEtRQvcv77</t>
  </si>
  <si>
    <t>https://drive.google.com/drive/folders/0B5pC2xv1K1cOfk1jRm1KUjQtRUg4VHFYc0pOR2dOVlpXb0dmckVoTnl5TXM5NHNKQ3NGWHc?usp=sharing</t>
  </si>
  <si>
    <t>Daleep Kumar</t>
  </si>
  <si>
    <t>BTM Sem 1 (Regular+Reappear)</t>
  </si>
  <si>
    <t>BTM 103 Business Environment for Tourism</t>
  </si>
  <si>
    <t>https://forms.gle/16Vgjeetg9cPWxby6</t>
  </si>
  <si>
    <t>https://drive.google.com/drive/folders/0B-3srTE_4pWvfkd5STRGTEZlRW15NFdBR09qWEJ5TG44N1VCalh3cXBtRjdPaURLMU1LZTQ?usp=sharing</t>
  </si>
  <si>
    <t>Poonam Dhiman</t>
  </si>
  <si>
    <t>BSc(CS) Regular+Reappear</t>
  </si>
  <si>
    <t>P-II:Software Engineering</t>
  </si>
  <si>
    <t>https://forms.gle/4hHpgt1LL3k3UaNL6</t>
  </si>
  <si>
    <t>https://drive.google.com/drive/folders/0B4lYYJFc0SJtfjlQaEZ5SGw2QWNCNnRDcU8wMzhWbXBQU0xDM0swbEpvMGlsNzQyVEE3bWc?usp=sharing</t>
  </si>
  <si>
    <r>
      <t xml:space="preserve">BTM                     </t>
    </r>
    <r>
      <rPr>
        <sz val="10"/>
        <color indexed="8"/>
        <rFont val="Arial"/>
        <family val="2"/>
      </rPr>
      <t xml:space="preserve">   (Regular+ Reappear)</t>
    </r>
  </si>
  <si>
    <t>BTM 104 Introduction to tourism</t>
  </si>
  <si>
    <t>3/17/2021</t>
  </si>
  <si>
    <t>https://forms.gle/gSvW7RNo4bnzhFkh8</t>
  </si>
  <si>
    <t>https://drive.google.com/drive/folders/0B2zgEGrjlv3Sfno4LVFuVFdPUVJkU0lUTkdwdjVVa25MeE8wOGhIWnU1R2xJVXZmYVdkazA?usp=sharing</t>
  </si>
  <si>
    <t>P-101 MIcro Economic Analysis -I</t>
  </si>
  <si>
    <t>https://forms.gle/WyyMBpLGUNRa3qnq7</t>
  </si>
  <si>
    <t>https://drive.google.com/drive/folders/0B-4cxJmeS0WsfkMzQkotamRpSC1sYUxObDVNNmNOWFdJLWdPT3NqOW13UFlGQXRINUdwWjg?usp=sharing</t>
  </si>
  <si>
    <t>P-103 Economic Geography</t>
  </si>
  <si>
    <t>https://forms.gle/jg3thYpMWMqfWaMJ9</t>
  </si>
  <si>
    <t>https://drive.google.com/drive/folders/0B0kHXr8ztX2vflRZVnpLbk1USEhMMEFNa0UwbG1PbTk0Wm5oRVlTLVVEaUhwSzRIZ0tzSnc?usp=sharing</t>
  </si>
  <si>
    <t>B.A.Sem 3 (Regular + Reappear)</t>
  </si>
  <si>
    <t>Psychology (Social Psychology)</t>
  </si>
  <si>
    <t>https://forms.gle/U17d4V7i7LG7azx9A</t>
  </si>
  <si>
    <t>https://drive.google.com/drive/folders/0Bx56edhf3l21fnEzaEtMZ3ZlNTExQzUzcl9JcjJzTDI1OWdXY2x6QTNfN2d2ZDVGQTdhbUE?usp=sharing</t>
  </si>
  <si>
    <r>
      <t xml:space="preserve">BCA  Sem 3                </t>
    </r>
    <r>
      <rPr>
        <sz val="10"/>
        <color indexed="8"/>
        <rFont val="Arial"/>
        <family val="2"/>
      </rPr>
      <t xml:space="preserve"> (Regular+ Reappear) </t>
    </r>
  </si>
  <si>
    <t xml:space="preserve"> BCA-234 Software Engineering </t>
  </si>
  <si>
    <t>https://forms.gle/3tE3shHAL5jCmi2fA</t>
  </si>
  <si>
    <t>https://drive.google.com/drive/folders/0B3cN6jH2KmFafjhGcEhRX2lhZ0NpbkhEZDFLeGhzLWxBVTZ6dlgwY0ZqZDB0cEpiWF9pbTQ?usp=sharing</t>
  </si>
  <si>
    <r>
      <t xml:space="preserve">BAMC Sem 1 </t>
    </r>
    <r>
      <rPr>
        <sz val="9"/>
        <color indexed="8"/>
        <rFont val="Arial"/>
        <family val="2"/>
      </rPr>
      <t>(Regular + Reappear)</t>
    </r>
  </si>
  <si>
    <t>P-4 Gen Awareness &amp; Curr Affairs-I (17-18 Onwards)</t>
  </si>
  <si>
    <t>https://forms.gle/URn6oTv3wnTmTfa66</t>
  </si>
  <si>
    <t>https://drive.google.com/drive/folders/0BzC_w3V8ZDnpfnFsWHRxeXo4cXAyTklwT1Q3VWg1cVplc05NWmd2NkNrQ0N2S280OWVLVVk?usp=sharing</t>
  </si>
  <si>
    <t>BCA (Regular+Reappear)</t>
  </si>
  <si>
    <t>231: Object  Oriented Programming using C++</t>
  </si>
  <si>
    <t>https://forms.gle/Z2G2kQUnYjJSiBaW6</t>
  </si>
  <si>
    <t>https://drive.google.com/drive/folders/0B4XGtno3YFf6fk9VZkNvZ29haG5jVUhzX2NmNkZYa1B1cXBqVnVwcTZrd3BFQ1hPclhJRFU?usp=sharing</t>
  </si>
  <si>
    <t>BCA Sem 5                  (Regular)</t>
  </si>
  <si>
    <t>BCA-354 Computer Networks</t>
  </si>
  <si>
    <t>https://forms.gle/DU9qK5SFNDjaubDGA</t>
  </si>
  <si>
    <t>https://drive.google.com/drive/folders/0B1perYKwzerhflQtOXJlNHB3STZlUndLSFB3bGxmRV9ld1FReDFRU1hUQ253a3ZoRUFGNlE?usp=sharing</t>
  </si>
  <si>
    <t>BCA Sem 3 (Regular + Reappear)</t>
  </si>
  <si>
    <t xml:space="preserve">235 Fund. Of Data Base System </t>
  </si>
  <si>
    <t>https://forms.gle/K6XC6nU4L5BeHc9w6</t>
  </si>
  <si>
    <t>https://drive.google.com/drive/folders/0BzRVlDoxUIVrfnVxdWE3WG16d0VzS3FSeHJYUlhBbVpkbHVNY05NOWJ3VVFCclNmRnphaUE?usp=sharing</t>
  </si>
  <si>
    <t>B.Com (CAV) (Regular)</t>
  </si>
  <si>
    <t>BC 503 Goods and Services Tax(19-20 Onwards)</t>
  </si>
  <si>
    <t>https://forms.gle/nL3RffGV7iLxRGci8</t>
  </si>
  <si>
    <t>https://drive.google.com/drive/folders/0BxPWI1dBvn_YfmtEMGNvY0xqTHBFVGNsbFcyZ1BfMW9VUWFyTlNyZm1veEppbm0yZUktQ0k?usp=sharing</t>
  </si>
  <si>
    <t>Rita Tandon</t>
  </si>
  <si>
    <t>B.T.M. (Regular+ Reappear)</t>
  </si>
  <si>
    <t xml:space="preserve">BTM 102 HINDI Compulsory </t>
  </si>
  <si>
    <t>https://forms.gle/QEV4wNTYiAxgjNDX8</t>
  </si>
  <si>
    <t>https://drive.google.com/drive/folders/0B-Q5REJj05d8fnhBOV9CaFF1M3Z1R2MxZV94dTBpMnBzSlk1Q2IyZUpJeUx6TERHeWNSdFk?usp=sharing</t>
  </si>
  <si>
    <t>BCOM(CAV) Sem 3 (Regular+ Reappear)</t>
  </si>
  <si>
    <t>BC-302 Bussiness Statistics (18-19 Onwards)</t>
  </si>
  <si>
    <t>https://forms.gle/HK5zoxMw9Kfvwyte9</t>
  </si>
  <si>
    <t>https://drive.google.com/drive/folders/0B8sY5mu44ocyfjg5LVB1RlNqOV8wVU50RlZ1RzJqVkVGOXdUbXNwaldrNE4tUXY3NWtiZnc?usp=sharing</t>
  </si>
  <si>
    <t>Suresh Deswal</t>
  </si>
  <si>
    <t>BA Sem 1 (Regular+Reappear)</t>
  </si>
  <si>
    <t>P 101: Geog: Geography of india</t>
  </si>
  <si>
    <t>25th march</t>
  </si>
  <si>
    <t>https://forms.gle/AgEhPVTfTbu6Zm4w8</t>
  </si>
  <si>
    <t>https://drive.google.com/drive/folders/0B0kHXr8ztX2vfmszdmw1N0F5a2VxOHhiaWx1NmlldkxabGNkWE5ydWdpczc1cFMyTFRjSU0?usp=sharing</t>
  </si>
  <si>
    <t>BCom CAV (Regular+Reappear)</t>
  </si>
  <si>
    <t>106: Business Data Processing and PC Software-I(17-18 Onwards)</t>
  </si>
  <si>
    <t>https://forms.gle/PMNV2wVVYoXHPKXG7</t>
  </si>
  <si>
    <t>https://drive.google.com/drive/folders/0B_juzQz_Wk_yfmVEc3gzZjN4ZlBTeWdQcURpcVZiU21CeDdkblFMeDdDZkRmWDJLc1JTTDA?usp=sharing</t>
  </si>
  <si>
    <t>BA Sem 3 (Regular+Reappear)</t>
  </si>
  <si>
    <t>201: Physical Geography (16-17 Onwards)</t>
  </si>
  <si>
    <t>26th march</t>
  </si>
  <si>
    <t>https://forms.gle/4k7E2VyWhEuyZXgC7</t>
  </si>
  <si>
    <t>https://drive.google.com/drive/folders/0B3u07s-kYojWfmVHNHQtVExCdXhod3J6WXFySVJEUWxiZ3NiWWU4dU96eUltT3c3ZzVVb0k?usp=sharing</t>
  </si>
  <si>
    <t>Munish Trighatia</t>
  </si>
  <si>
    <t>BCA Sem 1 Regular + Reappear</t>
  </si>
  <si>
    <t>BCA 115 Communicative English</t>
  </si>
  <si>
    <t>https://forms.gle/MgPTYUToYvnNhwRq6</t>
  </si>
  <si>
    <t>https://drive.google.com/drive/folders/0B-wiXpV6paAUfmRITS14LUxaQ3Q0NXFtY2FmMVpYZ2hNUkdpdVUyU3VWVVZIQmNFYWJ2M2M?usp=sharing</t>
  </si>
  <si>
    <t>BBA Sem 1 (Regular + Reappear)</t>
  </si>
  <si>
    <t>106 : Computer Fundamentals</t>
  </si>
  <si>
    <t>https://forms.gle/ZeB81xfhakY6w4oG8</t>
  </si>
  <si>
    <t>https://drive.google.com/drive/folders/0BxqVxqzlFjZ9fnp4UmVuR3RpdVJzRzREcXktM25Wa1V0TWRuVGxsVHR0MkdYTUw0YmItNnM?usp=sharing</t>
  </si>
  <si>
    <t>BSc Computer Science (Regular+ Reappear)</t>
  </si>
  <si>
    <t>Comp Sc. I Computer And Programming Fundamentals.</t>
  </si>
  <si>
    <t>https://forms.gle/z5JgGYjaU5cpKch88</t>
  </si>
  <si>
    <t>https://drive.google.com/drive/folders/0B-i8gybku-1Rfms0ZFUwYnJBRDZ3MWlhRHkxSmQweEFNX0tVYmJVSTF1Skl5T0ZkdU0ydnM?usp=sharing</t>
  </si>
  <si>
    <t>B.B.A (Regular+ Reappear)</t>
  </si>
  <si>
    <t>101: Business Organisation</t>
  </si>
  <si>
    <t>https://forms.gle/iGKwMxykodbGXhKH9</t>
  </si>
  <si>
    <t>https://drive.google.com/drive/folders/0B1ojFdYs5mq4fi1YRGdYNnVUbVk4MHlBQ3d6UUM5czBlUkFPbk9VYVktQjdTX1dvVWdwUkE?usp=sharing</t>
  </si>
  <si>
    <t>Sangharsh</t>
  </si>
  <si>
    <t>BCA (Regular+ Reappear)</t>
  </si>
  <si>
    <t xml:space="preserve">BCA-232 Data Structures </t>
  </si>
  <si>
    <t>https://forms.gle/MsJmPQsHLy8DU9W4A</t>
  </si>
  <si>
    <t>https://drive.google.com/drive/folders/0B9R1USfGClPXfkxBcnNZZ0tuWnhXeXMtY2M2NTlNX0ZlOHczN3F0MnhrRlhSMEFuY1JIWnM?usp=sharing</t>
  </si>
  <si>
    <t>BSC(Comp. Sc) (Regular+ Reappear)</t>
  </si>
  <si>
    <t>P-II PC Software</t>
  </si>
  <si>
    <t>https://forms.gle/pTEDbzeqvTkk3FEM8</t>
  </si>
  <si>
    <t>https://drive.google.com/drive/folders/0By3g6fkgKGRlflJIcnZYTU85UWwyemtyRXB6MldIaWxScWdpYmFoUXI4MmFHa2w2bTZOa1E?usp=sharing</t>
  </si>
  <si>
    <t>BCA Sem 1 (Regular + Reappear)</t>
  </si>
  <si>
    <t>116: Programming In C</t>
  </si>
  <si>
    <t>3/26/2021</t>
  </si>
  <si>
    <t>https://forms.gle/CpXxphuzfXEVL89Y6</t>
  </si>
  <si>
    <t>https://drive.google.com/drive/folders/0B_VEm_JiANw8fkRKVW9FV1NKcXdYaFZianktbElqQzlheXdNM3c4am91N01KVWhuOGZ0b1E?usp=sharing</t>
  </si>
  <si>
    <t>B.A. Sem 1 (Regular + Reappear)</t>
  </si>
  <si>
    <t>Introduction to Psychology</t>
  </si>
  <si>
    <t>https://forms.gle/7e3TT3tEkvoNeNJv5</t>
  </si>
  <si>
    <t>https://drive.google.com/drive/folders/0B_IFsmwor3wZfmRuNVJIbWZ2SXRCakNaTk9oSTZRMVBoWWJEXzRXaXBnQXZ2a19NVHc2ems?usp=sharing</t>
  </si>
  <si>
    <t>BCA-233 COMPUTER ARCHITECTURE</t>
  </si>
  <si>
    <t>https://docs.google.com/forms/d/e/1FAIpQLSe7BqCzuLhkG6QsP375EXC856PlsZCBCVrkxtwmc97J_lreIg/viewform?usp=sf_link</t>
  </si>
  <si>
    <t>https://drive.google.com/drive/folders/0B6xm2y-y4FVcfnF4NGdoV3N5ZmJmQzBUalF2TGdlRm93d0JrTTB5dDN2T0xlNmw1UUtxRlE?usp=sharing</t>
  </si>
  <si>
    <t>BBA  Sem 1 (Regular+Reappear)</t>
  </si>
  <si>
    <t>BBA-103: Managerial Economics-1</t>
  </si>
  <si>
    <t>https://forms.gle/LWV2eaXSkzi483MfA</t>
  </si>
  <si>
    <t>https://drive.google.com/drive/folders/0B4GoerDo03IDfkVQRGcxa2xkMzh2eU1Jb2tUcTdsS25ZSXZKeXJBazBVU3VjUGRVSTY1cUE?usp=sharing</t>
  </si>
  <si>
    <t>Sarbjeet Kaur</t>
  </si>
  <si>
    <t>111: Computer and Programming Fundamentals</t>
  </si>
  <si>
    <t>https://forms.gle/SiP4fbnBohikJCgaA</t>
  </si>
  <si>
    <t>History (ii) Rise of Modern World(New 19-20 Onwards)</t>
  </si>
  <si>
    <t>A</t>
  </si>
  <si>
    <t xml:space="preserve">E </t>
  </si>
  <si>
    <t>https://forms.gle/uPmgCTSSkq6C1ouZ9</t>
  </si>
  <si>
    <t>https://drive.google.com/drive/folders/0Bzkzhcb6d1tpfmprV1RvdHRCZDk2OUEwcUpkZEhqRFZkTnhqX3c3NzYwRnJrcWliYWhfd1k?usp=sharing</t>
  </si>
  <si>
    <t xml:space="preserve">BAMC Sem 1              (Regular+ Reappear) </t>
  </si>
  <si>
    <t>P-3 Computer Applications for Mass Media (2017-18 Onwards)</t>
  </si>
  <si>
    <t>https://docs.google.com/forms/d/e/1FAIpQLSdeJXXG3L4dcXI-pBMrT-s9p0Hier-jKUPe-gRbyopgoDgwwQ/viewform</t>
  </si>
  <si>
    <t>https://drive.google.com/drive/folders/0Bzc--25kym1Bfm5BYjR4VGU5T0pVSkpFN0lNTUhVdlVfNmhReFNxQldnaDJDc2ZMRmNYV1U?usp=sharing</t>
  </si>
  <si>
    <t>P-II Macro Economics-1 (17-18 Onwards)</t>
  </si>
  <si>
    <t>https://forms.gle/TrbBWUEyHpyzZN2o8</t>
  </si>
  <si>
    <t>https://drive.google.com/drive/folders/0B0cSoIQBqdEBfm41UFhwVkcteFdDMF9oaGtPMEFZdkZQWGZqTXA5VXVXSHRRTGlJT0F3Wkk?usp=sharing</t>
  </si>
  <si>
    <t>Avtar Singh Rahi</t>
  </si>
  <si>
    <t>BSC  Sem 5 (NM+Med) Regular   (Regular)</t>
  </si>
  <si>
    <t>CH 301 INORGANIC CHEMISTRY</t>
  </si>
  <si>
    <t>https://forms.gle/Movu3vT5nA7uU73k8</t>
  </si>
  <si>
    <t>https://drive.google.com/drive/folders/0B2auelEh2qfcfjBfejdoVGJrdG85Y19BeVNvdGl5RThfVm9sV3g4Um84RXdMeWJNdFE1RFk?usp=sharing</t>
  </si>
  <si>
    <t>Abha Chaudhary</t>
  </si>
  <si>
    <t>B.Sc. Medical (Regular &amp; Reapp.)</t>
  </si>
  <si>
    <t>Physical Chemistry</t>
  </si>
  <si>
    <t>https://forms.gle/6ymFLRABj3x5TanU9</t>
  </si>
  <si>
    <t>https://drive.google.com/drive/folders/0B9qWPCPhYL5Sfkt6SncxMklKT2pCYjhqZV9GV0tRVkZpRWI1NV8zZTRYMWNWZW9uR0h3Mk0?usp=sharing</t>
  </si>
  <si>
    <t>B.Sc. (NM &amp; Med)  Sem 5 (Regular)</t>
  </si>
  <si>
    <t>302: Physical Chemistry</t>
  </si>
  <si>
    <t>https://forms.gle/oFRkUNtfUi7brBSC9</t>
  </si>
  <si>
    <t>https://drive.google.com/drive/folders/0ByTTJhUyv02UflBvTmp1ZnhXZ3BnT0Q4SE5wLU8tR0dSTzM0R3JqOThrdWRmdG9KRndCc1U?usp=sharing</t>
  </si>
  <si>
    <t>Deepak Sharma</t>
  </si>
  <si>
    <t>B.Sc. Medical (Regular+ Reapp.)</t>
  </si>
  <si>
    <t>Chemistry P-X 203: Organic Chemistry (Th.)</t>
  </si>
  <si>
    <t>https://forms.gle/rZsPvSBdWsuCuL5d7</t>
  </si>
  <si>
    <t>DATA NOT GIVEN</t>
  </si>
  <si>
    <r>
      <rPr>
        <sz val="11"/>
        <color indexed="8"/>
        <rFont val="Arial"/>
        <family val="2"/>
      </rPr>
      <t xml:space="preserve">BSc Sem 3 (NM+ Med.) </t>
    </r>
    <r>
      <rPr>
        <sz val="9"/>
        <color indexed="8"/>
        <rFont val="Arial"/>
        <family val="2"/>
      </rPr>
      <t>(Regular+ Reappear)</t>
    </r>
  </si>
  <si>
    <t>P-8 (201) Inorganic Chemistry</t>
  </si>
  <si>
    <t>https://forms.gle/pZNgsiZP38hAFzXV8</t>
  </si>
  <si>
    <t>https://drive.google.com/drive/folders/0B_6pyVtyxqKGfmppOHhsblVrMEhnd3QxOWxJaXhKU3Nwb04wekVqZkhQazh6ZGh5QjBZWGs?usp=sharing</t>
  </si>
  <si>
    <t>Kusum Bhatia</t>
  </si>
  <si>
    <t>BA Sem 1 (Reappear)</t>
  </si>
  <si>
    <t>English For Reappear Students upto 2019-20</t>
  </si>
  <si>
    <t>https://forms.gle/vFF5PppxjKP7JAWv5</t>
  </si>
  <si>
    <t>FROM REKHA BATTA</t>
  </si>
  <si>
    <t>B.Sc. Sem 5(Med) Regular</t>
  </si>
  <si>
    <t>P-17 (CH 303) Organic Chemistry</t>
  </si>
  <si>
    <t>https://forms.gle/786YRWoRYjfqPuPq6</t>
  </si>
  <si>
    <t>pass word not shared</t>
  </si>
  <si>
    <t>Pol Sc Opt (i) Comparative Politics (Th) (18-19 Onwards)</t>
  </si>
  <si>
    <t>https://forms.gle/DvKW2JjqfeLBcD2d6</t>
  </si>
  <si>
    <t>https://drive.google.com/drive/folders/0B2hW_GJqge_Ifl8yZXRmbUVTb3BnNS1YckJDeW5uN1VzS3hEMUYwVlM1SFBSc3ZkMGRMaVU?usp=sharing</t>
  </si>
  <si>
    <r>
      <t xml:space="preserve">BCA              </t>
    </r>
    <r>
      <rPr>
        <sz val="10"/>
        <color indexed="8"/>
        <rFont val="Arial"/>
        <family val="2"/>
      </rPr>
      <t xml:space="preserve">  (Regular+ Reappear)</t>
    </r>
  </si>
  <si>
    <t>BCA-114 logical Organization of Computer-I</t>
  </si>
  <si>
    <t>https://forms.gle/iTFVzCeHb5YZh8mR8</t>
  </si>
  <si>
    <t>https://drive.google.com/drive/folders/0B-AjHMffMDFYfmVVOVpyRVY4Q0xlU0JIdVVUcXp0NlRzUWVLdk9Id2d6YUJlLUFXcXFwX0E?usp=sharing</t>
  </si>
  <si>
    <t>B.Com Final (CAV)   (Regular)</t>
  </si>
  <si>
    <t xml:space="preserve">Income Tax -I (19-20 onwards) </t>
  </si>
  <si>
    <t>https://forms.gle/ptJpf4vhXDnb3k9F6</t>
  </si>
  <si>
    <t>https://drive.google.com/drive/folders/0B5zPgBojif6XfjdhcGtZOEVzbmxYbC1EUWdVZHpBd1F5amlqYklQSy13eVVxOFZBVEtZUTg?usp=sharing</t>
  </si>
  <si>
    <t>Shweta Garg</t>
  </si>
  <si>
    <t>BCOM (Gen) (Regular)</t>
  </si>
  <si>
    <t>B</t>
  </si>
  <si>
    <t>https://forms.gle/ZUTZkJSXhmLb32vp9</t>
  </si>
  <si>
    <t>BCA 112:Windows and PC Software</t>
  </si>
  <si>
    <t>https://forms.gle/qtiB9r6WJrA4Eh4MA</t>
  </si>
  <si>
    <t>https://drive.google.com/drive/folders/0B6LoXSgEdyN2fndiM0xwZzRNUzRWQTNPQ0F2Z2t2M3p4N25hNGVwb2NRVnd6Y09OMXdOQ1U?usp=sharing</t>
  </si>
  <si>
    <t>Ritu Rani</t>
  </si>
  <si>
    <t>BSc Sem 3 (NM+Med) (Regular+ Reappear)</t>
  </si>
  <si>
    <t>Hindi compulsory</t>
  </si>
  <si>
    <t>6th April</t>
  </si>
  <si>
    <t>https://forms.gle/85rxn8XXzkJDiGPp7</t>
  </si>
  <si>
    <t>https://drive.google.com/drive/folders/0BxgJF4fBqRJTfnVocS16X1N3bS15N2ZzTmNvcHNtZmptenFmNEJEZTVjX3FaT0QyMUJqX0E?usp=sharing</t>
  </si>
  <si>
    <t>A K Gupta</t>
  </si>
  <si>
    <r>
      <t xml:space="preserve">BSc Comp Sc Sem 3 </t>
    </r>
    <r>
      <rPr>
        <sz val="11"/>
        <color indexed="8"/>
        <rFont val="Calibri"/>
        <family val="2"/>
      </rPr>
      <t xml:space="preserve">(Regular+ Reappear) </t>
    </r>
  </si>
  <si>
    <t xml:space="preserve"> BM 233 Statics</t>
  </si>
  <si>
    <t>https://forms.gle/KUzYH3ihM7r1JwR78</t>
  </si>
  <si>
    <t>https://drive.google.com/drive/folders/0B7e5ReK4MjebfncxRzhVdXBjYXdpeTAzbzFCT1NOSVJUSnpYSG16UWNTbW4zZ2FoZnRlS2c?usp=sharing</t>
  </si>
  <si>
    <t>Priyanka</t>
  </si>
  <si>
    <r>
      <t xml:space="preserve">B.Sc. (Comp. Sc. + Non-Med.)     </t>
    </r>
    <r>
      <rPr>
        <sz val="10"/>
        <color indexed="8"/>
        <rFont val="Arial"/>
        <family val="2"/>
      </rPr>
      <t xml:space="preserve">       (Regular)</t>
    </r>
  </si>
  <si>
    <t>P- X Nuclear Physics</t>
  </si>
  <si>
    <t>https://forms.gle/GuUTeixd51fzEFZg9</t>
  </si>
  <si>
    <t>https://drive.google.com/drive/folders/0B7U3J1CcC4V7fmgwMXl3QzhCYUhmUTQ0Mm95REtZSWNtbFptYWhHOTU4ZzFhcUdLSTJZXzA?usp=sharing</t>
  </si>
  <si>
    <t>Sohan Lal</t>
  </si>
  <si>
    <t>B.Com (Gen) Sem 5 Sec A (Regular)</t>
  </si>
  <si>
    <t>https://forms.gle/4PzNhq49ppG9z1jU8</t>
  </si>
  <si>
    <t>https://drive.google.com/folderview?id=0B_AnxHZ8QwCuflZONV9iTTRUR1FqREJNMzNtSU1QTUs2R0VCb2ZaWWtrRVVfdms2WTYydVE</t>
  </si>
  <si>
    <t>Alka</t>
  </si>
  <si>
    <t>B.Sc. (Computer Sc. &amp; Non Med.) (Regular)</t>
  </si>
  <si>
    <t>Physics P9 Quantum &amp; Laser Physics</t>
  </si>
  <si>
    <t>15 March, 2021</t>
  </si>
  <si>
    <t>https://forms.gle/tSGtdfx9RpDGuWA59</t>
  </si>
  <si>
    <t>https://drive.google.com/drive/folders/0B8sM1A667TaffjhrQmdQNThxNWR1WGxXeGRoM3M1X2dheUxJU2dQa0stRWNvWkloOS1rZjQ?usp=sharing</t>
  </si>
  <si>
    <t>Hindi (Compulsory)</t>
  </si>
  <si>
    <t>9thMarch 2021</t>
  </si>
  <si>
    <t>https://forms.gle/bp4677zLrgD8gHRu6</t>
  </si>
  <si>
    <t>https://drive.google.com/drive/folders/0B8Wwr8eZifWefnRQdEFoWlJtTkJ2N2EyZ3U4b2kxb2h1VGhfaGZHNmJlekdTUlNyUklsTjQ?usp=sharing</t>
  </si>
  <si>
    <t>B.Com (Gen) Sem 5 Sec B (Regular)</t>
  </si>
  <si>
    <t>https://forms.gle/2X6Fzi77XgiDZv656</t>
  </si>
  <si>
    <t>https://drive.google.com/drive/folders/0B8wj0lm2pHepfmZGbjA0dFZyUzBaV2FMeC0xcXJLOVprSXhfbTUtYzFzaTBvM1gxMWZUZUE?usp=sharing</t>
  </si>
  <si>
    <t>BSC (NM &amp; CS) Regular</t>
  </si>
  <si>
    <t xml:space="preserve">Math 351:Real Analysis </t>
  </si>
  <si>
    <t xml:space="preserve">https://forms.gle/bpN2TjfQZvtJ5ni37 </t>
  </si>
  <si>
    <t>https://drive.google.com/drive/folders/0B7wOLJ9kacihfmpXMWNwOHlPajZocTNDeVFYQTlWVnZob0pZYU91V3VHQUllbDk1M1E5Rkk?usp=sharing</t>
  </si>
  <si>
    <t>https://forms.gle/iiG132AtgDPe3GZEA</t>
  </si>
  <si>
    <t>https://drive.google.com/drive/folders/0B0r2aEtoPIGvfkEyUTdzc0xUZ2twd2JqOGl4Nm5acXFQZ3FsTlItMnFMNU5XTDRSYk1pOFE?usp=sharing</t>
  </si>
  <si>
    <t>BSc (NM+CS)</t>
  </si>
  <si>
    <t>353 NUMERICAL ANALYSIS</t>
  </si>
  <si>
    <t>https://forms.gle/GSxT3SVoB7BaCDzd9</t>
  </si>
  <si>
    <t>https://drive.google.com/drive/folders/0ByiJ5ONLlZvnflFYN0ZGREpDSUh2ZlNTUVBUOWFreTVKZG9hc2dfZzIta0FKNUJ0VEhEajg?usp=sharing</t>
  </si>
  <si>
    <t>B.Sc. (Non Med + Comp SC) All Regular</t>
  </si>
  <si>
    <t>Math 352 Groups of  Rings</t>
  </si>
  <si>
    <t>https://forms.gle/B8cLXMLPfCqP7xap8</t>
  </si>
  <si>
    <t>https://drive.google.com/drive/folders/0B4jWCfdV-hHCfmRidERES2xRV1VWOXg0bU5zeUREOXl4YUdrME1aMUJ2QTh3d0w2YmV5bTQ?usp=sharing</t>
  </si>
  <si>
    <t>BA Sem 1 (Regular+ Reappear)</t>
  </si>
  <si>
    <t>Hindi(Compulsory)</t>
  </si>
  <si>
    <t>https://forms.gle/7VNsEdZRKBtk1Geh8</t>
  </si>
  <si>
    <t>https://drive.google.com/drive/folders/0BwmCnQ0Sem2JflRsT1ByWlB2ZVdPNUZxNUEwRDFlX2xJcTlubC0wdnpOWlVKYTc4ZmloMDQ?usp=sharing</t>
  </si>
  <si>
    <t>Monika Rani</t>
  </si>
  <si>
    <t>B.Sc. (Non Med) Regular+ Reappear</t>
  </si>
  <si>
    <t>Chemistry-I Inorganic Chemistry</t>
  </si>
  <si>
    <t>https://forms.gle/gajCqREJHepDGNtM6</t>
  </si>
  <si>
    <t>https://drive.google.com/drive/folders/0B2ibntkNxEt6fk10OFlxR2RGUmtfYmE2MUZvMDBwT2labEtMVFV5SEZWLWsxODIwTzRaSHM?usp=sharing</t>
  </si>
  <si>
    <r>
      <t xml:space="preserve">BSC Comp.Sci.  </t>
    </r>
    <r>
      <rPr>
        <sz val="10"/>
        <color indexed="8"/>
        <rFont val="Arial"/>
        <family val="2"/>
      </rPr>
      <t xml:space="preserve">(Regular+ reappear) </t>
    </r>
  </si>
  <si>
    <t>Math BM 232 Partial differential Equation</t>
  </si>
  <si>
    <t>https://forms.gle/LvU8sEvxESMigg2f6</t>
  </si>
  <si>
    <t>https://drive.google.com/drive/folders/0B08K3JBf3S8ZfmVfVkVveUQzQTY1VWRjcENUMDBOTjhqdmhVMTNMSVJFQ3h5WmZtSmY2aVE?usp=sharing</t>
  </si>
  <si>
    <t>BA Sem 1 Sec D (Regular)</t>
  </si>
  <si>
    <t>English For Regular Students of Session 2020-21</t>
  </si>
  <si>
    <t>D</t>
  </si>
  <si>
    <t>https://forms.gle/Z2wDb9QAFTSWA18X7</t>
  </si>
  <si>
    <t>https://drive.google.com/drive/folders/0B3LkUslwTgxiflByUXNWU1I3NkNiR3pkcVRJSHdUMVFhQXNkbzYtdW5rTDJiTWpFdEtTWFE?usp=sharing</t>
  </si>
  <si>
    <t>B.Sc. Non Medical (Regular+Reappear)</t>
  </si>
  <si>
    <t>P-III Organic Chemistry (14-15 Onwards)</t>
  </si>
  <si>
    <t>https://forms.gle/MrMWGvNYMbnozBKx8</t>
  </si>
  <si>
    <t>https://drive.google.com/drive/folders/0BwRd1Qb76IGlflNrRlNyZWozaEJaZU1abU5BdjJEekVaMVJtQ0xHTmVGcFdHNWRnZnI0MmM?usp=sharing</t>
  </si>
  <si>
    <r>
      <t xml:space="preserve">BSC(MED) </t>
    </r>
    <r>
      <rPr>
        <sz val="9"/>
        <color indexed="8"/>
        <rFont val="Arial"/>
        <family val="2"/>
      </rPr>
      <t>(Regular+ Reappear)</t>
    </r>
  </si>
  <si>
    <t>Chemistry-II PHYSICAL CHEMISTRY</t>
  </si>
  <si>
    <t>https://forms.gle/yQ56wW6Z9n2f3iYa6</t>
  </si>
  <si>
    <t>https://drive.google.com/drive/folders/0Bz4QonukfDOZfnVhVGU0bnNwTGljbS1STUc4RHlISEFsN1RTT3FzbDJYVFEtUG5xYk1VWVU?usp=sharing</t>
  </si>
  <si>
    <t>B.Sc Computer Science (Regular+ Reappear)</t>
  </si>
  <si>
    <t xml:space="preserve">English </t>
  </si>
  <si>
    <t>https://forms.gle/iYaYLG9DDXSPa5Yw7</t>
  </si>
  <si>
    <t>https://drive.google.com/drive/folders/0B2OK7utPSXXQfks5al9UYWQtUlItNElNc0k3RWZ4WHZyYWVYU1RrdExVMzAwLXd3WGRtVG8?usp=sharing</t>
  </si>
  <si>
    <t>Neeru Bhatia</t>
  </si>
  <si>
    <t>B.A.</t>
  </si>
  <si>
    <t>Hindi Compulsory</t>
  </si>
  <si>
    <t>https://forms.gle/V7kSXJQqfcXWhSDY9</t>
  </si>
  <si>
    <t>https://drive.google.com/drive/folders/0B3qlIwTjyfq2flZ1M0JoaHVnaVVuVS1LZGtlZ0NjcWFaZGcydS1NOEVqZFNmYU9iX2J2dk0?usp=sharing</t>
  </si>
  <si>
    <t>https://forms.gle/SV3DFhhh5add4ADj8</t>
  </si>
  <si>
    <t>https://drive.google.com/drive/folders/0Bxlfcq5eTd-nfk8yTHpzaEtIWTJrY3ZQenJYNmRhSmxudGd4UUNBV2tfLTl5Q3dWRXI3bms?usp=sharing</t>
  </si>
  <si>
    <t xml:space="preserve">Mamta </t>
  </si>
  <si>
    <t>Pol Sc (Opt ii) Indian Political Thinkes (18-19 Onwards)</t>
  </si>
  <si>
    <t>https://forms.gle/iNURivzRuB3M6QNe8</t>
  </si>
  <si>
    <t>https://drive.google.com/drive/folders/1PtEohLsoySEKZ8Yppewe7OVg0QIUHvYz?usp=sharing</t>
  </si>
  <si>
    <r>
      <t xml:space="preserve">BA                  </t>
    </r>
    <r>
      <rPr>
        <sz val="10"/>
        <color indexed="8"/>
        <rFont val="Arial"/>
        <family val="2"/>
      </rPr>
      <t xml:space="preserve">   (Regular)</t>
    </r>
  </si>
  <si>
    <t>Political History of India (1526-1857 AD) New syll. w.e.f 2017-18 Onwards</t>
  </si>
  <si>
    <t>https://forms.gle/arQU62A5EEu6XEPq5</t>
  </si>
  <si>
    <t>https://drive.google.com/drive/folders/0B8Ua8e0TdJ8Afk1aZHllVnJ6MVo2ckpodXFXSmdpMExmLV9ZalJGdF9xcXRaXzhEZEUzOEU?usp=sharing</t>
  </si>
  <si>
    <t>Rajesh Kumar Eco</t>
  </si>
  <si>
    <t>B.Com. (Gen.) (Regular+ Reappear)</t>
  </si>
  <si>
    <t>BC-102: Micro Economics (17-18 onwards)</t>
  </si>
  <si>
    <t>https://forms.gle/5Z1iDdVjzYUjfiUGA</t>
  </si>
  <si>
    <t>https://drive.google.com/drive/folders/0B0aKWjtE7Ll4fk5aeHMtUDNldjVHbEYyS0ZhbWVpSXhsem5WN3VpRmNqZV9SVTV4QXZOa3c?usp=sharing</t>
  </si>
  <si>
    <t>B.Sc. Sem 3 (CS) (Regular + Reappear)</t>
  </si>
  <si>
    <t>Physics -5 Comp. Prog. &amp; Thermodynamics</t>
  </si>
  <si>
    <t>https://forms.gle/BA14FXfUseEyY4z76</t>
  </si>
  <si>
    <t>https://drive.google.com/drive/folders/0B1XC5YnmuGApflIxWXhCNllVcURNbFY0UjAxSzFzUlQycUNOZmdnNUFOQ2JyY0N3dWowOUk?usp=sharing</t>
  </si>
  <si>
    <t>Sushma</t>
  </si>
  <si>
    <t>B.Sc (NM) Sem 3 (Regular + Reappear)</t>
  </si>
  <si>
    <t>P-VI Wave and Optics-I</t>
  </si>
  <si>
    <t>30 March, 2021</t>
  </si>
  <si>
    <t>https://forms.gle/grmGiehdVRP8HBnH6</t>
  </si>
  <si>
    <t>https://drive.google.com/drive/folders/0B0rN6AWMxljnfklVVGdsY3BkY3c4c3oxN01IZTdtNFhZVnVlakRsU1dYbU1wcU1HcVRqWE0?usp=sharing</t>
  </si>
  <si>
    <t>BA Sem I (Regular + Reappear)</t>
  </si>
  <si>
    <t>Option(I)- Acient India (From Earliest times to the Gupta Age)</t>
  </si>
  <si>
    <t>https://forms.gle/pWPD1ZaYtN35TNrGA</t>
  </si>
  <si>
    <t>https://drive.google.com/drive/folders/0BwwCKXEl_2_cfjhxM3c0YzgyX2gwZmVFRWJvWFVwZldTRDg0NW5PRlJCS2lLU2lsZjFZblE?usp=sharing</t>
  </si>
  <si>
    <t>C</t>
  </si>
  <si>
    <t>https://forms.gle/XNdwy1VKyz8SGywKA</t>
  </si>
  <si>
    <t>https://drive.google.com/drive/folders/0B4Bemmst8EokfjdoV2FSMmtEMmdPZ0lyXy1ZUU1rVzgxaVhxaFhFRTZRNG9MX3ZPNE9ybTA?usp=sharing</t>
  </si>
  <si>
    <t>Harneet Kaur</t>
  </si>
  <si>
    <t>B.Sc. (CompSc) Sem 1 Regular + Reappear</t>
  </si>
  <si>
    <t>Physics P-I Classical Mechnics &amp; Theory of Relitivity</t>
  </si>
  <si>
    <t>9 April, 2021</t>
  </si>
  <si>
    <t>https://forms.gle/c3Eakh4yD3Pqm22e8</t>
  </si>
  <si>
    <t>https://drive.google.com/drive/folders/0B36RHn3u6pXDfkdmc2dTVzRvNjg3NlRxQ2huQUthd0VwV05BSFJOb09ubnVZYzlKelpuTms?usp=sharing</t>
  </si>
  <si>
    <t>BCOM Sem 3 (Regular)</t>
  </si>
  <si>
    <t>306 (i) Rural Marketing (18-19 Onwards)</t>
  </si>
  <si>
    <t>https://forms.gle/oVHMhtJqh39SPp9C8</t>
  </si>
  <si>
    <t>https://drive.google.com/drive/folders/0B6N4Ftm89iENflpoeW1aemxBRFEweDMwbzc3aDJXRWhJV0kwYm15NnNER2JYdTZqdE9mbUU?usp=sharing</t>
  </si>
  <si>
    <t>BCOM Gen Sec A (Regular)</t>
  </si>
  <si>
    <t>506 opt (i)  SUPPLY CHAIN MGT. (19-20 Onwards)</t>
  </si>
  <si>
    <t>https://forms.gle/YeS7B9gSEVURsWKz9</t>
  </si>
  <si>
    <t>https://forms.gle/H6HmBQGX7NUEUiSVA</t>
  </si>
  <si>
    <t>https://drive.google.com/drive/folders/0BwQGzusflKf9fmw4VW4xUXluWXpLbFRpLWdacnFycXJueGMxXzF3TVlhcWR3YWFaUE9yRE0?usp=sharing</t>
  </si>
  <si>
    <r>
      <t xml:space="preserve">BSc (CS) Sem 1                  </t>
    </r>
    <r>
      <rPr>
        <sz val="10"/>
        <color indexed="8"/>
        <rFont val="Arial"/>
        <family val="2"/>
      </rPr>
      <t xml:space="preserve">(Regular+ Reappear) </t>
    </r>
  </si>
  <si>
    <t>BM- III ALGEBRA</t>
  </si>
  <si>
    <t>https://forms.gle/LW4KDti4Wyin2qU57</t>
  </si>
  <si>
    <t>https://drive.google.com/drive/folders/0B01ZOCZIM3iKfmFvRVgxZ2NZMjZLdXBreDBsd2o2LXRyaWptc2hQZFVoWEZDX21idm8yTVU?usp=sharing</t>
  </si>
  <si>
    <t>236: Computer Oriented Numerical Method</t>
  </si>
  <si>
    <t>https://forms.gle/axptBcdhiMme2MVq8</t>
  </si>
  <si>
    <t>https://drive.google.com/drive/folders/0ByG73qBBc7SBflJhNWtZTU5pRnR1bHU3UHdvTk5iemVYUnlfS2ZuQ0pGY0xHN3kweHZRcU0?usp=sharing</t>
  </si>
  <si>
    <r>
      <t xml:space="preserve">BCOM Gen Sem 3                  </t>
    </r>
    <r>
      <rPr>
        <sz val="10"/>
        <rFont val="Arial"/>
        <family val="2"/>
      </rPr>
      <t>(Regular + Reappear)</t>
    </r>
  </si>
  <si>
    <t>BC 304 COMPANY LAW</t>
  </si>
  <si>
    <t>https://forms.gle/HADuL2ovj7Lzgco1A</t>
  </si>
  <si>
    <t>https://drive.google.com/drive/folders/0B2Exa8ESs8XYfnpJSmZueXNWMVRaTFdudnJhdlNOWk9pSlg0US00bnRTcktTczEtck5NVTQ?usp=sharing</t>
  </si>
  <si>
    <r>
      <t xml:space="preserve">B.Sc. NM Sem 1
</t>
    </r>
    <r>
      <rPr>
        <sz val="10"/>
        <color indexed="8"/>
        <rFont val="Calibri"/>
        <family val="2"/>
      </rPr>
      <t>(Regular + Reappear)</t>
    </r>
  </si>
  <si>
    <t>BM 112: Calculus</t>
  </si>
  <si>
    <t>3/22/2021</t>
  </si>
  <si>
    <t>https://forms.gle/jwPWoRkKQVuSiAd76</t>
  </si>
  <si>
    <t>https://drive.google.com/drive/folders/0B-CaXV5jMQ1bfnUwbmZuRE9paXEydWxSLW9UZ0Z3eFJtcV9hQ3pXZmFncHJSTE1kR05mb28?usp=sharing</t>
  </si>
  <si>
    <r>
      <t xml:space="preserve">B.Com Sem 1             </t>
    </r>
    <r>
      <rPr>
        <sz val="10"/>
        <color indexed="8"/>
        <rFont val="Calibri"/>
        <family val="2"/>
      </rPr>
      <t xml:space="preserve">   </t>
    </r>
    <r>
      <rPr>
        <sz val="11"/>
        <color indexed="8"/>
        <rFont val="Calibri"/>
        <family val="2"/>
      </rPr>
      <t xml:space="preserve">(Regular+ Reappear) </t>
    </r>
  </si>
  <si>
    <t>BC-104 Computer Applications in Business (2017-18 Onwards)</t>
  </si>
  <si>
    <t>https://forms.gle/KZFFYF5F2ZATwYUWA</t>
  </si>
  <si>
    <t>https://drive.google.com/drive/folders/0BzttDkFOE4MAflJxMjFPSWhQS0x0WHZxVHhvbXdWSlVTWVdKTlVYTk5tVUwtQ3U4bGI2RTA?usp=sharing</t>
  </si>
  <si>
    <t>Chirag Oberoi</t>
  </si>
  <si>
    <r>
      <rPr>
        <sz val="11"/>
        <color indexed="8"/>
        <rFont val="Arial"/>
        <family val="2"/>
      </rPr>
      <t>BSc Sem 1 (CS)</t>
    </r>
    <r>
      <rPr>
        <sz val="10"/>
        <color indexed="8"/>
        <rFont val="Arial"/>
        <family val="2"/>
      </rPr>
      <t xml:space="preserve"> (Regular+ Reappear)</t>
    </r>
  </si>
  <si>
    <t>https://forms.gle/SPpASyEc4Di296Zc8</t>
  </si>
  <si>
    <t>https://drive.google.com/drive/folders/0B0p6ptOi6vezfkYwYUtuMW5KcUxMS0lrR1M2M1AxWHBUUy1DYkxiRkZRaWZfNUtCZnZtU0U?usp=sharing</t>
  </si>
  <si>
    <t>Pol Sc(i) Indian Constitution (18-19 Onwards)</t>
  </si>
  <si>
    <t>https://forms.gle/8JfWxvDLVJS5dQLc8</t>
  </si>
  <si>
    <t>https://drive.google.com/drive/folders/0B_4RV1WW2UZLfmxIMm11Y2xfUktGeF9ORndaN0pKSk5wam5XeEJuZmo3UDk3VTFpeWpqeE0?usp=sharing</t>
  </si>
  <si>
    <t>Sunil Kumar</t>
  </si>
  <si>
    <t>https://forms.gle/PPkgKV8QwgDbExXh9</t>
  </si>
  <si>
    <t>https://drive.google.com/drive/folders/0B4eJFG7RDPSwflRWdWlDaGV0bGZJRkhmMFR1eVJDVnpKZi1kRDFFejhIaTBQTmJLeDZQeWs?usp=sharing</t>
  </si>
  <si>
    <t>BCom(Gen) Sem 3 Sec A (Regular+ Reappear)</t>
  </si>
  <si>
    <t>https://forms.gle/8bb1EPAPeRxdKLMKA</t>
  </si>
  <si>
    <t>https://drive.google.com/drive/folders/0B12XyDy7jL8cfl96cElyQ0x6dlBPNVlYdE5aRUZERDhfZXZYVWt4Rks2YjBNeVh0ZHByVUk?usp=sharing</t>
  </si>
  <si>
    <t>Theory English</t>
  </si>
  <si>
    <t>https://forms.gle/mVe3sioesJYjLbhV9</t>
  </si>
  <si>
    <t>https://drive.google.com/drive/folders/0B81Dr_30gfhOfjI3MTV0RDFtNlkyUnB6eXlQemNCaVRjdm9paEtLRFloWnpzUkhJV0lKN2c?usp=sharing</t>
  </si>
  <si>
    <t>BA Sem 1 Sec A (Regular)</t>
  </si>
  <si>
    <t>https://forms.gle/SeZXY9rjbyMJ3xjZA</t>
  </si>
  <si>
    <t>https://drive.google.com/drive/folders/0B_z6u9QBF0CJfjhhWTBTZEJBR1dkSW5xZ3ZLc0k2SFNaVTBTb2l5STJYUDdkUkt2QkQ4TDg?usp=sharing</t>
  </si>
  <si>
    <t>BC 505 Auditing</t>
  </si>
  <si>
    <t>https://forms.gle/XtWFFCZ4QcPAnGhc8</t>
  </si>
  <si>
    <t>https://drive.google.com/drive/folders/0B8NnP9vPyodyfnBzbGxIemltUnJNaDhZSjBlbnJpSmdUS2NBWS1tcjF2b01TalpHd2Rldjg?usp=sharing</t>
  </si>
  <si>
    <t>https://forms.gle/F5csKyb6u6frwCYQ8</t>
  </si>
  <si>
    <t>https://drive.google.com/drive/folders/0B3iUMAnN-I1cfnZGVS1ybmhkTXNuRm9vX0huSm9TYm02bDRiZV9ZNmo0TmRBOUU5WFdueG8?usp=sharing</t>
  </si>
  <si>
    <t>B.Com Gen Sem 3 (Regular+Reappear)</t>
  </si>
  <si>
    <t>BC 303 Business Laws I (18-19 Onwards)</t>
  </si>
  <si>
    <t>https://forms.gle/nDrGtib2WzoBZ5ph9</t>
  </si>
  <si>
    <t>https://drive.google.com/drive/folders/0B8R9u4Cgr_HSfmwyYWxPenZSQmN2ZS1meEo5WGFIUzVNbjJVZ3JFRnh3TkdfNnBxbTlzX00?usp=sharing</t>
  </si>
  <si>
    <r>
      <t xml:space="preserve">BCom Gen Sem 1 Sec A </t>
    </r>
    <r>
      <rPr>
        <sz val="10"/>
        <color indexed="8"/>
        <rFont val="Arial"/>
        <family val="2"/>
      </rPr>
      <t>(Regular + Reappear)</t>
    </r>
  </si>
  <si>
    <t>105: BUSINESS MATHEMATICS 
(17-18 Onwards)</t>
  </si>
  <si>
    <t>https://forms.gle/QKAm4SvPwqbgXNVv9</t>
  </si>
  <si>
    <t>https://drive.google.com/drive/folders/0B86tJiGha8wefnBoRUdVem4zWnZPYmJOVktoQy1fOXVFSzNLZ0o4Z0lKbkRydkU3UFdINnM?usp=sharing</t>
  </si>
  <si>
    <t>B.Com Gen (Regular)</t>
  </si>
  <si>
    <t>Finanacial Accounting</t>
  </si>
  <si>
    <t>https://forms.gle/1EWj1R2sL8f4hpoE6</t>
  </si>
  <si>
    <t>https://drive.google.com/drive/folders/0B5oqdwpzK3sEfmRrcXdNeDdpN1laSWJCY3huUTAxTnNvNmRxMEVRMXVkbkdTX2xSaUJFOWM?usp=sharing</t>
  </si>
  <si>
    <t>Pardeep Kumar</t>
  </si>
  <si>
    <t>B.Com. (Gen.)</t>
  </si>
  <si>
    <t>https://forms.gle/HuGwTnjo7GCeL1ns7</t>
  </si>
  <si>
    <t>https://drive.google.com/drive/folders/0B6nznjCI9f_GfmZoc1A1UWRNU1pwN0w0QWlEVkVnQ1I3UTZvajRmeHVXYlJZaC1zbHRUUFE?usp=sharing</t>
  </si>
  <si>
    <t>BCom(CAV) Sem 3 (Regular + Reappear)</t>
  </si>
  <si>
    <t>BC 301: Corporate Accounting-I (18-19 Onwards)</t>
  </si>
  <si>
    <t>https://forms.gle/8o7XEcQAMMeEtuBY6</t>
  </si>
  <si>
    <t>https://drive.google.com/drive/folders/0B7WTyW5Z73AffnpFeFA5UEthQ3ZFaHBXVWpBRUdLM2l2QXZLRlVqQmRQREZGSDREZHRsX3M?usp=sharing</t>
  </si>
  <si>
    <t>B.COM (Regular+Reappear)</t>
  </si>
  <si>
    <t>BC 103 PRINCIPLES OF BUSINESS MANAGEMENT(17-18 Onwards)</t>
  </si>
  <si>
    <t>https://forms.gle/sESRSj5VWhGqsTvr6</t>
  </si>
  <si>
    <t>https://drive.google.com/drive/folders/0B0a2RiM0oWN-fms2UGN2T3JFdjhBUTIwTi1NWjVDUk5Tc19JeFYtLVBwMnMzRTEwWS1GLU0?usp=sharing</t>
  </si>
  <si>
    <t>BCom(CAV) Sem 1 (Regular + Reappear)</t>
  </si>
  <si>
    <t>https://forms.gle/qVA4NsSgnSM3KexT6</t>
  </si>
  <si>
    <t>https://drive.google.com/drive/folders/0B319KjV3wvDtfkh3bGstVExoSnZaTklpMWdFTFVLYjQxRVlhRl9jZ3Q0anJ5cVdtUEFZN00?usp=sharing</t>
  </si>
  <si>
    <t>https://forms.gle/vzsh47VWnPKFTw8A6</t>
  </si>
  <si>
    <t>https://drive.google.com/drive/folders/0BwxDMYmCP-IhfmhuQmExTy05T3RnUDlhNUlDT1EtaV9jWF94NkFjVVFVQV9vbExZbWJSTXc?usp=sharing</t>
  </si>
  <si>
    <t>A P Pruthi</t>
  </si>
  <si>
    <t xml:space="preserve">B.A                  (Regular+ Reappear) </t>
  </si>
  <si>
    <t>Economics P-I Micro Economics-I</t>
  </si>
  <si>
    <t>https://forms.gle/YFBcWhSuupP1mNsG8</t>
  </si>
  <si>
    <t>Bcom (CAV) (Regular+ Reappear)</t>
  </si>
  <si>
    <t>Comp APP BC 105 Comp Fund&amp; Log. Org. I (17-18 Onwards)</t>
  </si>
  <si>
    <t>https://forms.gle/822eT4ExbYk8C2cy5</t>
  </si>
  <si>
    <t>https://drive.google.com/drive/folders/0B0RrKNwZyV4VflJ4QmtqblZ2TE1Ob2Q3YlpWNWNmSHM3OS1yWERRLUNmVmpLSl81VDNWY2s?usp=sharing</t>
  </si>
  <si>
    <t>B Com CAV Sem 5 (Regular)</t>
  </si>
  <si>
    <t>506: System Analysis And Design (19-20 Onwards)</t>
  </si>
  <si>
    <t>https://forms.gle/Txet9eK5mcddUmaU8</t>
  </si>
  <si>
    <t>https://drive.google.com/drive/folders/0B5xKU9Z7CcFtfnZJaGxodmIzajdkb1hJd1J3OVhCN0M3dUlEZGlHZ2pLWnJxbVhBdHZQa0E?usp=sharing</t>
  </si>
  <si>
    <r>
      <rPr>
        <sz val="11"/>
        <color indexed="8"/>
        <rFont val="Arial"/>
        <family val="2"/>
      </rPr>
      <t>BSc Sem 1 (NM)</t>
    </r>
    <r>
      <rPr>
        <sz val="10"/>
        <color indexed="8"/>
        <rFont val="Arial"/>
        <family val="2"/>
      </rPr>
      <t xml:space="preserve"> (Regular+ Reappear)</t>
    </r>
  </si>
  <si>
    <t>https://forms.gle/i7c3SANo2NVQkiD88</t>
  </si>
  <si>
    <t>https://drive.google.com/drive/folders/0B10UBZF2AimYfi1fU0dGYXE5elFmNm1fLTctY04tSGRtSmNKM3pXS3dvaHhzZWVXWmttUHc?usp=sharing</t>
  </si>
  <si>
    <t>BTM (Regular + Reappear)</t>
  </si>
  <si>
    <t>305- Computer Application in Tourism</t>
  </si>
  <si>
    <t>https://forms.gle/4ZYJ1LJNUovabqHe7</t>
  </si>
  <si>
    <t>https://drive.google.com/drive/folders/0B1i4rYSaAFgJfk5scjRvOXdiUmJFLURmMEFNTUhYbERKVHNCQXVoOGM3angzbkZ1cl81b00?usp=sharing</t>
  </si>
  <si>
    <t>B.Sc. (Non Med) Regular</t>
  </si>
  <si>
    <t>https://forms.gle/fAwE4qSGP1QYiG7Y7</t>
  </si>
  <si>
    <t>https://drive.google.com/drive/folders/0B8KEuk2YzxTkfmZnQjdxZ1Z2blozbUZJQTZCaTJpU1V3d3AwT1VTUDJpYXg5MXpBWDREMXM?usp=sharing</t>
  </si>
  <si>
    <t>Media Management</t>
  </si>
  <si>
    <t>BAMC Sem 5 (Regular)</t>
  </si>
  <si>
    <t>P-22 Basic of Radio Production(19-20 Onwards)</t>
  </si>
  <si>
    <t xml:space="preserve">https://forms.gle/BrgTDn6PTLUQbzYE8  </t>
  </si>
  <si>
    <t>https://drive.google.com/drive/folders/0ByhInYsh8brgfmpfRUdQZXU3emJvYmQ1SDIwdjNqNGpsWHpWSTFSMWM4R2I5bW9CcGJBejQ?usp=sharing</t>
  </si>
  <si>
    <t>P-101 ORGANISATIONAL BEHAVIOUR</t>
  </si>
  <si>
    <t>https://forms.gle/emFBMKVuiHy3mXLW6</t>
  </si>
  <si>
    <t>https://drive.google.com/drive/folders/0B24g7Xz_izBdfnc0SjR1VFliY3o0ZUNBTWhWY201dzdiMjhXb1ZhZVNKTVBCOTdJZmxyVE0?usp=sharing</t>
  </si>
  <si>
    <t>B.Com  CAV Sem 3 (Regular+Reappear)</t>
  </si>
  <si>
    <t>https://forms.gle/g6GkJx4hCXepbzUe6</t>
  </si>
  <si>
    <t>https://drive.google.com/drive/folders/0B_x8U_bRyJ-gflNvdHhDTTN3a3ZVVDRwaEoxbWRMZmNqdHRHM3ZDTjM0VnFMcGhsYzZ4RlU?usp=sharing</t>
  </si>
  <si>
    <t>BCom(Gen) Sem 3 
 (Regular)</t>
  </si>
  <si>
    <t>BBA  Sem 5                     (Regular)</t>
  </si>
  <si>
    <t>BBA 304 Fund's of 
E-Commerce</t>
  </si>
  <si>
    <t>https://forms.gle/vnREo5QAv41Uw4i56</t>
  </si>
  <si>
    <t>https://drive.google.com/drive/folders/0B4KmRsVl7Vn6flk1VlZEOVR6T2JvU0x2Z2hLVG9EX0lTeXYya1ctV0E2aW42RmtENXhHQ0k?usp=sharing</t>
  </si>
  <si>
    <t>BTM Sem 1 (Regular + Reappear)</t>
  </si>
  <si>
    <t>105: Tourism Prod. Of India (Natural)</t>
  </si>
  <si>
    <t>https://forms.gle/wumKwrTgfGv7JXZN9</t>
  </si>
  <si>
    <t>https://drive.google.com/drive/folders/0B0kgrx0nuzEDfldQSTVXejRtSGt1U3V1QVNXbk1UVHAycDF4aFMybmZSUFBlbkFTWDg4Rkk?usp=sharing</t>
  </si>
  <si>
    <t>106: Tourism Product of India (Cultural)</t>
  </si>
  <si>
    <t>https://forms.gle/ga1n4qUtRJeL2BXQA</t>
  </si>
  <si>
    <t>https://drive.google.com/drive/folders/0B1iC8ukZvVJTfmZWT2VUMWFuU2tid0YtMHk3T1hSNFZ5MWZka1IxbEpqSVRIMTM1Y0lGMlU?usp=sharing</t>
  </si>
  <si>
    <t>B.B.A. Sem 1 (Regular+Reappear)</t>
  </si>
  <si>
    <t>BBA 105 Hindi</t>
  </si>
  <si>
    <t>https://forms.gle/N7s5XYEN42eZ2SLX6</t>
  </si>
  <si>
    <t>https://drive.google.com/drive/folders/0B-Q5REJj05d8flB0QVY2SFpKazBkMDJhbWd4OEY3TXNXejNnMmlZaTcxSkpQS3NQVF9BVUU?usp=sharing</t>
  </si>
  <si>
    <t>https://forms.gle/BZhN1QA8fEkUV4ZU8</t>
  </si>
  <si>
    <t>https://drive.google.com/drive/folders/0B0eS5FzHRTiHfnV5S0RBVHA5YkhGLU1VeEVHRVVNMmhId2FwQ2tkcVVYUjhTcVFSa19ZS0E?usp=sharing</t>
  </si>
  <si>
    <t>https://forms.gle/P8LHrNKXLMmXqRuC8</t>
  </si>
  <si>
    <t>https://drive.google.com/drive/folders/0B-tgB6dYW5DrfnJwTkFOT3lrVXZSanB1NzdhbXJxMEdRRHlvRFl4R1cwTjFvMmwwcklYbE0?usp=sharing</t>
  </si>
  <si>
    <t>BSc (Medical)</t>
  </si>
  <si>
    <t>P-II Ecology</t>
  </si>
  <si>
    <t>https://forms.gle/qm2c89eQQsb14nei6</t>
  </si>
  <si>
    <t>https://drive.google.com/drive/folders/0B71ZKlgCavbmfnQwS01GNS0zVmZyNG16S1FaY3dGMnZpNUxvbGRBWGgyX04yM3l0bGpfbDA?usp=sharing</t>
  </si>
  <si>
    <t>Samiksha</t>
  </si>
  <si>
    <t>B.Sc. (Non-Med) Sem 1 (Regular+ Reappear)</t>
  </si>
  <si>
    <t>Phy. P-II Electricity, Magnetism &amp; Electromagnetic Theory</t>
  </si>
  <si>
    <t>13 April, 2021</t>
  </si>
  <si>
    <t>https://forms.gle/FMvwtGToJ5d6QaqK6</t>
  </si>
  <si>
    <t>https://drive.google.com/drive/folders/0B97sLVekJu67fl9RYkZua1QtZTFDX2laZTMwSVFXX2lJaG1hYW9UQnp0bGVtaFM3WmVUVTA?usp=sharing</t>
  </si>
  <si>
    <t>B.Sc. (Comp Sc) Sem 1 (Regular+ Reappear)</t>
  </si>
  <si>
    <t>https://forms.gle/vx7gj8svQSKn4v6FA</t>
  </si>
  <si>
    <t>https://drive.google.com/drive/folders/0B0EEAl2ZE9aYfm9QOGRra0duNnVaa3FjQ1pYT0F5U04yOWxQcHVtckZBdEZ0RzVLcTV4RUE?usp=sharing</t>
  </si>
  <si>
    <t>CAD</t>
  </si>
  <si>
    <t>Ex students Excel Sheet</t>
  </si>
  <si>
    <t>B.Sc Med Sem 3 (Regular+Reappear)</t>
  </si>
  <si>
    <t>Botany: P I Biology and Diversity Of Seed Plants-I</t>
  </si>
  <si>
    <t>https://forms.gle/oiJXbtsnbVJe4Son8</t>
  </si>
  <si>
    <t>https://drive.google.com/drive/folders/0B8k3FAJ8x5jSfjhiSHVOM2NNNUFraFJHXzZSVW1iUzlrM2ZiMW9CQ1BWVHE4bUl1YnpXbEk?usp=sharing</t>
  </si>
  <si>
    <t>BCA Sem 1 (Regular)</t>
  </si>
  <si>
    <t>BCA-113 Mathematical Foundation I</t>
  </si>
  <si>
    <t>https://forms.gle/kWxquBAFncvUP46L9</t>
  </si>
  <si>
    <t>https://drive.google.com/drive/folders/0BzZQTIgsbpSGfmhJQ1pxM055ZFpqWkhBelVDYWt6RFB6ZnF0VEZ2NkVyUmpQak4wTmJod2s?usp=sharing</t>
  </si>
  <si>
    <t>BCASem 1 (Reappear)</t>
  </si>
  <si>
    <r>
      <t xml:space="preserve">BBA                  </t>
    </r>
    <r>
      <rPr>
        <sz val="10"/>
        <color indexed="8"/>
        <rFont val="Arial"/>
        <family val="2"/>
      </rPr>
      <t xml:space="preserve">  (Regular+ Reappear)</t>
    </r>
  </si>
  <si>
    <t>BBA 104 Business Mathematics-I</t>
  </si>
  <si>
    <t>https://forms.gle/ZexZ7YkErzpie5rJ6</t>
  </si>
  <si>
    <t>https://drive.google.com/drive/folders/0Bz9Gxdxkp80XfjV4bVNFUkJOcXVjcmIwaFFld214VEFXUTJpN2pnVmdLeFVQa2ZRQlFNNWM?usp=sharing</t>
  </si>
  <si>
    <t>B.COM(CAV) (Regular+Reappear)</t>
  </si>
  <si>
    <t>https://forms.gle/Xgp5NaNB6qN8NZe6A</t>
  </si>
  <si>
    <t>https://drive.google.com/drive/folders/0B3o8QFlPmC9pflNrT1hROXdfa3BWMWtqaE9EZjNfYnBOSEh0M2syUEVjRUU3ZndheUFZSVU?usp=sharing</t>
  </si>
  <si>
    <t>B.Com Sem 3 Gen  Sec A (Regular + Reappear)</t>
  </si>
  <si>
    <t>305 Indian Financial System (18-19 Onwards)</t>
  </si>
  <si>
    <t>https://forms.gle/xpWCn3b4QpReF8sa9</t>
  </si>
  <si>
    <t>https://drive.google.com/drive/folders/0B2q6wuOAEHLHfmtlRXdsMzhoMU5HVTQ1dWlVdmdsa1g1cy1pOHI4QWlrbVpQQXItaHNhZTg?usp=sharing</t>
  </si>
  <si>
    <t>B.Com Sem 3 Gen  Sec B (Regular + Reappear)</t>
  </si>
  <si>
    <t>https://forms.gle/heHb447UXrYmmySy5</t>
  </si>
  <si>
    <t>https://drive.google.com/drive/folders/0B8r6HuCXVwTmfkJjdWFkU1NwOHdkSUNHT09VNmFyRWQzanNCaW5jODhhbEpFemJvOTRoNVE?usp=sharing</t>
  </si>
  <si>
    <t>B.Com Sem 3 Gen  Sec C (Regular + Reappear)</t>
  </si>
  <si>
    <t>https://forms.gle/Xcab6RiJmBXjZw3MA</t>
  </si>
  <si>
    <t>https://drive.google.com/drive/folders/0B4jVEZszJ4N3fk1OZElVeFhhb1NWWHNWQngwM0l1eG8xSHJubmM2MGxUVF9zZkJJVHF2Y2c?usp=sharing</t>
  </si>
  <si>
    <t>Communicative English</t>
  </si>
  <si>
    <t xml:space="preserve">B.Sc Medical (Regular) </t>
  </si>
  <si>
    <t>Zoology P-I Environmental Biology</t>
  </si>
  <si>
    <t>https://forms.gle/N1T6YK4JwJ4hvTQ2A</t>
  </si>
  <si>
    <t>https://drive.google.com/drive/folders/0B6PYUJPfsYkFfjVGanFMXzRwdW1sS0R0SEV0Y1V3c3FVV1VraWxLWkIyMXhTN0RzUk1fUW8?usp=sharing</t>
  </si>
  <si>
    <t>.</t>
  </si>
  <si>
    <r>
      <t xml:space="preserve">                       </t>
    </r>
    <r>
      <rPr>
        <b/>
        <u/>
        <sz val="14"/>
        <rFont val="Times New Roman"/>
        <family val="1"/>
      </rPr>
      <t>GOVT. COLLEGE, AMBALA CANTT</t>
    </r>
  </si>
  <si>
    <r>
      <rPr>
        <b/>
        <sz val="12"/>
        <rFont val="Times New Roman"/>
        <family val="1"/>
      </rPr>
      <t xml:space="preserve">                  </t>
    </r>
    <r>
      <rPr>
        <b/>
        <u/>
        <sz val="12"/>
        <rFont val="Times New Roman"/>
        <family val="1"/>
      </rPr>
      <t>Detail of Examiners</t>
    </r>
    <r>
      <rPr>
        <b/>
        <sz val="12"/>
        <rFont val="Times New Roman"/>
        <family val="1"/>
      </rPr>
      <t xml:space="preserve"> in Spot Evaluation Centre of Annual Examination,</t>
    </r>
  </si>
  <si>
    <t xml:space="preserve">                         April 2017 of K.U., Kurukshetra</t>
  </si>
  <si>
    <t>Copy Sr. 
No.</t>
  </si>
  <si>
    <t>Sr. 
No.</t>
  </si>
  <si>
    <t xml:space="preserve">Remarks
</t>
  </si>
  <si>
    <t>Govt.  College , Ambala Cantt.</t>
  </si>
  <si>
    <t>Chiman lal</t>
  </si>
  <si>
    <t>SD College , Ambala Cantt.</t>
  </si>
  <si>
    <t>Hem Prabha</t>
  </si>
  <si>
    <t>Kamlesh</t>
  </si>
  <si>
    <t>Jagdeep Singh</t>
  </si>
  <si>
    <t>Govt. College , Naraingarh</t>
  </si>
  <si>
    <t>Satbir Singh</t>
  </si>
  <si>
    <t>Govt College , Chachrauli</t>
  </si>
  <si>
    <t>Jyoti Sorout</t>
  </si>
  <si>
    <t>M Aggarsein College , Jagadhri</t>
  </si>
  <si>
    <t>Reetu Rani</t>
  </si>
  <si>
    <t>Rajesh  Kumar</t>
  </si>
  <si>
    <t>Neeru</t>
  </si>
  <si>
    <t>Rajesh Kumar</t>
  </si>
  <si>
    <t>Rajni Gupta</t>
  </si>
  <si>
    <t>MDSD College , Ambala City</t>
  </si>
  <si>
    <t>Ashutish Angiras</t>
  </si>
  <si>
    <t>Dharambir</t>
  </si>
  <si>
    <t>SA Jain College , Ambala City</t>
  </si>
  <si>
    <t>A K Gupta (Retd.)</t>
  </si>
  <si>
    <t>Rajni Sharma (Retd.)</t>
  </si>
  <si>
    <t>Gurmeet Singh Puri</t>
  </si>
  <si>
    <t xml:space="preserve">Suresh Kumar </t>
  </si>
  <si>
    <t>University Dept. , KUK</t>
  </si>
  <si>
    <t>Sanjay Sharma</t>
  </si>
  <si>
    <t>M K Saini (Retd.)</t>
  </si>
  <si>
    <t>Prashant</t>
  </si>
  <si>
    <t>BPR College , Kurukshetra</t>
  </si>
  <si>
    <t>Balram Singh (Retd.)</t>
  </si>
  <si>
    <t>Pooja Goyal</t>
  </si>
  <si>
    <t>Lalita</t>
  </si>
  <si>
    <t>Anju Bala Jagpal</t>
  </si>
  <si>
    <t>Catherine Masih</t>
  </si>
  <si>
    <t>GNK College , Yamunanagar</t>
  </si>
  <si>
    <t>Mandeep Kumar</t>
  </si>
  <si>
    <t>Ravi Juneja</t>
  </si>
  <si>
    <t>………</t>
  </si>
  <si>
    <t>………………………………</t>
  </si>
  <si>
    <t>…………………………………..</t>
  </si>
  <si>
    <t>SD College Ambala Cantt.</t>
  </si>
  <si>
    <t>Shivani</t>
  </si>
  <si>
    <t>Rajeev Rana</t>
  </si>
  <si>
    <t>Prabjot Kaur</t>
  </si>
  <si>
    <t xml:space="preserve">Shagun </t>
  </si>
  <si>
    <t>Monika</t>
  </si>
  <si>
    <t>Govt. College , Karnal</t>
  </si>
  <si>
    <t>Aarti Arora</t>
  </si>
  <si>
    <t xml:space="preserve">Gayatri </t>
  </si>
  <si>
    <t xml:space="preserve">Supriya </t>
  </si>
  <si>
    <t>RG Govt. College , Saha</t>
  </si>
  <si>
    <t>Sandeep Singh</t>
  </si>
  <si>
    <t>Gurmit Singh Puri</t>
  </si>
  <si>
    <t>Richa</t>
  </si>
  <si>
    <t>Mamta</t>
  </si>
  <si>
    <t>Sujata</t>
  </si>
  <si>
    <t>Saroj Duhan</t>
  </si>
  <si>
    <t>Roshan Lal</t>
  </si>
  <si>
    <t>Roopa</t>
  </si>
  <si>
    <t>Parvesh Gupta</t>
  </si>
  <si>
    <t>Govt. College, Chachrauli</t>
  </si>
  <si>
    <t>Amarjeet Kaur</t>
  </si>
  <si>
    <t>A P Pruthi (Retd.)</t>
  </si>
  <si>
    <t>Bindu Aggarwal</t>
  </si>
  <si>
    <t>Tarsem Ranga</t>
  </si>
  <si>
    <t>Aarti Sachdeva</t>
  </si>
  <si>
    <t>Vandana Gautam</t>
  </si>
  <si>
    <t>Shakti Bajpai</t>
  </si>
  <si>
    <t>Govt. College , Barwala</t>
  </si>
  <si>
    <t>Darshan Lal</t>
  </si>
  <si>
    <t>Ravi Barwal</t>
  </si>
  <si>
    <r>
      <rPr>
        <b/>
        <sz val="12"/>
        <rFont val="Times New Roman"/>
        <family val="1"/>
      </rPr>
      <t xml:space="preserve">                  </t>
    </r>
    <r>
      <rPr>
        <b/>
        <u/>
        <sz val="12"/>
        <rFont val="Times New Roman"/>
        <family val="1"/>
      </rPr>
      <t>Detail of Examiners</t>
    </r>
    <r>
      <rPr>
        <b/>
        <sz val="12"/>
        <rFont val="Times New Roman"/>
        <family val="1"/>
      </rPr>
      <t xml:space="preserve"> in Spot Evaluation Centre of UG Semester Examination,</t>
    </r>
  </si>
  <si>
    <t xml:space="preserve">                         April-June 2018 of K.U., Kurukshetra</t>
  </si>
  <si>
    <t xml:space="preserve">Mohinder </t>
  </si>
  <si>
    <t>Vijay Singh</t>
  </si>
  <si>
    <t>Arya College , Panipat</t>
  </si>
  <si>
    <t>Gulshan Bir Kaur</t>
  </si>
  <si>
    <t>Dept. of Pol. Sc. , Punjabi Univ.</t>
  </si>
  <si>
    <t>Meenakshi</t>
  </si>
  <si>
    <t>Harish Kumar</t>
  </si>
  <si>
    <t xml:space="preserve">Gurnam </t>
  </si>
  <si>
    <t>IB College , Panipat</t>
  </si>
  <si>
    <t xml:space="preserve">Vijay Kumar </t>
  </si>
  <si>
    <t>Hargian</t>
  </si>
  <si>
    <t>Govt. College , Jind</t>
  </si>
  <si>
    <t>Hargain</t>
  </si>
  <si>
    <t xml:space="preserve">Monika </t>
  </si>
  <si>
    <t>Chanchal Verma</t>
  </si>
  <si>
    <t>BPR , KKR</t>
  </si>
  <si>
    <t>Ropa Gupta</t>
  </si>
  <si>
    <t xml:space="preserve">Dharamvir </t>
  </si>
  <si>
    <t>Manoj Kumar</t>
  </si>
  <si>
    <t>Mamta Rani</t>
  </si>
  <si>
    <t xml:space="preserve">Roopa  </t>
  </si>
  <si>
    <t xml:space="preserve">Ravi Kumar  </t>
  </si>
  <si>
    <t>A P Pruthi(Retd.)</t>
  </si>
  <si>
    <t>Tarsem Kumar</t>
  </si>
  <si>
    <t>Arti Sachdeva</t>
  </si>
  <si>
    <t>Ravi Kumar Barwal</t>
  </si>
  <si>
    <t>Govt. College , Chachrauli</t>
  </si>
  <si>
    <t>Dr. Ashok Mishra</t>
  </si>
  <si>
    <t>SD Sanskrit College, Ambala Cantt</t>
  </si>
  <si>
    <t>Sarjeevan</t>
  </si>
  <si>
    <t>Raj Kumari</t>
  </si>
  <si>
    <t>Varun</t>
  </si>
  <si>
    <t>Seema</t>
  </si>
  <si>
    <t xml:space="preserve">Chirag </t>
  </si>
  <si>
    <t xml:space="preserve">Ratesh </t>
  </si>
  <si>
    <t>Pooja Devi</t>
  </si>
  <si>
    <t>Shruti</t>
  </si>
  <si>
    <t>Dimple Rani</t>
  </si>
  <si>
    <t>Satbir</t>
  </si>
  <si>
    <t xml:space="preserve">Govt. College , Chachrauli </t>
  </si>
  <si>
    <t>Anjna</t>
  </si>
  <si>
    <t>Rajani Sani</t>
  </si>
  <si>
    <t>C K Jha</t>
  </si>
  <si>
    <t>Ankur</t>
  </si>
  <si>
    <t>S A Jain College, Ambala City</t>
  </si>
  <si>
    <t>Dharambir Singh</t>
  </si>
  <si>
    <t>Manish</t>
  </si>
  <si>
    <t>Neeraj Rohilla</t>
  </si>
  <si>
    <t>Ritu Gupta</t>
  </si>
  <si>
    <t>Raj Kumar</t>
  </si>
  <si>
    <t>Vikram</t>
  </si>
  <si>
    <t>Prashant Sharma</t>
  </si>
  <si>
    <t>Dharamvir Singh</t>
  </si>
  <si>
    <t>Baljinder kaur</t>
  </si>
  <si>
    <t>Anupama Sihag</t>
  </si>
  <si>
    <t>Shweta</t>
  </si>
  <si>
    <t>64417 A</t>
  </si>
  <si>
    <t>70024A</t>
  </si>
  <si>
    <t>70025B</t>
  </si>
  <si>
    <t>Sumit Chibber</t>
  </si>
  <si>
    <t>Shilpa</t>
  </si>
  <si>
    <t>Subhashini Gupta</t>
  </si>
  <si>
    <t>Anjna`Rani</t>
  </si>
  <si>
    <t>Shikha Bhatt</t>
  </si>
  <si>
    <t>Pawan Kumar Dhaka</t>
  </si>
  <si>
    <t>Darshan Singh</t>
  </si>
  <si>
    <t>Dept. Of Pol. Sc. ,Punjabi Univ.</t>
  </si>
  <si>
    <t>Supriya Chopra</t>
  </si>
  <si>
    <t>Manjeet Kaur</t>
  </si>
  <si>
    <t>Harish Soni</t>
  </si>
  <si>
    <t>Vijay Kumar</t>
  </si>
  <si>
    <t xml:space="preserve">Neelam </t>
  </si>
  <si>
    <r>
      <t xml:space="preserve">                         December </t>
    </r>
    <r>
      <rPr>
        <b/>
        <u/>
        <sz val="12"/>
        <rFont val="Times New Roman"/>
        <family val="1"/>
      </rPr>
      <t>2019</t>
    </r>
    <r>
      <rPr>
        <b/>
        <sz val="12"/>
        <rFont val="Times New Roman"/>
        <family val="1"/>
      </rPr>
      <t xml:space="preserve"> of K.U., Kurukshetra</t>
    </r>
  </si>
  <si>
    <t>Ankur Singla</t>
  </si>
  <si>
    <t>Nirmal Singh</t>
  </si>
  <si>
    <t>Govt. College , Shahjadpur</t>
  </si>
  <si>
    <t>Sarabjeet Kaur</t>
  </si>
  <si>
    <t>Sunita</t>
  </si>
  <si>
    <t>Arya College , Ambala Cantt.</t>
  </si>
  <si>
    <t>Amit Kumar</t>
  </si>
  <si>
    <t>Deepak</t>
  </si>
  <si>
    <t>Hariram Kaushik</t>
  </si>
  <si>
    <t>GCW, Ambala City</t>
  </si>
  <si>
    <t>Govt. College , Gulha Cheeka</t>
  </si>
  <si>
    <t>Ashok Kumar</t>
  </si>
  <si>
    <t xml:space="preserve">Neeru </t>
  </si>
  <si>
    <t>Unchecked</t>
  </si>
  <si>
    <r>
      <t xml:space="preserve">                         </t>
    </r>
    <r>
      <rPr>
        <b/>
        <u/>
        <sz val="12"/>
        <rFont val="Times New Roman"/>
        <family val="1"/>
      </rPr>
      <t>May 2017</t>
    </r>
    <r>
      <rPr>
        <b/>
        <sz val="12"/>
        <rFont val="Times New Roman"/>
        <family val="1"/>
      </rPr>
      <t xml:space="preserve"> of K.U., Kurukshetra</t>
    </r>
  </si>
  <si>
    <t>Parveen Sharma</t>
  </si>
  <si>
    <t>Dept. of Phy. Edu. , Kurukshetra</t>
  </si>
  <si>
    <t xml:space="preserve">Jyoti </t>
  </si>
  <si>
    <t xml:space="preserve">Sonam </t>
  </si>
  <si>
    <t>GGIT , Dinarpur</t>
  </si>
  <si>
    <t>VIMT , Karnal</t>
  </si>
  <si>
    <t>Bhupinder Pal Kaur</t>
  </si>
  <si>
    <t>Gopal Krishan</t>
  </si>
  <si>
    <t>Surjeet Singh</t>
  </si>
  <si>
    <t>Dharmender Kumar</t>
  </si>
  <si>
    <t>Krishan Punia</t>
  </si>
  <si>
    <t>Parul Mittal</t>
  </si>
  <si>
    <t>OFFICE OF THE PRINCIPAL, GOVT PG. COLLEGE, AMBALA CANTT</t>
  </si>
  <si>
    <t>Following Associate/Assistant Professors are hereby deputed for Online Invigilation Duty of KUK Examinations w.e.f. 23/02/2022. They are hereby deputed to invigilate all assigned students through</t>
  </si>
  <si>
    <t xml:space="preserve">assigned students through Google Meet Links mentioned against their names and  submit the "Observation Report" to Sh. Kamal by the next day of the Exam. </t>
  </si>
  <si>
    <t xml:space="preserve"> </t>
  </si>
  <si>
    <t>Time for arrival and departure of Invigilators are:</t>
  </si>
  <si>
    <t>Morning Session: 9:00 AM - 1:30 PM</t>
  </si>
  <si>
    <t>Evening Session:    1:00 PM - 5:30 PM</t>
  </si>
  <si>
    <t>S.No.</t>
  </si>
  <si>
    <t xml:space="preserve">Name of the Teacher </t>
  </si>
  <si>
    <t>SEMESTER</t>
  </si>
  <si>
    <t>SECTION</t>
  </si>
  <si>
    <t>Nomenclature of the paper as per the date sheet</t>
  </si>
  <si>
    <t>Paper Code</t>
  </si>
  <si>
    <t>Date Of Exam</t>
  </si>
  <si>
    <t>Session</t>
  </si>
  <si>
    <t>Google Form Link (For Uploading the PDF of  Answer Sheets)</t>
  </si>
  <si>
    <t>Google Meet Link (For Invigilation)</t>
  </si>
  <si>
    <t>Dr DESH RAJ BAJWA</t>
  </si>
  <si>
    <t>Bcom CAV</t>
  </si>
  <si>
    <t>BC 501 Cost Accounting</t>
  </si>
  <si>
    <t>https://forms.gle/6NXwhekLhCZsBCXj8</t>
  </si>
  <si>
    <t>https://meet.google.com/pwg-iaqf-tqy</t>
  </si>
  <si>
    <t>Dimple</t>
  </si>
  <si>
    <t>BCom</t>
  </si>
  <si>
    <t>https://forms.gle/BTK6c7XA8YJAyqGn7</t>
  </si>
  <si>
    <t>https://meet.google.com/uqh-bzzp-gzm</t>
  </si>
  <si>
    <t>PARMIL KUMAR</t>
  </si>
  <si>
    <t>BC-501 Cost Accounting</t>
  </si>
  <si>
    <t>23/02/2022</t>
  </si>
  <si>
    <t>https://forms.gle/w1YstJ1JuD2KRyY59</t>
  </si>
  <si>
    <t>https://meet.google.com/ssi-ddir-knu</t>
  </si>
  <si>
    <t>POONAM DHIMAN</t>
  </si>
  <si>
    <t>BSc(CS)</t>
  </si>
  <si>
    <t>PAPER-I : FUNDAMENTALS OF DATABASE SYSTEMS</t>
  </si>
  <si>
    <t>https://forms.gle/aJA2r3rd3J7x9ivo6</t>
  </si>
  <si>
    <t>http://meet.google.com/juh-xnta-qbs</t>
  </si>
  <si>
    <t>Indresh</t>
  </si>
  <si>
    <t>MONIKA RANI</t>
  </si>
  <si>
    <t>BSC MED/NM</t>
  </si>
  <si>
    <t>Paper-XV-CH-301 INORGANIC CHEMISTRY</t>
  </si>
  <si>
    <t>https://forms.gle/CojCdwUqHKGSJvxV6</t>
  </si>
  <si>
    <t>https://meet.google.com/vkw-byvz-poi</t>
  </si>
  <si>
    <t>RICHA LOMAS</t>
  </si>
  <si>
    <t xml:space="preserve">Bcom </t>
  </si>
  <si>
    <t>Cost Account</t>
  </si>
  <si>
    <t>https://forms.gle/WQ3rmBmQHi8y3NCQ8</t>
  </si>
  <si>
    <t>https://meet.google.com/nqs-pcng-rbn</t>
  </si>
  <si>
    <t>Vikas</t>
  </si>
  <si>
    <t xml:space="preserve"> MONIKA SHARMA</t>
  </si>
  <si>
    <t>Bcom(Gen)                      (Regular)</t>
  </si>
  <si>
    <t>BC-502 Financial management</t>
  </si>
  <si>
    <t>https://forms.gle/vsgJgxriNCxYsp3K7</t>
  </si>
  <si>
    <t>https://meet.google.com/wiq-zwiy-qsf</t>
  </si>
  <si>
    <t>AARZOO KATYAL</t>
  </si>
  <si>
    <t xml:space="preserve">BC-502 Financial Management </t>
  </si>
  <si>
    <t>25/02/2022</t>
  </si>
  <si>
    <t>https://forms.gle/4ZPzhSiPvhZQ9efAA</t>
  </si>
  <si>
    <t>https://meet.google.com/doc-hwjw-vij</t>
  </si>
  <si>
    <t>SUJATA SASAN</t>
  </si>
  <si>
    <t>Bcom (Gen)                    (Regular+Reappear)</t>
  </si>
  <si>
    <t>BC-502 Financial Management</t>
  </si>
  <si>
    <t>https://forms.gle/rgEHTVYBdmRBtPA58</t>
  </si>
  <si>
    <t>https://meet.google.com/rat-jcro-nvg</t>
  </si>
  <si>
    <t>Bcom CAV              (Regular+Reappear)</t>
  </si>
  <si>
    <t xml:space="preserve">https://forms.gle/FZza7W4Kdeypkvwy8
</t>
  </si>
  <si>
    <t>https://meet.google.com/hqh-uiua-ovh</t>
  </si>
  <si>
    <t>BSc(CS)                    (Regular+Reappear)</t>
  </si>
  <si>
    <t>PAPER-II : WEB DESIGNING</t>
  </si>
  <si>
    <t>https://forms.gle/KSCfb9hm2F2wTVcb8</t>
  </si>
  <si>
    <t>Dr. NEELAM RANI</t>
  </si>
  <si>
    <t>BA                 (Regular+Reappear)</t>
  </si>
  <si>
    <t>Punjabi (Elective)</t>
  </si>
  <si>
    <t>https://forms.gle/nEgyS8GcjMhswCZeA</t>
  </si>
  <si>
    <t>https://meet.google.com/zkh-ceds-wfq</t>
  </si>
  <si>
    <t>Poonam</t>
  </si>
  <si>
    <t>ABHA CHAUDHARY</t>
  </si>
  <si>
    <t>B.Sc (Medical +Non Med)                    (Regular+Reappear)</t>
  </si>
  <si>
    <t>Paper-XVI-CH-302 Physical Chemistry</t>
  </si>
  <si>
    <t>https://forms.gle/nB4PnRiM5fbAHDuDA</t>
  </si>
  <si>
    <t>https://meet.google.com/zhc-imfe-kym</t>
  </si>
  <si>
    <t>REETA DEVI</t>
  </si>
  <si>
    <t>SANSKRIT ELECTIVE</t>
  </si>
  <si>
    <t>https://forms.gle/iMNKm6oKgsf9d1ub8</t>
  </si>
  <si>
    <t>https://meet.google.com/suo-vbhc-zyq</t>
  </si>
  <si>
    <t>Sh. GURVINDER SINGH</t>
  </si>
  <si>
    <t>BA                 (Regular)</t>
  </si>
  <si>
    <t>https://forms.gle/vKTkMWU9WVgjn4JY6</t>
  </si>
  <si>
    <t>https://meet.google.com/oys-snhz-wrp</t>
  </si>
  <si>
    <t>Ms. SAROJ DUHAN</t>
  </si>
  <si>
    <t>https://forms.gle/Ew3mujtyoyFnwyyu6</t>
  </si>
  <si>
    <t>https://meet.google.com/gyw-wejc-nhy</t>
  </si>
  <si>
    <t>Dr. SHARDHA SHARMA</t>
  </si>
  <si>
    <t>https://forms.gle/6HtsEkLKZZipEeRb9</t>
  </si>
  <si>
    <t>https://meet.google.com/tew-shnb-uyp</t>
  </si>
  <si>
    <t>Ms.REKHA BATTA</t>
  </si>
  <si>
    <t>https://forms.gle/mGHUaihRHjammgJp8</t>
  </si>
  <si>
    <t>https://meet.google.com/cuw-jvwn-yhc</t>
  </si>
  <si>
    <t>Ms.KUSUM BHATIA</t>
  </si>
  <si>
    <t>https://forms.gle/JRKZzdo1WNrvg2jXA</t>
  </si>
  <si>
    <t>https://meet.google.com/csh-xsqf-shf</t>
  </si>
  <si>
    <t>Ms.SAROJ BALA</t>
  </si>
  <si>
    <t>BTM                                                   (Regular )</t>
  </si>
  <si>
    <t>BTM-501: English(Compulsory)</t>
  </si>
  <si>
    <t>https://forms.gle/4cP1wJWJaZHJroKB8</t>
  </si>
  <si>
    <t>https://meet.google.com/tgc-nfra-wqo</t>
  </si>
  <si>
    <t xml:space="preserve">Ms.PALLAVI RANI  </t>
  </si>
  <si>
    <t>BCA                     (Regular )</t>
  </si>
  <si>
    <t xml:space="preserve"> Bca -351 Web Designing Fundamentals</t>
  </si>
  <si>
    <t>https://forms.gle/BVFUDD3k3SDXt7kq8</t>
  </si>
  <si>
    <t>http://meet.google.com/edi-ezso-iaq</t>
  </si>
  <si>
    <t>Ms.RAVINDER KAUR</t>
  </si>
  <si>
    <t>BSc(Med)                            (Regular + Reappear)</t>
  </si>
  <si>
    <t>Botany Paper-I: Biology and Diversity of Seed Plants-I</t>
  </si>
  <si>
    <t>https://forms.gle/mr7Po3jUKR6zoEKm7</t>
  </si>
  <si>
    <t>https://meet.google.com/ecr-wuay-fnx</t>
  </si>
  <si>
    <t>Ms.NEHA RANI</t>
  </si>
  <si>
    <t>BSc (CS)           (Regular + Reappear)</t>
  </si>
  <si>
    <t>https://forms.gle/SvKR3Y5avD7kJpML9</t>
  </si>
  <si>
    <t>http://meet.google.com/cxr-upmh-fgk</t>
  </si>
  <si>
    <t>:NEHA RANI</t>
  </si>
  <si>
    <r>
      <t xml:space="preserve">BSc(NM)         </t>
    </r>
    <r>
      <rPr>
        <sz val="12"/>
        <rFont val="Times New Roman"/>
        <family val="1"/>
      </rPr>
      <t xml:space="preserve"> (Regular + Reappear)</t>
    </r>
  </si>
  <si>
    <t>https://forms.gle/uoGJRd1ZDu2pkrL9A</t>
  </si>
  <si>
    <t>http://meet.google.com/mrx-mrfo-nfp</t>
  </si>
  <si>
    <t>Ms. RICHA LOMAS</t>
  </si>
  <si>
    <r>
      <t xml:space="preserve">BBA                    </t>
    </r>
    <r>
      <rPr>
        <sz val="12"/>
        <rFont val="Times New Roman"/>
        <family val="1"/>
      </rPr>
      <t xml:space="preserve">   (Regular)</t>
    </r>
  </si>
  <si>
    <t>Business Law</t>
  </si>
  <si>
    <t>https://forms.gle/Utv5APF2G2Dk1qLG6</t>
  </si>
  <si>
    <t>https://meet.google.com/siq-ssoy-dky</t>
  </si>
  <si>
    <t>Dr. ANJNA RANI</t>
  </si>
  <si>
    <t>B.Com          (Regular)</t>
  </si>
  <si>
    <t>Goods and Services Tax(BC-503)</t>
  </si>
  <si>
    <t>https://forms.gle/bs7j664KZSuhV3Ra7</t>
  </si>
  <si>
    <t>https://meet.google.com/pfh-asgn-zpe</t>
  </si>
  <si>
    <t>https://forms.gle/Zuprh6KqDJpCcasB6</t>
  </si>
  <si>
    <t>https://meet.google.com/htq-rzbn-rma</t>
  </si>
  <si>
    <t>Ms.SHWETA GARG</t>
  </si>
  <si>
    <r>
      <t xml:space="preserve">B.Com         </t>
    </r>
    <r>
      <rPr>
        <sz val="12"/>
        <rFont val="Times New Roman"/>
        <family val="1"/>
      </rPr>
      <t xml:space="preserve"> (Regular )</t>
    </r>
  </si>
  <si>
    <t>https://forms.gle/VPVA6eNyy5kzcu9j9</t>
  </si>
  <si>
    <t>https://meet.google.com/fgu-dvyi-eum</t>
  </si>
  <si>
    <r>
      <t xml:space="preserve">B.com (CAV)      </t>
    </r>
    <r>
      <rPr>
        <sz val="12"/>
        <rFont val="Times New Roman"/>
        <family val="1"/>
      </rPr>
      <t xml:space="preserve"> (Regular)</t>
    </r>
  </si>
  <si>
    <t>https://forms.gle/cqszxTWbaHtcejpS7</t>
  </si>
  <si>
    <t>https://meet.google.com/unk-jupd-pyb</t>
  </si>
  <si>
    <t>Dr. BALWINDER SINGH</t>
  </si>
  <si>
    <r>
      <t xml:space="preserve">MA(Punjabi)                         </t>
    </r>
    <r>
      <rPr>
        <sz val="12"/>
        <rFont val="Times New Roman"/>
        <family val="1"/>
      </rPr>
      <t xml:space="preserve">     (Regular + Reappear)</t>
    </r>
  </si>
  <si>
    <t>Punjabi Paper-I:(i)Madhkali punjabi kavita</t>
  </si>
  <si>
    <t>https://forms.gle/4kHs6ZnLhgqyFQvh6</t>
  </si>
  <si>
    <t>https://meet.google.com/zey-cjkv-wrg</t>
  </si>
  <si>
    <t>Mr.  GURVINDER SINGH</t>
  </si>
  <si>
    <r>
      <t xml:space="preserve">MA (ENGLISH)                        </t>
    </r>
    <r>
      <rPr>
        <sz val="12"/>
        <rFont val="Times New Roman"/>
        <family val="1"/>
      </rPr>
      <t xml:space="preserve">   (Regular + Reappear)</t>
    </r>
  </si>
  <si>
    <t xml:space="preserve">English Course-I/ENL-511: Literature in English 1550-1660 (Part-I) </t>
  </si>
  <si>
    <t>https://forms.gle/7yzKRVCdmx9QrBQw8</t>
  </si>
  <si>
    <t>Dr. SHAGUN AHUJA</t>
  </si>
  <si>
    <r>
      <t xml:space="preserve">M.Com                 </t>
    </r>
    <r>
      <rPr>
        <sz val="12"/>
        <rFont val="Times New Roman"/>
        <family val="1"/>
      </rPr>
      <t xml:space="preserve"> (Regular + Reappear)</t>
    </r>
  </si>
  <si>
    <t>MC101 Organizational Behaviour</t>
  </si>
  <si>
    <t>https://forms.gle/yc2uYP15nKwcp83s8</t>
  </si>
  <si>
    <t>https://meet.google.com/knt-uqdx-xso</t>
  </si>
  <si>
    <t>Dr. RAM KUMAR</t>
  </si>
  <si>
    <r>
      <t xml:space="preserve">BA                              </t>
    </r>
    <r>
      <rPr>
        <sz val="12"/>
        <rFont val="Times New Roman"/>
        <family val="1"/>
      </rPr>
      <t>(Regular + Reappear)</t>
    </r>
  </si>
  <si>
    <t>HEALTH AND PHYSICAL EDUCATION</t>
  </si>
  <si>
    <t>https://forms.gle/NxWAFoRpUUvN9F279</t>
  </si>
  <si>
    <t>https://meet.google.com/zjq-rkqb-cmk</t>
  </si>
  <si>
    <t>Mr. MANJESH KUMAR</t>
  </si>
  <si>
    <r>
      <t xml:space="preserve">MA History                  </t>
    </r>
    <r>
      <rPr>
        <sz val="12"/>
        <rFont val="Times New Roman"/>
        <family val="1"/>
      </rPr>
      <t>(Regular + Reappear)</t>
    </r>
  </si>
  <si>
    <t>Paper-I Medieval Societies-I</t>
  </si>
  <si>
    <t>https://forms.gle/tn2PUZWEaSH72Chm7</t>
  </si>
  <si>
    <t xml:space="preserve">https://meet.google.com/cga-agsz-pca </t>
  </si>
  <si>
    <t>Pallavi</t>
  </si>
  <si>
    <t>Ms.ANJU BHARDWAJ</t>
  </si>
  <si>
    <r>
      <t xml:space="preserve">BA                     </t>
    </r>
    <r>
      <rPr>
        <sz val="12"/>
        <rFont val="Times New Roman"/>
        <family val="1"/>
      </rPr>
      <t xml:space="preserve">       (Regular + Reappear)</t>
    </r>
  </si>
  <si>
    <t>Music (Vocal) Paper-I</t>
  </si>
  <si>
    <t>https://docs.google.com/forms/d/e/1FAIpQLSc69Pf0YkfbVJk0fAhLslS7eq6RXAkQkH5FUDa5lPfBz4sQ3g/viewform?usp=pp_url</t>
  </si>
  <si>
    <t>http://meet.google.com/yrs-ynoi-qyo</t>
  </si>
  <si>
    <t>Music (Instrumental) Paper-I</t>
  </si>
  <si>
    <t>https://forms.gle/s795bHrEndABh9Zq5</t>
  </si>
  <si>
    <t>http://meet.google.com/xgt-tgxr-wxk</t>
  </si>
  <si>
    <t>Ms.HARDISH KAUR</t>
  </si>
  <si>
    <t>BM 111 Algebra</t>
  </si>
  <si>
    <t>https://forms.gle/VJCCnfwhTWwVGh9X8</t>
  </si>
  <si>
    <t>Mr. DHARAMVIR</t>
  </si>
  <si>
    <r>
      <t xml:space="preserve">BAMC                    </t>
    </r>
    <r>
      <rPr>
        <sz val="12"/>
        <rFont val="Times New Roman"/>
        <family val="1"/>
      </rPr>
      <t xml:space="preserve">       (Regular + Reappear)</t>
    </r>
  </si>
  <si>
    <t>BAMC-103 Introduction to communication</t>
  </si>
  <si>
    <t>https://forms.gle/e8RfVB6QRtG7PwCL9</t>
  </si>
  <si>
    <t>https://meet.google.com/qyd-hxpy-dvk</t>
  </si>
  <si>
    <t>Ms.POONAM RAJORA</t>
  </si>
  <si>
    <t>B. Com(CAV)            (Regular)</t>
  </si>
  <si>
    <t>BC-504 Income Tax -I</t>
  </si>
  <si>
    <t>https://forms.gle/5wxqDR75FEpnpbFi8</t>
  </si>
  <si>
    <t>https://meet.google.com/ide-rzhc-xws</t>
  </si>
  <si>
    <t xml:space="preserve"> DR. USHA CHAHAL</t>
  </si>
  <si>
    <t>B. Com. (GEN)                  (Regular)</t>
  </si>
  <si>
    <t>BC 504 Income Tax-I</t>
  </si>
  <si>
    <t>https://forms.gle/5ophxVkw2iTpSyFV7</t>
  </si>
  <si>
    <t>https://meet.google.com/ojv-ogyn-yte</t>
  </si>
  <si>
    <t>https://forms.gle/WKRyzEbCEG8quKZr5</t>
  </si>
  <si>
    <t>https://meet.google.com/thj-wwdc-bis</t>
  </si>
  <si>
    <t>Dr. RAVI KANT</t>
  </si>
  <si>
    <t>BC-504 Income Tax-I</t>
  </si>
  <si>
    <t>https://docs.google.com/forms/d/e/1FAIpQLSctnDUtbuNSEt5vsfBJ6ROHm_Z6eDE8zcCe84EH-oXHbdNKyQ/viewform?usp=sf_link</t>
  </si>
  <si>
    <t>http://meet.google.com/ema-qdyj-hsj</t>
  </si>
  <si>
    <t>BCA                            (Regular)</t>
  </si>
  <si>
    <t>BCA -352 OPERATING SYSTEM-I</t>
  </si>
  <si>
    <t>https://forms.gle/kLBfn4daMhQgmEqN6</t>
  </si>
  <si>
    <t>Mr. SURESH KUMAR</t>
  </si>
  <si>
    <t>BA                        (Regular)</t>
  </si>
  <si>
    <t>HINDI COMPULSORY</t>
  </si>
  <si>
    <t xml:space="preserve">https://forms.gle/mYjsKPYESQqsC43E7         </t>
  </si>
  <si>
    <t>https://meet.google.com/nhv-qwsu-vun</t>
  </si>
  <si>
    <t>Karamjit</t>
  </si>
  <si>
    <t>Ms.REETU</t>
  </si>
  <si>
    <t>https://forms.gle/rugdyFqspfZKpecu5</t>
  </si>
  <si>
    <t>http://meet.google.com/ddk-hbaj-xym</t>
  </si>
  <si>
    <t>https://forms.gle/FcTgckB8sPF845nC7</t>
  </si>
  <si>
    <t>https://meet.google.com/dye-vcym-wem</t>
  </si>
  <si>
    <t>Ms.NEERU BHATIA</t>
  </si>
  <si>
    <t>https://forms.gle/PbCuAGnGv9aarLhr6</t>
  </si>
  <si>
    <t>https://meet.google.com/tcm-tsua-bnh</t>
  </si>
  <si>
    <t>Dr. MANJEET KAUR</t>
  </si>
  <si>
    <t>https://forms.gle/75FMAUL7h4XtRKkZA</t>
  </si>
  <si>
    <t>https://meet.google.com/byv-frtn-aob</t>
  </si>
  <si>
    <t>Dr. ROHINI SINGH</t>
  </si>
  <si>
    <t>B.Sc.               (Regular)</t>
  </si>
  <si>
    <t>Botany Paper-II: Plant Anatomy</t>
  </si>
  <si>
    <t>https://forms.gle/tm1ossFMpMQ3zVMW7</t>
  </si>
  <si>
    <t>https://meet.google.com/atz-nxet-rqb</t>
  </si>
  <si>
    <t>RAJEEV SHARMA</t>
  </si>
  <si>
    <t>BTM                  (Regular)</t>
  </si>
  <si>
    <t>BTM 502 IMPACTS OF TOURISM</t>
  </si>
  <si>
    <t xml:space="preserve">https://forms.gle/2s69ZXST5ZKfifXr6 </t>
  </si>
  <si>
    <t xml:space="preserve">https://meet.google.com/zfa-cpne-tbx </t>
  </si>
  <si>
    <t xml:space="preserve"> Ms.RAJANI SAINI</t>
  </si>
  <si>
    <t>BSc (NM AND CS)                         (Regular+Reappear)</t>
  </si>
  <si>
    <t>BM 232 Partial Differential equation</t>
  </si>
  <si>
    <t>https://forms.gle/zojrjHb4PqFtFS339</t>
  </si>
  <si>
    <t>https://meet.google.com/fsk-ksoc-izu</t>
  </si>
  <si>
    <t>Ms.NAVITA RANI</t>
  </si>
  <si>
    <t>BBA               (Regular)</t>
  </si>
  <si>
    <t>Principles Of Retailing(BBA-302)</t>
  </si>
  <si>
    <t>https://forms.gle/QLjkgbXf6K123N7GA</t>
  </si>
  <si>
    <t>B.T.M.      (Regular+Reappear)</t>
  </si>
  <si>
    <t>BTM-101: English(Compulsory)</t>
  </si>
  <si>
    <t>https://forms.gle/iXpjbDhvsw1QipKk7</t>
  </si>
  <si>
    <t>https://meet.google.com/cbg-gdtt-dyw</t>
  </si>
  <si>
    <t>Mr. MANISH TRIGHATIA</t>
  </si>
  <si>
    <t>MA-II English         (Regular)</t>
  </si>
  <si>
    <t>English Paper-XI: Critical Theory (Part-I) (Non CBCS)</t>
  </si>
  <si>
    <t>https://forms.gle/1R5wrFWdbu1TATWf7</t>
  </si>
  <si>
    <t>https://meet.google.com/dad-jvwv-qyw</t>
  </si>
  <si>
    <t>Mr. ASHOK</t>
  </si>
  <si>
    <t>BCA                         (Regular+Reappear)</t>
  </si>
  <si>
    <t>BCA – 111 COMPUTER AND PROGRAMMING FUNDAMENTALS</t>
  </si>
  <si>
    <t>https://forms.gle/DgqMsD8q1qDNLT779</t>
  </si>
  <si>
    <t>https://meet.google.com/mnu-hcuu-kkb</t>
  </si>
  <si>
    <t>Ms.DIMPLE RANI</t>
  </si>
  <si>
    <t>MCOM     (Regular)</t>
  </si>
  <si>
    <t>MC-301 : COMPUTER APPLICATIONS IN BUSINESS</t>
  </si>
  <si>
    <t>https://forms.gle/oZQcRBC9UnVQJQeg6</t>
  </si>
  <si>
    <t>https://meet.google.com/cit-gjzn-ory</t>
  </si>
  <si>
    <t>MA                   (Regular+Reappear)</t>
  </si>
  <si>
    <t>Bhasha Vigyan Aur Hindi Bhasha (Paper-I/HI-101)</t>
  </si>
  <si>
    <t>https://forms.gle/nEaiWHV2oQS9fESm6</t>
  </si>
  <si>
    <t>Mr. RAM KUMAR</t>
  </si>
  <si>
    <t>MA History                      (Regular)</t>
  </si>
  <si>
    <t xml:space="preserve">P-XVII Historiography </t>
  </si>
  <si>
    <t>https://forms.gle/fGNBiqcugMnU7S2M6</t>
  </si>
  <si>
    <t>https://meet.google.com/hpy-iqzk-uah</t>
  </si>
  <si>
    <t>Dr. MANGAT SINGH</t>
  </si>
  <si>
    <t>MA(Punjabi)               (Regular)</t>
  </si>
  <si>
    <t>Punjabi Paper-XI: Adhunik Punjabi Kavita</t>
  </si>
  <si>
    <t>https://forms.gle/uNnn2mBnvFZpTFsYA</t>
  </si>
  <si>
    <t>https://meet.google.com/vjy-wfbn-qfw</t>
  </si>
  <si>
    <t>Mr. RAKESH SHARMA</t>
  </si>
  <si>
    <t>BAMC                     (Regular+Reappear)</t>
  </si>
  <si>
    <t>Paper-XI Language and Media (Hindi-II)</t>
  </si>
  <si>
    <t>https://forms.gle/kJgGyAHqAPsuhLiaA</t>
  </si>
  <si>
    <t>https://meet.google.com/fiy-ckun-xcz</t>
  </si>
  <si>
    <t>Mr. PAWAN KUMAR</t>
  </si>
  <si>
    <t>M.Sc. Geography             (Regular)</t>
  </si>
  <si>
    <t>Geography and Ecosystem-301</t>
  </si>
  <si>
    <t>https://forms.gle/G19HEqZMpfTy6iib9</t>
  </si>
  <si>
    <t>https://meet.google.com/pke-zsza-vzi</t>
  </si>
  <si>
    <t>Ms. SHILPA RANI</t>
  </si>
  <si>
    <t>BBA              (Regular+Reappear)</t>
  </si>
  <si>
    <t>Business Organisation(BBA-101)</t>
  </si>
  <si>
    <t>https://forms.gle/hVbVZ3kggZrdSnVc8</t>
  </si>
  <si>
    <t>GULAAB SINGH</t>
  </si>
  <si>
    <t>BA                  (Regular+Reappear)</t>
  </si>
  <si>
    <t>https://forms.gle/qFY7fxizVr5Gyq4u9</t>
  </si>
  <si>
    <t>https://meet.google.com/hmo-ptxp-zbi</t>
  </si>
  <si>
    <t>Dr.MANJEET KAUR</t>
  </si>
  <si>
    <t>https://forms.gle/fi272AXYXuzDcuJd6</t>
  </si>
  <si>
    <t>REETU</t>
  </si>
  <si>
    <t>https://forms.gle/S87VBNyFjrm5zs317</t>
  </si>
  <si>
    <t>Ms. REETU</t>
  </si>
  <si>
    <t>https://forms.gle/8YJKkvro8U7Y1yD78</t>
  </si>
  <si>
    <t>https://meet.google.com/tmk-jmtg-bjr</t>
  </si>
  <si>
    <t>https://forms.gle/hcspHxL3kDHFRHKb7</t>
  </si>
  <si>
    <t>Mr. A.S. RAHI</t>
  </si>
  <si>
    <t xml:space="preserve">B.Sc. (Med)                  (Regular)      </t>
  </si>
  <si>
    <t>Paper-XVII-CH-303 Organic Chemistry</t>
  </si>
  <si>
    <t>https://forms.gle/hjKbgJ2XEw3fMWCt9</t>
  </si>
  <si>
    <t>https://meet.google.com/rxt-dvqd-wsx</t>
  </si>
  <si>
    <t xml:space="preserve"> Mr ANIL KUMAR</t>
  </si>
  <si>
    <t>M.Com            (Regular+Reappear)</t>
  </si>
  <si>
    <t>MC-102 Business Environment</t>
  </si>
  <si>
    <t>https://forms.gle/MikfnVzDiqdZFfDfA</t>
  </si>
  <si>
    <t>Mr. AJAY CHAUHAN</t>
  </si>
  <si>
    <t>M.Sc. Geography                      (Regular+Reappear)</t>
  </si>
  <si>
    <t>Climatology (Geog-101)</t>
  </si>
  <si>
    <t>https://forms.gle/9Z25Q4ivvBycNcM8A</t>
  </si>
  <si>
    <t>https://meet.google.com/yim-spmg-faw</t>
  </si>
  <si>
    <t xml:space="preserve">Mr. ATUL YADAV </t>
  </si>
  <si>
    <t>MA History                         (Regular+Reappear)</t>
  </si>
  <si>
    <t>Paper-II: Modern World-I</t>
  </si>
  <si>
    <t>https://forms.gle/YAyzUsWZp2Uxhewk9</t>
  </si>
  <si>
    <t>http://meet.google.com/kdr-gtqg-ewh</t>
  </si>
  <si>
    <t>MA(Punjabi)                (Regular+Reappear)</t>
  </si>
  <si>
    <t>Punjabi Paper II:(i)Adhunik Punjabi Galb/Punjabi Novel</t>
  </si>
  <si>
    <t>https://forms.gle/pRBgfkhcf1QoRCZQ8</t>
  </si>
  <si>
    <t>Ms. ANJU TANWAR</t>
  </si>
  <si>
    <t>B.Sc.    (Regular+Reappear)</t>
  </si>
  <si>
    <t>Botany Paper-I: Diversity of Microbes</t>
  </si>
  <si>
    <t>https://forms.gle/o8R3acmwnXQ3aCet7</t>
  </si>
  <si>
    <t>https://meet.google.com/wbu-xkxg-hgk</t>
  </si>
  <si>
    <t>Ms. POOJA NAGPAL</t>
  </si>
  <si>
    <t>BA                (Regular+Reappear)</t>
  </si>
  <si>
    <t>BM 112 Calculus</t>
  </si>
  <si>
    <t>https://forms.gle/Def31wyC9xmSPfz9A</t>
  </si>
  <si>
    <t>https://meet.google.com/oah-gbww-hna</t>
  </si>
  <si>
    <t xml:space="preserve"> POOJA NAGPAL</t>
  </si>
  <si>
    <t>BSC CS           (Regular+Reappear)</t>
  </si>
  <si>
    <t>https://forms.gle/kV8akHTqT7xz8Bb5A</t>
  </si>
  <si>
    <t>http://meet.google.com/xtp-agkj-gfy</t>
  </si>
  <si>
    <t>Ms. HARDISH KAUR</t>
  </si>
  <si>
    <t>BSc NM                      (Regular+Reappear)</t>
  </si>
  <si>
    <t>https://forms.gle/WyzNvUDTBG7ZFauD6</t>
  </si>
  <si>
    <t>MA Hindi           (Regular)</t>
  </si>
  <si>
    <t>Pracheen Evam Madhya Kaleen Kavya (Paper-VII)</t>
  </si>
  <si>
    <t>https://forms.gle/LsCpy64dsAB12hg19</t>
  </si>
  <si>
    <t>Ms. TANJUM KAMBOJ</t>
  </si>
  <si>
    <t>BAMC                 (Regular)</t>
  </si>
  <si>
    <t>Paper-XXI Media Management</t>
  </si>
  <si>
    <t>https://forms.gle/XKrzhALMVA45GgNo7</t>
  </si>
  <si>
    <t>https://meet.google.com/mrd-moqe-pxi</t>
  </si>
  <si>
    <t>Dr. USHA CHAHAL</t>
  </si>
  <si>
    <t>https://forms.gle/EnrbDJoceZ9Rf7QHA</t>
  </si>
  <si>
    <t>Ms. SUJATA SASAN</t>
  </si>
  <si>
    <t>BC-505 Auditing</t>
  </si>
  <si>
    <t>https://forms.gle/aXB7uFwAe7TADvFi6</t>
  </si>
  <si>
    <t>Ms. AARZOO KATYAL</t>
  </si>
  <si>
    <t xml:space="preserve">BC-505 Auditing </t>
  </si>
  <si>
    <t>https://forms.gle/bYyzQhxyYw3bsTid8</t>
  </si>
  <si>
    <t>BA History             (Regular)</t>
  </si>
  <si>
    <t xml:space="preserve">Opt.(ii) Rise of Modern World </t>
  </si>
  <si>
    <t>https://forms.gle/UQ6cTSjMnWn3abjV7</t>
  </si>
  <si>
    <t>MANJESH KUMAR</t>
  </si>
  <si>
    <t>https://forms.gle/AqXQjzoZpmqDVq2p6</t>
  </si>
  <si>
    <t>https://meet.google.com/uhr-qtut-uxd</t>
  </si>
  <si>
    <t>MA Punjabi                      (Regular+Reappear)</t>
  </si>
  <si>
    <t>Punjabi Paper-III: Sahit Sidhant ate viharak Alochana</t>
  </si>
  <si>
    <t>https://forms.gle/1exRpBTttNuq7U3Y7</t>
  </si>
  <si>
    <t>https://meet.google.com/zfo-mwqs-pmp</t>
  </si>
  <si>
    <t>Mr. BARJINDER SINGH</t>
  </si>
  <si>
    <t>MA  (ENGLISH)                         (Regular+Reappear)</t>
  </si>
  <si>
    <t>English Course-II/ENL-512: Literature in English 1660-1798 (Part-I) (Non CBCS)</t>
  </si>
  <si>
    <t>https://forms.gle/ruT1SRHYpPHrZotn6</t>
  </si>
  <si>
    <t>https://meet.google.com/vxo-tkod-agu</t>
  </si>
  <si>
    <t>Dr. RITA TANDON</t>
  </si>
  <si>
    <t>MA Hindi                     (Regular+Reappear)</t>
  </si>
  <si>
    <t>HINDI SAHITYA KA ITIHAAS (MAH-101)</t>
  </si>
  <si>
    <t>https://forms.gle/VXY7JVqb85ZaSKXu7</t>
  </si>
  <si>
    <t>M.Sc. Geography                          (Regular+Reappear)</t>
  </si>
  <si>
    <t>Geography of India-102</t>
  </si>
  <si>
    <t>https://forms.gle/VW5dHtJPzN9NhN6D7</t>
  </si>
  <si>
    <t>DR. NARESH KUMAR</t>
  </si>
  <si>
    <t>M. Com.                    (Regular+Reappear)</t>
  </si>
  <si>
    <t>I</t>
  </si>
  <si>
    <t>Managerial Economics</t>
  </si>
  <si>
    <t>https://forms.gle/5wAJBL1YsxUM8LdG9</t>
  </si>
  <si>
    <t>https://meet.google.com/bqm-paof-yga</t>
  </si>
  <si>
    <t>Malika</t>
  </si>
  <si>
    <t>MA History                          (Regular+Reappear)</t>
  </si>
  <si>
    <t xml:space="preserve">Paper III:(i) Medieval Indian Polity(A.D 1200-1750)  </t>
  </si>
  <si>
    <t>https://forms.gle/RQB2jMMMicNf5g2B8</t>
  </si>
  <si>
    <t>MA History                           (Regular+Reappear)</t>
  </si>
  <si>
    <t>Paper-III:(ii) Colonial India-I(1757-1857)</t>
  </si>
  <si>
    <t>https://forms.gle/5jiKqRcPhrJ6maoP9</t>
  </si>
  <si>
    <t>https://meet.google.com/kdr-gtqg-ewh</t>
  </si>
  <si>
    <t>Mr. DEEPAK KUMAR</t>
  </si>
  <si>
    <t>BA                         (Regular+Reappear)</t>
  </si>
  <si>
    <t>BM 113 Solid Geometry</t>
  </si>
  <si>
    <t>https://forms.gle/ABbsBNtxR1YMfNtm9</t>
  </si>
  <si>
    <t>Mr. HITESH BHARDWAJ</t>
  </si>
  <si>
    <t>BAMC                    (Regular+Reappear)</t>
  </si>
  <si>
    <t xml:space="preserve">Paper-II Language and Media(Hindi-I) </t>
  </si>
  <si>
    <t>https://forms.gle/ggUmFJP2KH1qgwpW6</t>
  </si>
  <si>
    <t>https://meet.google.com/wfp-owwk-rwk</t>
  </si>
  <si>
    <t>Ms. KARMJIT KAUR</t>
  </si>
  <si>
    <t>BCOM CAV                    (Regular)</t>
  </si>
  <si>
    <t>BC-505 : WEB TECHNOLOGY</t>
  </si>
  <si>
    <t>https://forms.gle/cArmBUtr36QgmsxV6</t>
  </si>
  <si>
    <t>https://meet.google.com/gpj-pjjn-bbp</t>
  </si>
  <si>
    <t>Mr. INDRESH AGGARWAL</t>
  </si>
  <si>
    <t>BCA                    (Regular)</t>
  </si>
  <si>
    <t>BCA-353 : ARTIFICIAL INTELLIGENCE</t>
  </si>
  <si>
    <t>https://forms.gle/z7evrW67SAWJkEUC8</t>
  </si>
  <si>
    <t>B.SC                     (Regular)</t>
  </si>
  <si>
    <t>Botany Paper-I: Plant Physiology</t>
  </si>
  <si>
    <t>https://forms.gle/engY6M5Kv62E9rpTA</t>
  </si>
  <si>
    <t>https://meet.google.com/yje-date-rne</t>
  </si>
  <si>
    <t>Mr. DALEEP KUMAR</t>
  </si>
  <si>
    <t>BTM                       (Regular)</t>
  </si>
  <si>
    <t>BTM 503 Accounting for Tourism</t>
  </si>
  <si>
    <t>https://docs.google.com/forms/d/e/1FAIpQLSeZZhxW40uCUIyulVnTaEoj90PiXXrSqBipg6FPKRWbRdCdQQ/viewform</t>
  </si>
  <si>
    <t>https://meet.google.com/zot-hbqa-cwk</t>
  </si>
  <si>
    <t>Ms. RAJNI SAINI</t>
  </si>
  <si>
    <t>BSc (NM)                    (Regular)</t>
  </si>
  <si>
    <t>BM 351 Real Analysis</t>
  </si>
  <si>
    <t>https://forms.gle/Nxnt1qJMt21YkZYZ6</t>
  </si>
  <si>
    <t xml:space="preserve">https://meet.google.com/paf-wvtp-dvw
</t>
  </si>
  <si>
    <t>Ms.RAJNI SAINI</t>
  </si>
  <si>
    <t>BSc ( CS)                        (Regular)</t>
  </si>
  <si>
    <t>DR. ANJNA RANI</t>
  </si>
  <si>
    <t>BBA                     (Regular)</t>
  </si>
  <si>
    <t>Principles of Banking(BBA-303)</t>
  </si>
  <si>
    <t>https://forms.gle/AByrox37yPryBdx49</t>
  </si>
  <si>
    <t>Mr. RAJESH KUMAR</t>
  </si>
  <si>
    <t>BA                       (Regular)</t>
  </si>
  <si>
    <t xml:space="preserve">Indian Economy </t>
  </si>
  <si>
    <t>https://forms.gle/XQgTtZ8Wo1PFSQ1P7</t>
  </si>
  <si>
    <t>http://meet.google.com/kby-gtcd-dwv</t>
  </si>
  <si>
    <t>MA               (Regular)</t>
  </si>
  <si>
    <t>Punjabi Paper-XII: Opt.(i) Punjabi Natak ate ikangi</t>
  </si>
  <si>
    <t>https://forms.gle/8ZXwQLJ8eYZNtsXB9</t>
  </si>
  <si>
    <t>https://meet.google.com/rqe-xwsq-fhi</t>
  </si>
  <si>
    <t>Ms. POOJA GOYAL</t>
  </si>
  <si>
    <t>MA-English                    (Regular)</t>
  </si>
  <si>
    <t xml:space="preserve">English Paper-XII: American Literature (Part-I) </t>
  </si>
  <si>
    <t>https://forms.gle/xTbKZwG71SxzH6gV8</t>
  </si>
  <si>
    <t>https://meet.google.com/ydn-wfgj-ari</t>
  </si>
  <si>
    <t>Mr. PARMIL KUMAR</t>
  </si>
  <si>
    <t>M.Com                            (Regular)</t>
  </si>
  <si>
    <t>MC-302 Advancce Financial Management</t>
  </si>
  <si>
    <t>https://forms.gle/H52fWG4qbGoEtQi66</t>
  </si>
  <si>
    <t>https://meet.google.com/rtg-zboj-ced</t>
  </si>
  <si>
    <t>Ms. NEERU BHATIA</t>
  </si>
  <si>
    <t>M.A             (Regular)</t>
  </si>
  <si>
    <t>Kavyashastra Evam Sahityalochan (Paper-VIII)</t>
  </si>
  <si>
    <t>https://forms.gle/tRRm6KsTwMDyAx4S9</t>
  </si>
  <si>
    <t>Mr. SANJEET SINGH</t>
  </si>
  <si>
    <t>M.Sc. Geography                 (Regular)</t>
  </si>
  <si>
    <t>Field Methods in Geography (Socio-economic) (Theory) (Geog-302)</t>
  </si>
  <si>
    <t>https://forms.gle/3tYAE4KhkL6PgmKA7</t>
  </si>
  <si>
    <t>https://meet.google.com/ebw-zhvs-ajb</t>
  </si>
  <si>
    <t xml:space="preserve"> P-XVIII History Of Haryana</t>
  </si>
  <si>
    <t>https://forms.gle/vF8UdBcgBtHcpLiy7</t>
  </si>
  <si>
    <t>Ms. RAVINDER KAUR</t>
  </si>
  <si>
    <t xml:space="preserve">BSc                 (Regular+Reappear)             </t>
  </si>
  <si>
    <t>Botany Paper-II: Cell Biology</t>
  </si>
  <si>
    <t>https://forms.gle/7zbJurNG9ZTvsutX9</t>
  </si>
  <si>
    <t>Ms.POOJA NAGPAL</t>
  </si>
  <si>
    <t>BSC (CS)                     (Regular+Reappear)</t>
  </si>
  <si>
    <t>https://forms.gle/j7pLXo93RgsWB8cNA</t>
  </si>
  <si>
    <t>BSC NM                     (Regular+Reappear)</t>
  </si>
  <si>
    <t>BM 112 calculus</t>
  </si>
  <si>
    <t>https://forms.gle/4UsqJVU3637HU3196</t>
  </si>
  <si>
    <t>BAMC              (Regular+Reappear)</t>
  </si>
  <si>
    <t>Paper-XII Basics of Editing</t>
  </si>
  <si>
    <t>https://forms.gle/3UsP8tX3KsEZRM2XA</t>
  </si>
  <si>
    <t>https://meet.google.com/kti-zppj-had</t>
  </si>
  <si>
    <t>M.Com                (Regular+Reappear)</t>
  </si>
  <si>
    <t>MC-104 Company Law</t>
  </si>
  <si>
    <t>https://forms.gle/fejJrnrNTmzEJ4cP7</t>
  </si>
  <si>
    <t>https://meet.google.com/adn-qffs-xwt</t>
  </si>
  <si>
    <t>M.Sc. Geography                        (Regular+Reappear)</t>
  </si>
  <si>
    <t>Economic Geography (Geog-103)</t>
  </si>
  <si>
    <t>https://forms.gle/njFYBHG4ieY3Bces7</t>
  </si>
  <si>
    <t>Mr. AJAY GAURI</t>
  </si>
  <si>
    <t>B.A.                       (Regular+Reappear)</t>
  </si>
  <si>
    <t>https://forms.gle/U3W7hpMFKLPxyHpn7</t>
  </si>
  <si>
    <t>https://meet.google.com/bxg-nakx-mkj</t>
  </si>
  <si>
    <t>Mr. SANDEEP KUMAR</t>
  </si>
  <si>
    <t>BAMC               (Regular)</t>
  </si>
  <si>
    <t>Paper-XXII Basic of Radio Production</t>
  </si>
  <si>
    <t>https://forms.gle/Zb9vevTedoLPBe5J7</t>
  </si>
  <si>
    <t>https://meet.google.com/vww-pgvs-sdj</t>
  </si>
  <si>
    <t>Ms. SHALIN BHOLA</t>
  </si>
  <si>
    <t>BCA                 (Regular)</t>
  </si>
  <si>
    <t>BCA 354 : COMPUTER NETWORKS</t>
  </si>
  <si>
    <t>https://forms.gle/Cdmfkk7uqdMuPUTv6</t>
  </si>
  <si>
    <t xml:space="preserve">Mr. VIKAS SHARMA </t>
  </si>
  <si>
    <t>BBA                      (Regular)</t>
  </si>
  <si>
    <t xml:space="preserve">BBA-304 FUNDAMENTALS OF E-COMMERCE </t>
  </si>
  <si>
    <t>https://forms.gle/MDYg9gWHDeGvbngBA</t>
  </si>
  <si>
    <t>https://meet.google.com/pur-jfvv-umy</t>
  </si>
  <si>
    <t>Mr. RAVI AGGARWAL</t>
  </si>
  <si>
    <t>B.A.                       (Regular)</t>
  </si>
  <si>
    <t>Psychopathology</t>
  </si>
  <si>
    <t>https://forms.gle/Z5TdUdMYKwD7JcoK6</t>
  </si>
  <si>
    <t>https://meet.google.com/ymk-fkpr-wpp</t>
  </si>
  <si>
    <t>ROHINI SINGH</t>
  </si>
  <si>
    <t>B.Sc.                      (Regular)</t>
  </si>
  <si>
    <t>Botany Paper-II: Ecology</t>
  </si>
  <si>
    <t>https://forms.gle/3axfNiyXJfAp5oJX6</t>
  </si>
  <si>
    <t>https://meet.google.com/xob-dfcy-ruw</t>
  </si>
  <si>
    <t>NEHA RANI</t>
  </si>
  <si>
    <t>BSc NM                   (Regular)</t>
  </si>
  <si>
    <t xml:space="preserve">BM 352 Groups and Rings </t>
  </si>
  <si>
    <t>https://forms.gle/jTntZcHvHYAREWjC6</t>
  </si>
  <si>
    <t>https://meet.google.com/xtp-agkj-gfy</t>
  </si>
  <si>
    <t>BSc  CS                     (Regular)</t>
  </si>
  <si>
    <t>BTM                   (Regular)</t>
  </si>
  <si>
    <t>BTM 504 SUSTAINABLE TOURISM</t>
  </si>
  <si>
    <t xml:space="preserve">https://forms.gle/sqbWzb54pzbtz4bD9 </t>
  </si>
  <si>
    <t xml:space="preserve">https://meet.google.com/aqz-qxeb-iny </t>
  </si>
  <si>
    <t>MA-Punjabi                (Regular)</t>
  </si>
  <si>
    <t>Punjabi Paper-XIII: Adhunik Punjabi Vartak</t>
  </si>
  <si>
    <t>https://forms.gle/g4FSgEmQyKLpv7fi8</t>
  </si>
  <si>
    <t>https://meet.google.com/diw-yosu-zwi</t>
  </si>
  <si>
    <t>Dr. MALIKA BHIYANA</t>
  </si>
  <si>
    <t>BCA                            (Regular+Reappear)</t>
  </si>
  <si>
    <t>BCA-112 : WINDOWS AND PC SOFTWARE</t>
  </si>
  <si>
    <t>https://forms.gle/S6RVXPBwfwGtYdLT9</t>
  </si>
  <si>
    <t>http://meet.google.com/zzw-revj-jny</t>
  </si>
  <si>
    <t xml:space="preserve"> RITA TANDON</t>
  </si>
  <si>
    <t>BTM                           (Regular+Reappear)</t>
  </si>
  <si>
    <t>https://forms.gle/KShAFT5qEqBSmMj17</t>
  </si>
  <si>
    <t>Ms.  NEERU BHATIA</t>
  </si>
  <si>
    <t>M.A                          (Regular+Reappear)</t>
  </si>
  <si>
    <t>Adhunik Gadya Sahitya 3rd paper (Paper-III/HI-103)</t>
  </si>
  <si>
    <t>https://forms.gle/YoRX8W7ggtYuy9Sn6</t>
  </si>
  <si>
    <t>Ms. DOLON KALER</t>
  </si>
  <si>
    <t>M.Sc. Geography                            (Regular)</t>
  </si>
  <si>
    <t>Urban Geography (Geog-303(i))</t>
  </si>
  <si>
    <t>https://forms.gle/evSe7vaXyDKjets47</t>
  </si>
  <si>
    <t>https://meet.google.com/fqc-wvxr-oae</t>
  </si>
  <si>
    <t>MA History               (Regular+Reappear)</t>
  </si>
  <si>
    <t>Paper-IV: History of China in Modern Times</t>
  </si>
  <si>
    <t>https://forms.gle/WgW6X2J3zw8QdP1G6</t>
  </si>
  <si>
    <t>BAMC                            (Regular+ Reappear)</t>
  </si>
  <si>
    <t>Paper-III Computer Applications for Mass Media</t>
  </si>
  <si>
    <t>https://forms.gle/KDHUnvdCCxSmzxSg6</t>
  </si>
  <si>
    <t>https://meet.google.com/dui-fwqn-vcm</t>
  </si>
  <si>
    <t>Ms. NAVITA RANI</t>
  </si>
  <si>
    <t>BBA                            (Regular+Reappear)</t>
  </si>
  <si>
    <t>Business Accounting(BBA-102)</t>
  </si>
  <si>
    <t>https://forms.gle/kF2zXmfz9tJAWnii7</t>
  </si>
  <si>
    <t>https://meet.google.com/nao-kjzu-dgo</t>
  </si>
  <si>
    <t>Mr. SUNIL KUMAR</t>
  </si>
  <si>
    <t>BA                (Regular)</t>
  </si>
  <si>
    <t>https://forms.gle/aVWEGRQxqvAzt8Cn6</t>
  </si>
  <si>
    <t>https://meet.google.com/uhx-bwvm-wfy</t>
  </si>
  <si>
    <t>Mr.  BARJINDER SINGH</t>
  </si>
  <si>
    <t>https://forms.gle/WxwwWdJ2MeF8dHfQ7</t>
  </si>
  <si>
    <t>https://meet.google.com/see-qphd-nbk</t>
  </si>
  <si>
    <t>https://forms.gle/M2HG8vdfVgLkyskWA</t>
  </si>
  <si>
    <t>https://forms.gle/4yfyE88rKgE1keLu9</t>
  </si>
  <si>
    <t>Ms. SAROJ BALA</t>
  </si>
  <si>
    <t>https://forms.gle/2HJPyd57UgFkk58KA</t>
  </si>
  <si>
    <t>https://meet.google.com/gtn-mbws-uzd</t>
  </si>
  <si>
    <t>POOJA NAGPAL</t>
  </si>
  <si>
    <t>BSC CS                      (Regular+Reappear)</t>
  </si>
  <si>
    <t>BM 233 STATICS</t>
  </si>
  <si>
    <t>https://forms.gle/wQLiMtftdb85fnrq8</t>
  </si>
  <si>
    <t>BSC NM                         (Regular+Reappear)</t>
  </si>
  <si>
    <t>https://forms.gle/ML2rVdLvmAVbWXx96</t>
  </si>
  <si>
    <t>Ms. SHARDHA SHARMA</t>
  </si>
  <si>
    <t>MA (ENGLISH)   (Regular+Reappear)</t>
  </si>
  <si>
    <t>English Course-III/ENL-513: Literature in English 1798-1914 (Part-I) (Non CBCS)</t>
  </si>
  <si>
    <t>https://forms.gle/Q6wkweiqi93c8JkN6</t>
  </si>
  <si>
    <t>https://meet.google.com/pqt-hbmv-ttc</t>
  </si>
  <si>
    <t>Ms. GAYTRI DEVI</t>
  </si>
  <si>
    <t>M.Com              (Regular+Reappear)</t>
  </si>
  <si>
    <t xml:space="preserve"> MC105 Accounting for Managerial Decisions             </t>
  </si>
  <si>
    <t>https://forms.gle/cvwK2RjGkVo8AcZGA</t>
  </si>
  <si>
    <t>https://meet.google.com/kdz-fodt-gvw</t>
  </si>
  <si>
    <t>M.A                      (Regular)</t>
  </si>
  <si>
    <t>Proyjanmulak Hindi (Paper-IX)</t>
  </si>
  <si>
    <t>https://forms.gle/8gMCMuXVwCTHAi7W8</t>
  </si>
  <si>
    <t>M.Sc. Geography       (Regular+Reappear)</t>
  </si>
  <si>
    <t>Statistics in Geography (Geog-104)</t>
  </si>
  <si>
    <t>https://forms.gle/iw32X1zf1tpGn9BTA</t>
  </si>
  <si>
    <t>Mr. NARESH KUMAR</t>
  </si>
  <si>
    <t>M. A. Eco.        (Regular)</t>
  </si>
  <si>
    <t>International Trade &amp; Finance-I</t>
  </si>
  <si>
    <t>https://forms.gle/Xbu6JDDUaoWEMA4m7</t>
  </si>
  <si>
    <t>MA History                     (Regular)</t>
  </si>
  <si>
    <t>Paper XIX(i) Society in Medieval India (1200-1750)</t>
  </si>
  <si>
    <t xml:space="preserve">https://forms.gle/3z1XEJ46utzZM5xj9 </t>
  </si>
  <si>
    <t xml:space="preserve">P-XIX(ii) Modern India(1858-1947) </t>
  </si>
  <si>
    <t>https://forms.gle/ngcHGgtCK8BgK6NB9</t>
  </si>
  <si>
    <t>Ms. NEELAM RANI</t>
  </si>
  <si>
    <t xml:space="preserve">MA                        (Regular+Reappear)             </t>
  </si>
  <si>
    <t>Punjabi Paper-IV: Punjabi sahit da itihas</t>
  </si>
  <si>
    <t>https://forms.gle/17wpymxC9nVstwzY9</t>
  </si>
  <si>
    <t>BAMC                       (Regular+Reappear)</t>
  </si>
  <si>
    <t>Paper-XIII Fundamentals of Advertising and Public Relations</t>
  </si>
  <si>
    <t>https://forms.gle/WoyME7EhLiWXRw2A9</t>
  </si>
  <si>
    <t>https://meet.google.com/fsk-aybi-bge</t>
  </si>
  <si>
    <t>Ms. RUCHI</t>
  </si>
  <si>
    <t>BCA                           (Regular)</t>
  </si>
  <si>
    <t>BCA-355 : PROGRAMING USING VISUAL BASIC</t>
  </si>
  <si>
    <t>https://forms.gle/ESKLhNsXxF44d2MF8</t>
  </si>
  <si>
    <t>http://meet.google.com/wxe-hkeh-thq</t>
  </si>
  <si>
    <t>Mr . RAM KUMAR</t>
  </si>
  <si>
    <t>BA                               (Regular)</t>
  </si>
  <si>
    <t>https://forms.gle/igkzWf9XvXyKxdXV9</t>
  </si>
  <si>
    <t>BA                                    (Regular)</t>
  </si>
  <si>
    <t>https://docs.google.com/forms/d/e/1FAIpQLSeIFS2zvRyzdg4EHi1pMGfP2oKKiRADkCK1uFIJscm7mPn5Cg/viewform?usp=pp_url</t>
  </si>
  <si>
    <t>http://meet.google.com/veu-dcxy-wvf</t>
  </si>
  <si>
    <t>Mr. SANJAY NANDA</t>
  </si>
  <si>
    <t>BA                  (Regular)</t>
  </si>
  <si>
    <t>https://forms.gle/FF2aEoumN3gi4FSg9</t>
  </si>
  <si>
    <t>https://meet.google.com/vmp-ddag-brb</t>
  </si>
  <si>
    <t>HARDISH KAUR</t>
  </si>
  <si>
    <t>BSC NM                          (Regular)</t>
  </si>
  <si>
    <t>PAPER 353 Numerical Analysis</t>
  </si>
  <si>
    <t>https://forms.gle/8EUu86h8SChSvhbp9</t>
  </si>
  <si>
    <t>BSC CS                           (Regular)</t>
  </si>
  <si>
    <t>Mr. RAJEEV SHARMA</t>
  </si>
  <si>
    <t>BTM                                  (Regular)</t>
  </si>
  <si>
    <t>BTM 505 ENTREPRENEURSHIP IN TOURISM</t>
  </si>
  <si>
    <t xml:space="preserve">https://forms.gle/1AoufTmvVFzyvGDs9 </t>
  </si>
  <si>
    <t xml:space="preserve">https://meet.google.com/xvy-vtfb-rhx </t>
  </si>
  <si>
    <t>Ms. RAJANI SAINI</t>
  </si>
  <si>
    <t>https://forms.gle/QFZ2Jsi3whg8d7h87</t>
  </si>
  <si>
    <t>Export procedure &amp; documentation (BBA-305)</t>
  </si>
  <si>
    <t>https://forms.gle/uYN1SmdwQwyaaM2X8</t>
  </si>
  <si>
    <t>https://meet.google.com/mvv-txgu-wmb</t>
  </si>
  <si>
    <t>MA               (Regular+Reappear)</t>
  </si>
  <si>
    <t>Punjabi Paper-V:(ii) Parwasi Punjabi Sahit</t>
  </si>
  <si>
    <t>https://forms.gle/BFFbkVCu5rkuBVmn6</t>
  </si>
  <si>
    <t>https://meet.google.com/uky-qwwi-euh</t>
  </si>
  <si>
    <t>Dr. ROOPA MANGLA</t>
  </si>
  <si>
    <t>MA-English                            (Regular)</t>
  </si>
  <si>
    <t>English Paper-XIII: Indian Writing in English(Part-1) (Non CBCS)</t>
  </si>
  <si>
    <t>https://forms.gle/ef2RHhy6gsugWEqC8</t>
  </si>
  <si>
    <t>https://meet.google.com/ffm-gsyb-vkj</t>
  </si>
  <si>
    <t>Ms. POONAM RAJORA</t>
  </si>
  <si>
    <t>M. Com                           (Regular+Reappear)</t>
  </si>
  <si>
    <t xml:space="preserve">MC-106 Marketing Management </t>
  </si>
  <si>
    <t>https://forms.gle/81JFE2qL2ceWroiD7</t>
  </si>
  <si>
    <t>https://meet.google.com/ihi-mwjf-hyu</t>
  </si>
  <si>
    <t xml:space="preserve"> GULAAB SINGH</t>
  </si>
  <si>
    <t>MA                  (Regular+Reappear)</t>
  </si>
  <si>
    <t>AADHUNIKHINDI KAVYA (Paper-IV/HI-104)</t>
  </si>
  <si>
    <t>https://forms.gle/k9TyvcbsVLGeKpuz5</t>
  </si>
  <si>
    <t>DR.SHARMILA AHLAWAT</t>
  </si>
  <si>
    <t>M. A. Eco.                            (Regular)</t>
  </si>
  <si>
    <t>Economics of Social Sector and Environment</t>
  </si>
  <si>
    <t>https://forms.gle/fQQoFNT8wzZekB949</t>
  </si>
  <si>
    <t>http://meet.google.com/fdw-iuyt-gkk</t>
  </si>
  <si>
    <t>BBA                        (Regular+Reappear)</t>
  </si>
  <si>
    <t>Managerial Economics-1</t>
  </si>
  <si>
    <t>https://forms.gle/MAMDgQUAdJNBs6rL7</t>
  </si>
  <si>
    <t>Paper-V:History of Europe-I(1789-1871)</t>
  </si>
  <si>
    <t>https://forms.gle/V28NLisaiQwGzEuG6</t>
  </si>
  <si>
    <t>BCA 113 Mathematics Foundation-I</t>
  </si>
  <si>
    <t>https://forms.gle/9Fmhc4A4vgqTL7dn8</t>
  </si>
  <si>
    <t>BTM                       (Regular+Reappear)</t>
  </si>
  <si>
    <t>BTM 103 BUSINESS ENVIRONMENT FOR TOURISM</t>
  </si>
  <si>
    <t xml:space="preserve">https://forms.gle/etm5CXE5g6XV2oXv7 </t>
  </si>
  <si>
    <t>https://meet.google.com/qtb-uirx-rio</t>
  </si>
  <si>
    <t>Ms. BALJINDER KAUR</t>
  </si>
  <si>
    <t>Paper-XXIII Writing for Radio and Television</t>
  </si>
  <si>
    <t>https://forms.gle/JpQacH5CedtqZexMA</t>
  </si>
  <si>
    <t>https://meet.google.com/iou-dewd-dcg</t>
  </si>
  <si>
    <t>Mr. LUCKY VERMA</t>
  </si>
  <si>
    <t>B.Com (Regular)</t>
  </si>
  <si>
    <t>BC-506(i) Supply Chain Management</t>
  </si>
  <si>
    <t>https://forms.gle/U9TvFzthSaXVnsfT8</t>
  </si>
  <si>
    <t>https://meet.google.com/fuz-yvew-wxo</t>
  </si>
  <si>
    <t>LUCKY VERMA</t>
  </si>
  <si>
    <t>https://forms.gle/4rPm1PZfcUGqKquT7</t>
  </si>
  <si>
    <t>http://meet.google.com/nvu-wobz-xjb</t>
  </si>
  <si>
    <t>Ms. PRABJOT KAUR</t>
  </si>
  <si>
    <t>Supply chain management</t>
  </si>
  <si>
    <t>https://forms.gle/ygLNvNNc3rDuncQj9</t>
  </si>
  <si>
    <t>DR.SAMIKSHA KUMARI</t>
  </si>
  <si>
    <t>B.Sc. Non Med.                (Regular)</t>
  </si>
  <si>
    <t>Paper Physics-IX, Quantum and Laser Physics</t>
  </si>
  <si>
    <t>https://forms.gle/LgjWiZoeu8DV6KxG9</t>
  </si>
  <si>
    <t>http://meet.google.com/dej-sipr-tcz</t>
  </si>
  <si>
    <t>B.Sc. Comp. Sc.             (Regular)</t>
  </si>
  <si>
    <t>https://forms.gle/T4NefjvZXeH5LvHR9</t>
  </si>
  <si>
    <t>http://meet.google.com/qzm-uxas-aob</t>
  </si>
  <si>
    <t>Mr. RATESH KUMAR</t>
  </si>
  <si>
    <t>B.Sc 3 Medical                   (Regular)</t>
  </si>
  <si>
    <t xml:space="preserve">Paper-I Environmental Biology </t>
  </si>
  <si>
    <t>https://forms.gle/YBmZnz2wo51Cw9aV9</t>
  </si>
  <si>
    <t>https://meet.google.com/cgf-mqgf-cje</t>
  </si>
  <si>
    <t>Ms. SHRUTI</t>
  </si>
  <si>
    <t>BCOM CAV           (Regular)</t>
  </si>
  <si>
    <t>BC-506 : SYSTEM ANALYSIS AND DESIGN</t>
  </si>
  <si>
    <t>14/03/2022</t>
  </si>
  <si>
    <t>https://forms.gle/QGJ6B2hXrDjwHD6N6</t>
  </si>
  <si>
    <t>https://meet.google.com/kgb-kefo-cfv</t>
  </si>
  <si>
    <t>MA-Punjabi             (Regular)</t>
  </si>
  <si>
    <t>Punjabi Paper-XIV: Bhasha vigyan ate punjabi bhasha vigyan</t>
  </si>
  <si>
    <t>https://forms.gle/1CfYBw4kPwfeS8Xs6</t>
  </si>
  <si>
    <t>https://meet.google.com/jrq-vpjw-afh</t>
  </si>
  <si>
    <t>BA                                   (Regular)</t>
  </si>
  <si>
    <t>https://forms.gle/6d7WgmMGBqrArqgy9</t>
  </si>
  <si>
    <t>https://meet.google.com/boy-rcoh-jty</t>
  </si>
  <si>
    <t>https://forms.gle/uuWATVkigX4t3aSA6</t>
  </si>
  <si>
    <t>https://forms.gle/7u4WctJttR3M8Hd66</t>
  </si>
  <si>
    <t>https://meet.google.com/cqn-guna-cwr</t>
  </si>
  <si>
    <t>BA                                   (Regular+Reappear)</t>
  </si>
  <si>
    <t>https://forms.gle/MVa7gug9zd9RkgpU8</t>
  </si>
  <si>
    <t>https://meet.google.com/frs-najn-sbr</t>
  </si>
  <si>
    <t>BA                          (Regular)</t>
  </si>
  <si>
    <t>https://forms.gle/LxovrYwhrRgmJ7pU6</t>
  </si>
  <si>
    <t>MA                                  (Regular)</t>
  </si>
  <si>
    <t>BHARTIYA SAHITYA (Paper-X)</t>
  </si>
  <si>
    <t>https://forms.gle/a3Jhd3GHfVUyRktv9</t>
  </si>
  <si>
    <t>Mr. SURESH DESHWAL</t>
  </si>
  <si>
    <t>M.Sc. Geography                       (Regular)</t>
  </si>
  <si>
    <t>Geography and Disaster Management (Geog-304)</t>
  </si>
  <si>
    <t>https://forms.gle/4G6ASwUBqaYp8cJi9</t>
  </si>
  <si>
    <t>https://meet.google.com/nfi-mmwj-zcg</t>
  </si>
  <si>
    <t>Biogeography (Geog-304(v))</t>
  </si>
  <si>
    <t>https://forms.gle/Zrk3Mt5dA8rN2DPCA</t>
  </si>
  <si>
    <t>https://meet.google.com/qgj-vmqv-hbo</t>
  </si>
  <si>
    <t>Paper-XX(i) Social History of India (1200-1947)</t>
  </si>
  <si>
    <t>https://forms.gle/NQ6pEDSwwSbqVC338</t>
  </si>
  <si>
    <t>https://forms.gle/6gnFai9obGeYnEdFA</t>
  </si>
  <si>
    <t xml:space="preserve"> DEEPAK KUMAR</t>
  </si>
  <si>
    <t>BSC NM                        (Regular+Reappear)</t>
  </si>
  <si>
    <t>https://forms.gle/nZ3aUCerhubXUcrRA</t>
  </si>
  <si>
    <t>BAMC                (Regular+Reappear)</t>
  </si>
  <si>
    <t>Paper-IV General Awareness and Current Affairs-I</t>
  </si>
  <si>
    <t>https://forms.gle/Y7iYetSqyzxfBX6K6</t>
  </si>
  <si>
    <t>https://meet.google.com/gfo-oogp-ovz</t>
  </si>
  <si>
    <t>BCA           (Regular)</t>
  </si>
  <si>
    <t>BCA-356 : MULTIMEDIA TOOLS</t>
  </si>
  <si>
    <t>https://forms.gle/h4BfbZTYzSLQkFSH9</t>
  </si>
  <si>
    <t>Ms. NEHA RANI</t>
  </si>
  <si>
    <t>BM 352 Groups and Rings</t>
  </si>
  <si>
    <t>https://forms.gle/WPvAxza3tVvD5xNG9</t>
  </si>
  <si>
    <t>https://meet.google.com/mun-fyhy-gvq</t>
  </si>
  <si>
    <t>Mr. MOHAN KUMAR</t>
  </si>
  <si>
    <t>BTM                        (Regular)</t>
  </si>
  <si>
    <t xml:space="preserve">BTM 506 INTERNATIONAL TOURISM </t>
  </si>
  <si>
    <t>https://forms.gle/kykpdA22DB9gv4yW9</t>
  </si>
  <si>
    <t>http://meet.google.com/uor-ssde-eef</t>
  </si>
  <si>
    <t>Ms. MONA SAINI</t>
  </si>
  <si>
    <t>BBA                                       (Regular)</t>
  </si>
  <si>
    <t>PRODUCTION MANAGEMENT(BC-306)</t>
  </si>
  <si>
    <t>https://forms.gle/hNZcxn3JBGs7rFmU7</t>
  </si>
  <si>
    <t>Ms. KUSUM BHATIA</t>
  </si>
  <si>
    <t>MA I (ENGLISH)               (Regular+Reappear)</t>
  </si>
  <si>
    <t>English Course-IV/ENL-514: Literature in English 1914-2000 (Part-I) (Non CBCS)</t>
  </si>
  <si>
    <t>https://forms.gle/PRYRCnoXiBNfbAQv5</t>
  </si>
  <si>
    <t>https://meet.google.com/nfz-rdwi-qzo</t>
  </si>
  <si>
    <t>Dr. OMBIR</t>
  </si>
  <si>
    <t>MA Ist sem                   (Regular+Reappear)</t>
  </si>
  <si>
    <t>Micro Economic Analysis-1</t>
  </si>
  <si>
    <t>https://forms.gle/64QnpJFizLKVegtV6</t>
  </si>
  <si>
    <t>http://meet.google.com/ndu-mfbg-ohg</t>
  </si>
  <si>
    <t xml:space="preserve"> Paper-XIV Introduction to Photography</t>
  </si>
  <si>
    <t>https://forms.gle/HfKhD8kEWQghqL2c9</t>
  </si>
  <si>
    <t>https://meet.google.com/tdu-ijqa-nfv</t>
  </si>
  <si>
    <t>B.com (CAV)                          (Regular+Reappear)</t>
  </si>
  <si>
    <t>CORPORATE ACCOUNTING(BC-301)</t>
  </si>
  <si>
    <t>https://forms.gle/XRKRZvzgd4frz3r66</t>
  </si>
  <si>
    <t>https://meet.google.com/jdu-vpdp-jse</t>
  </si>
  <si>
    <t>MONA SAINI</t>
  </si>
  <si>
    <t>Bcom                 (Regular)</t>
  </si>
  <si>
    <t>https://forms.gle/Bhx8vMRprDwPvSbU6</t>
  </si>
  <si>
    <t>https://meet.google.com/okz-orff-zxy</t>
  </si>
  <si>
    <t>Corporate Accounting(BC-301)</t>
  </si>
  <si>
    <t>https://forms.gle/AC6qcsdzJL5iJSig7</t>
  </si>
  <si>
    <t>https://meet.google.com/wan-abkk-jiq</t>
  </si>
  <si>
    <t>SHILPA RANI</t>
  </si>
  <si>
    <t>Bcom                         (Regular+Reappear)</t>
  </si>
  <si>
    <t>https://forms.gle/qVLjxbHijeho4Pjp7</t>
  </si>
  <si>
    <t>SANJAY SHARMA</t>
  </si>
  <si>
    <t>BTM                             (Regular+Reappear)</t>
  </si>
  <si>
    <t>BTM-301: English(Compulsory)</t>
  </si>
  <si>
    <t>https://forms.gle/HDb1CpftoWnBXV9e6</t>
  </si>
  <si>
    <t>BCA                             (Regular+Reappear)</t>
  </si>
  <si>
    <t>BCA-231 : OBJECT  ORIENTED PROGRAMMING WITH C++</t>
  </si>
  <si>
    <t>https://forms.gle/ZYonjTwXuzoQG3Af8</t>
  </si>
  <si>
    <t>DR.SUNIL KUMAR</t>
  </si>
  <si>
    <t>B.Sc. Non Med.                            (Regular)</t>
  </si>
  <si>
    <t>Paper Physics-X,Nuclear Physics</t>
  </si>
  <si>
    <t>https://forms.gle/oNNg8PwfA9GzJ6ce6</t>
  </si>
  <si>
    <t>B.Sc. Comp. Sc.                             (Regular)</t>
  </si>
  <si>
    <t>https://forms.gle/WHLEk1TgMvorTNvBA</t>
  </si>
  <si>
    <t>Ms. ALKA  CHAUDHARY</t>
  </si>
  <si>
    <t>BA History                 (Regular+Reappear)</t>
  </si>
  <si>
    <t xml:space="preserve">Opt.-(i)Political History of India(1526-1857 AD) </t>
  </si>
  <si>
    <t>https://forms.gle/bkuN2mnXWaYEgTW7A</t>
  </si>
  <si>
    <t>https://meet.google.com/otu-askt-usq</t>
  </si>
  <si>
    <t xml:space="preserve"> Ms. ALKA  CHAUDHARY</t>
  </si>
  <si>
    <t>https://forms.gle/yD77MWarDgWgzhxp6</t>
  </si>
  <si>
    <t>http://meet.google.com/kgb-kefo-cfv</t>
  </si>
  <si>
    <t>TARSEM KUMAR</t>
  </si>
  <si>
    <t>B.Sc 3 Medical                             (Regular)</t>
  </si>
  <si>
    <t>Paper-II Evolution and Developmental Biology</t>
  </si>
  <si>
    <t>https://forms.gle/qwsfDU4jcLhdgMK48</t>
  </si>
  <si>
    <t>BBA                          (Regular+Reappear)</t>
  </si>
  <si>
    <t>UNDERSTANDING HUMAN BEHAVIOUR(BBA-201)</t>
  </si>
  <si>
    <t>https://forms.gle/d29PbbYud7nugfEz9</t>
  </si>
  <si>
    <t>https://meet.google.com/vav-tngp-pao</t>
  </si>
  <si>
    <t>Mr. RAVI KANT</t>
  </si>
  <si>
    <t>M.Com                  (Regular)</t>
  </si>
  <si>
    <t xml:space="preserve">MC-308 Marketing Research </t>
  </si>
  <si>
    <t>https://docs.google.com/forms/d/e/1FAIpQLSdhRTggD1k0EA1jPmNZDBCk0bdpEbDZSzf70r_pT0irKArGIw/viewform?usp=sf_link</t>
  </si>
  <si>
    <t>http://meet.google.com/ena-dxsn-ocv</t>
  </si>
  <si>
    <t>VINOD KUMAR</t>
  </si>
  <si>
    <t>MA-English                           (Regular)</t>
  </si>
  <si>
    <t>English Paper-XIV: Opt.(ii) English Language Part-1 (Non CBCS)</t>
  </si>
  <si>
    <t>https://forms.gle/92jWnPhLWRNZRGQZ8</t>
  </si>
  <si>
    <t>https://meet.google.com/iqy-svfk-gvj</t>
  </si>
  <si>
    <t>Ms. DIMPLE RANI</t>
  </si>
  <si>
    <t>BCA-114: LOGICAL ORGANIZATION OF COMPUTERS-I</t>
  </si>
  <si>
    <t>https://forms.gle/gKQSaoFaA2CMEExX6</t>
  </si>
  <si>
    <t>https://meet.google.com/yps-wtgd-krm</t>
  </si>
  <si>
    <t>Introduction to Remote Sensing (Theory) (Geog-305)</t>
  </si>
  <si>
    <t>https://forms.gle/qeqNHiRsvFdai1TNA</t>
  </si>
  <si>
    <t>MA-Economics                    (Regular)</t>
  </si>
  <si>
    <t>Indian economic policy-1</t>
  </si>
  <si>
    <t>https://forms.gle/YQoXFeTmcrnYL8oz5</t>
  </si>
  <si>
    <t>Ms. ALKA CHAUDHARY</t>
  </si>
  <si>
    <t>BA History                                  (Regular+Reappear)</t>
  </si>
  <si>
    <t>Opt(i)-Ancient India(from Earliest times to the Gupta Age)</t>
  </si>
  <si>
    <t>https://forms.gle/8t7xK5cHkuZjgjgp8</t>
  </si>
  <si>
    <t>ALKA CHAUDHARY</t>
  </si>
  <si>
    <t>https://forms.gle/rcDLZrpXXvnsW46J6</t>
  </si>
  <si>
    <t>MA-Punjabi                     (Regular)</t>
  </si>
  <si>
    <t>Punjabi Paper-XV: Lokyan ate Punjabi Lokyan</t>
  </si>
  <si>
    <t>https://forms.gle/Qrc3XShh2sAYHFCJ8</t>
  </si>
  <si>
    <t>BBA           (Regular+Reappear)</t>
  </si>
  <si>
    <t xml:space="preserve"> BBA 104 Bussiness Mathematics-I</t>
  </si>
  <si>
    <t>https://forms.gle/U6NNwQ6cuKuCiCjd6</t>
  </si>
  <si>
    <t>BTM                          (Regular+Reappear)</t>
  </si>
  <si>
    <t>BTM 104 Introduction to Tourism</t>
  </si>
  <si>
    <t>https://docs.google.com/forms/d/e/1FAIpQLSdbLf0Z1vbtOOKYtNSd0NW-uzsbmoodHyi3kVB_PN_LUtpNRQ/viewform</t>
  </si>
  <si>
    <t>BAMC</t>
  </si>
  <si>
    <t xml:space="preserve">Paper-XXIV Reporting Skills &amp; Practice </t>
  </si>
  <si>
    <t>https://forms.gle/fUSSXeAsbhLZ67GN9</t>
  </si>
  <si>
    <t>https://meet.google.com/itk-sraw-vds</t>
  </si>
  <si>
    <t>MA 3rd sem                       (Regular+Reappear)</t>
  </si>
  <si>
    <t>premchand (MAH-105(iii))</t>
  </si>
  <si>
    <t>https://forms.gle/AH1vpd35kh7KhMWt8</t>
  </si>
  <si>
    <t>B.com                        (Regular+Reappear)</t>
  </si>
  <si>
    <t>Financial Accounting(BC-101)</t>
  </si>
  <si>
    <t>https://forms.gle/fvBv3fiaaxHFuHRDA</t>
  </si>
  <si>
    <t>https://meet.google.com/esm-xtqq-unm</t>
  </si>
  <si>
    <t>PRABJOT KAUR</t>
  </si>
  <si>
    <t>B.com(CAV)                                  (Regular+Reappear)</t>
  </si>
  <si>
    <t>https://forms.gle/xXC4hVtxXa1dXhDr7</t>
  </si>
  <si>
    <t>Financial Accounting-1(BC-101)</t>
  </si>
  <si>
    <t>https://forms.gle/qPc7exupuvSvgUno6</t>
  </si>
  <si>
    <t>https://meet.google.com/uvk-aofc-pba</t>
  </si>
  <si>
    <t>NAVITA RANI</t>
  </si>
  <si>
    <t>https://forms.gle/ubRiVB7eCqQyibTV7</t>
  </si>
  <si>
    <t>DR. PRIYANKA</t>
  </si>
  <si>
    <t>B.Sc II(CS)                         (Regular+Reappear)</t>
  </si>
  <si>
    <t>Paper Physics-V: Computer Programming and Thermodynamics</t>
  </si>
  <si>
    <t>https://forms.gle/JnZTzLvKtVsg6DTb8</t>
  </si>
  <si>
    <t>http://meet.google.com/crm-mfsm-kkt</t>
  </si>
  <si>
    <t>MS. HARNEET KAUR</t>
  </si>
  <si>
    <t>B.Sc. II (N.M.)                 (Regular+Reappear)</t>
  </si>
  <si>
    <t>https://forms.gle/YrXD7U48izE6XFjd8</t>
  </si>
  <si>
    <t>https://meet.google.com/jxf-tyqz-dnx</t>
  </si>
  <si>
    <t>B.Sc 2 Medical                    (Regular+Reappear)</t>
  </si>
  <si>
    <t>Paper-I Life and Diversity of Chordates-1</t>
  </si>
  <si>
    <t>https://forms.gle/gRVqtwFTM1o1SsGS8</t>
  </si>
  <si>
    <t>BM 353 Numerical Analysis</t>
  </si>
  <si>
    <t>https://forms.gle/JzNo57iqbPZAb1uV8</t>
  </si>
  <si>
    <t>https://meet.google.com/orr-bkfj-jmu</t>
  </si>
  <si>
    <t>Ms. ANJU JAGPAL</t>
  </si>
  <si>
    <t>MA-English                  (Regular)</t>
  </si>
  <si>
    <t>English Paper-XV: Opt.(i) Literature and Gender (Part-I) (Non CBCS)</t>
  </si>
  <si>
    <t>https://forms.gle/frcpnGsekH3oxxaJ8</t>
  </si>
  <si>
    <t>https://meet.google.com/yjx-egqs-tgb</t>
  </si>
  <si>
    <t>Mr. PARDEEP KUMAR</t>
  </si>
  <si>
    <t>B. Com (G)             (Regular)</t>
  </si>
  <si>
    <t>BC-302 Business Statistics</t>
  </si>
  <si>
    <t>https://forms.gle/J8wiHWj1C8Esb9yS6</t>
  </si>
  <si>
    <t>Mr. ANIL KUMAR</t>
  </si>
  <si>
    <t>BC-302 Business Statistics-I</t>
  </si>
  <si>
    <t>21/03/2022</t>
  </si>
  <si>
    <t>https://forms.gle/mBUv4WwS5FnAZ3Qw8</t>
  </si>
  <si>
    <t>https://meet.google.com/shz-sqie-rvy</t>
  </si>
  <si>
    <t>PARDEEP KUMAR</t>
  </si>
  <si>
    <t>B. Com (G)             (Regular+ Reappear)</t>
  </si>
  <si>
    <t>https://forms.gle/ySRCNAntrzsCg4fL6</t>
  </si>
  <si>
    <t>ANIL KUMAR</t>
  </si>
  <si>
    <t>B. Com (CAV)             (Regular+ Reappear)</t>
  </si>
  <si>
    <t>https://forms.gle/8zaST6Ldm53vTfK79</t>
  </si>
  <si>
    <t>Mcom                   (Regular)</t>
  </si>
  <si>
    <t>MC 309 Advertising Management</t>
  </si>
  <si>
    <t>https://forms.gle/VX4KPTaTCeziEGng6</t>
  </si>
  <si>
    <t>Ms. RITA TANDON</t>
  </si>
  <si>
    <t>MA Hindi              (Regular)</t>
  </si>
  <si>
    <t>SURDAAS (Paper-XI(iii))</t>
  </si>
  <si>
    <t>https://forms.gle/auwmsFBcmrXqv6C69</t>
  </si>
  <si>
    <t>Ms. SHARMILA AHLAWAT</t>
  </si>
  <si>
    <t>MA Eco.             (Regular)</t>
  </si>
  <si>
    <t>Macro Economics</t>
  </si>
  <si>
    <t>https://forms.gle/8D2YcX78JS2LxRPu6</t>
  </si>
  <si>
    <t>https://meet.google.com/avf-hofo-nyr</t>
  </si>
  <si>
    <t>BAMC                      (Regular+Reappear)</t>
  </si>
  <si>
    <t>Paper-V Personality Development &amp; Communication Skills</t>
  </si>
  <si>
    <t>https://forms.gle/sTtSuWS7rzDorPGU6</t>
  </si>
  <si>
    <t>https://meet.google.com/tbh-nvft-uhr</t>
  </si>
  <si>
    <t>BBA                  (Regular+ Reappear)</t>
  </si>
  <si>
    <t>BBA-202 Micro Business Environment</t>
  </si>
  <si>
    <t>https://forms.gle/xP97MGwDuAZrjxtL7</t>
  </si>
  <si>
    <t>BA                  (Regular+ Reappear)</t>
  </si>
  <si>
    <t>https://forms.gle/fqUGzQsCtTcs1q179</t>
  </si>
  <si>
    <t>BCA                  (Regular+ Reappear)</t>
  </si>
  <si>
    <t>BCA 232 : DATA STRUCTURES</t>
  </si>
  <si>
    <t>21/3/2022</t>
  </si>
  <si>
    <t>https://forms.gle/4F2BZGDiFLVJbKjv5</t>
  </si>
  <si>
    <t>Ms. ALKA</t>
  </si>
  <si>
    <t>B.Sc. II (N.M.)                (Regular+ Reappear)</t>
  </si>
  <si>
    <t>Paper Physics-VI: Wave and Optics -I</t>
  </si>
  <si>
    <t>https://forms.gle/Y9DYViX43b7LL19U9</t>
  </si>
  <si>
    <t>https://meet.google.com/dhq-rauo-tsg</t>
  </si>
  <si>
    <t>B.Sc. II(C.S.)                                   (Regular+ Reappear)</t>
  </si>
  <si>
    <t>https://forms.gle/RTMNWz8tybDJ3EiRA</t>
  </si>
  <si>
    <t>http://meet.google.com/jvo-wtsb-vkn</t>
  </si>
  <si>
    <t>Mr. TARSEM KUMAR</t>
  </si>
  <si>
    <t>B.Sc 2 Medical                (Regular+ Reappear)</t>
  </si>
  <si>
    <t>Paper-II Mammalian Physiology-1</t>
  </si>
  <si>
    <t>https://forms.gle/fPiunZzUGQJeYBgE6</t>
  </si>
  <si>
    <t>BTM                  (Regular+ Reappear)</t>
  </si>
  <si>
    <t>BTM-302 Tourism in India</t>
  </si>
  <si>
    <t>https://docs.google.com/forms/d/e/1FAIpQLSf8xZaGNkYnsJDgVDRnnBc5--wmWmEsyT31zYLXJR9NI_EUgw/viewform</t>
  </si>
  <si>
    <t>Ms. REKHA BATTA</t>
  </si>
  <si>
    <t>BCA                         (Regular+ Reappear)</t>
  </si>
  <si>
    <t>BCA-115: Communicative English</t>
  </si>
  <si>
    <t>https://forms.gle/Ydubgi5BFnp6HRw47</t>
  </si>
  <si>
    <t>https://meet.google.com/xaq-xggn-ibk</t>
  </si>
  <si>
    <t>MA-(ENGLISH)                  (Regular+ Reappear)</t>
  </si>
  <si>
    <t>English Course-V/ENL-515: (i) Study of a Genre Fiction (Part-I) (Non CBCS)</t>
  </si>
  <si>
    <t>https://forms.gle/C42UFPNn4T76AuCd8</t>
  </si>
  <si>
    <t>BBA                        (Regular+ Reappear)</t>
  </si>
  <si>
    <t>https://forms.gle/BxfVQDj1JXNYeocN6</t>
  </si>
  <si>
    <t>Mr. OMBIR</t>
  </si>
  <si>
    <t>MA                                (Regular)</t>
  </si>
  <si>
    <t>Economics of Growth and Development-1</t>
  </si>
  <si>
    <t>https://forms.gle/NxSdYGXNSc8GrA1x7</t>
  </si>
  <si>
    <t>Ms. UMA SHASHI</t>
  </si>
  <si>
    <t>B.com                                      (Regular)</t>
  </si>
  <si>
    <t>Micro-Economics(BC-102)</t>
  </si>
  <si>
    <t>https://forms.gle/G7jyxetAFSGVwfDL9</t>
  </si>
  <si>
    <t>https://meet.google.com/pxi-mcss-sbx</t>
  </si>
  <si>
    <t>B.com                        (Regular)</t>
  </si>
  <si>
    <t>https://meet.google.com/uft-ehua-kke</t>
  </si>
  <si>
    <t>UMA SHASHI</t>
  </si>
  <si>
    <t>B.com                                      (Regular+ Reappear)</t>
  </si>
  <si>
    <t>B.com CAV                                   (Regular+ Reappear)</t>
  </si>
  <si>
    <t>https://forms.gle/QcCodhjMyGSn1Ryt7</t>
  </si>
  <si>
    <t>https://meet.google.com/ehn-ngyo-qgt</t>
  </si>
  <si>
    <t>MA History                                (Regular)</t>
  </si>
  <si>
    <t>Paper- XXI(i) Economic History of India(1200-1947)</t>
  </si>
  <si>
    <t>https://forms.gle/DzsRJsDUuazTVnsAA</t>
  </si>
  <si>
    <t xml:space="preserve">GAGANDEEP KAUR </t>
  </si>
  <si>
    <t>BA Fine Arts                                  (Regular+ Reappear)</t>
  </si>
  <si>
    <t xml:space="preserve">  Paper-A History of Indian Art(Theory)</t>
  </si>
  <si>
    <t>https://forms.gle/WU6MtzjCwXJnjr7R7</t>
  </si>
  <si>
    <t>meet.google.com/szg-exne-wqy</t>
  </si>
  <si>
    <t>RAVINDER KUMAR</t>
  </si>
  <si>
    <t>BA                                         (Regular+ Reappear)</t>
  </si>
  <si>
    <t>Political Science Opt.(i) Indian Constitution</t>
  </si>
  <si>
    <t>https://docs.google.com/forms/d/e/1FAIpQLSdENljQ7x1UFE0q1AiBBnM_mmFq4tl_ozbqi1qo-U4LfDqyag/viewform?usp=sf_link</t>
  </si>
  <si>
    <t>MAMTA KUMARI</t>
  </si>
  <si>
    <t>MOHAN KUMAR</t>
  </si>
  <si>
    <t>BTM                             (Regular+ Reappear)</t>
  </si>
  <si>
    <t>NA</t>
  </si>
  <si>
    <t>BTM 105 TOURISM PRODUCT OF INDIA (NATURAL)</t>
  </si>
  <si>
    <t>https://forms.gle/J4ACfpnDmKhGLeYn8</t>
  </si>
  <si>
    <t>SANDEEP KUMAR</t>
  </si>
  <si>
    <t>BAMC                                  (Regular+ Reappear)</t>
  </si>
  <si>
    <t>Paper-XV Introduction to Audio-Visual Media</t>
  </si>
  <si>
    <t>https://forms.gle/YcJwgYYbEvqVBtjH6</t>
  </si>
  <si>
    <t>https://meet.google.com/vzz-cgrw-qgt</t>
  </si>
  <si>
    <t>RANDEEP SINGH</t>
  </si>
  <si>
    <t>BA                        (Regular+ Reappear)</t>
  </si>
  <si>
    <t xml:space="preserve">Paper -A History of Westen Art </t>
  </si>
  <si>
    <t>https://forms.gle/7o224KoYvHfDKMtj9</t>
  </si>
  <si>
    <t>https://meet.google.com/yry-eygn-rke</t>
  </si>
  <si>
    <t>BA                          (Regular+ Reappear)</t>
  </si>
  <si>
    <t>Political Science Opt.(ii) International Relations (Theory)</t>
  </si>
  <si>
    <t>https://docs.google.com/forms/d/e/1FAIpQLSfarMNJIr_kUqLavip-PwqRNVPD3m95vu2V4dcmuk3TFNvd-g/viewform?usp=sf_link</t>
  </si>
  <si>
    <t>https://meet.google.com/mhi-mavt-eho</t>
  </si>
  <si>
    <t>Political Science Opt.(i) Comparative Politics (Theory)</t>
  </si>
  <si>
    <t>https://docs.google.com/forms/d/e/1FAIpQLSehfYlSBTDAcb40s4Ny5w0YkYmdHJB4BV9nf3eqJoYvKryAOw/viewform?usp=sf_link</t>
  </si>
  <si>
    <t>https://meet.google.com/udr-hudr-non</t>
  </si>
  <si>
    <t>NAIB SINGH JASSAL</t>
  </si>
  <si>
    <t>M. Com                      (Regular)</t>
  </si>
  <si>
    <t>MC-314 Entrepreneurship Development</t>
  </si>
  <si>
    <t>https://forms.gle/ufjL6RyXzZ498B118</t>
  </si>
  <si>
    <t>https://meet.google.com/ooi-vraa-kqr</t>
  </si>
  <si>
    <t>B.Com                     (Regular)</t>
  </si>
  <si>
    <t>BC-303 Business Laws-I</t>
  </si>
  <si>
    <t>https://forms.gle/2ct3fVwcmkGFieCLA</t>
  </si>
  <si>
    <t>https://meet.google.com/ciq-icbn-omd</t>
  </si>
  <si>
    <t>BC-303 Business Law-I</t>
  </si>
  <si>
    <t>24/03/2022</t>
  </si>
  <si>
    <t>https://forms.gle/wykUidgjF8rWtgmm9</t>
  </si>
  <si>
    <t>https://meet.google.com/umx-bofb-yoh</t>
  </si>
  <si>
    <t>B.Com                     (Regular+ Reappear)</t>
  </si>
  <si>
    <t>https://forms.gle/CxzEoBHt9YsSqnin9</t>
  </si>
  <si>
    <t>https://meet.google.com/zoy-hrvm-pgy</t>
  </si>
  <si>
    <t xml:space="preserve">B.Com (CAV)                                        (Regular+Reappear)        </t>
  </si>
  <si>
    <t>https://forms.gle/goz5jwNCWj75w5oD7</t>
  </si>
  <si>
    <t>https://meet.google.com/rnr-rfry-uqv</t>
  </si>
  <si>
    <t>SANJEET SINGH</t>
  </si>
  <si>
    <t xml:space="preserve">BA (Geography)                             (Regular+Reappear)                         </t>
  </si>
  <si>
    <t>Geography of India (P-101)</t>
  </si>
  <si>
    <t>https://forms.gle/vPrsQRTdFgxi4QcL7</t>
  </si>
  <si>
    <t>RAMESH SINGH AHLAWAT</t>
  </si>
  <si>
    <t>MA Eco                              (Regular+ Reappear)</t>
  </si>
  <si>
    <t>Quantitative Methods-I</t>
  </si>
  <si>
    <t>https://forms.gle/3SDpuvQW4wqE9SL66</t>
  </si>
  <si>
    <t>https://meet.google.com/cha-dcun-bju</t>
  </si>
  <si>
    <t>Mr. SANDEEP</t>
  </si>
  <si>
    <t>Paper-XXV Current affair &amp; Media Issues-III</t>
  </si>
  <si>
    <t>https://forms.gle/ZXGYzaUkYi3tcZyx5</t>
  </si>
  <si>
    <t>https://meet.google.com/nhh-qdno-zxv</t>
  </si>
  <si>
    <t xml:space="preserve">BBA                                    (Regular+Reappear)            </t>
  </si>
  <si>
    <t>BBA-203 Business Statistics-I</t>
  </si>
  <si>
    <t>https://forms.gle/Wo8yjNhTFdP6EjeV6</t>
  </si>
  <si>
    <t>https://meet.google.com/son-vzjn-kbm</t>
  </si>
  <si>
    <t>SURESH DESHWAL</t>
  </si>
  <si>
    <t>B.A. Geography                        (Regular)</t>
  </si>
  <si>
    <t>Economic Geography</t>
  </si>
  <si>
    <t>https://forms.gle/ooxps5ggRbPY6dsVA</t>
  </si>
  <si>
    <t>SHAKTI KUMAR</t>
  </si>
  <si>
    <t>BCA                (Regular+Reappear)</t>
  </si>
  <si>
    <t>BCA-233  : COMPUTER ARCHITECTURE</t>
  </si>
  <si>
    <t>https://forms.gle/C3ZhUJuMyNWqvQky9</t>
  </si>
  <si>
    <t>https://meet.google.com/owt-rqgj-pss</t>
  </si>
  <si>
    <t>DALEEP KUMAR</t>
  </si>
  <si>
    <t>BTM                        (Regular+Reappear)</t>
  </si>
  <si>
    <t>BTM 303 Hotel Business</t>
  </si>
  <si>
    <t>https://docs.google.com/forms/d/e/1FAIpQLScJPMTYEQPYPRKpepEOv7lTXkYBdji0NKKgHNV4I4P8cFKj2g/viewform</t>
  </si>
  <si>
    <t>DR. RAVI KANT</t>
  </si>
  <si>
    <t>B.Com             (Regular+Reappear)</t>
  </si>
  <si>
    <t xml:space="preserve">BC-103 Principles of Business Management </t>
  </si>
  <si>
    <t>https://docs.google.com/forms/d/e/1FAIpQLSfR6QtuXamPj1RhGqOSv1AQV9O4KzLPsvbFwgqD0qXrSbT7Uw/viewform?usp=sf_link</t>
  </si>
  <si>
    <t>http://meet.google.com/dcg-vyri-xgx</t>
  </si>
  <si>
    <t>B.Com                     (Regular+Reappear)</t>
  </si>
  <si>
    <t>https://forms.gle/oS3nKwRi3ZxjgG4R8</t>
  </si>
  <si>
    <t>DR. ANURADHA</t>
  </si>
  <si>
    <t>B.Com(CAV)                           (Regular+Reappear)</t>
  </si>
  <si>
    <t>https://forms.gle/uH9ahj7Lq5WK83ex8</t>
  </si>
  <si>
    <t>https://meet.google.com/bfj-mtsr-ouh</t>
  </si>
  <si>
    <t>https://forms.gle/rFhWMZnjotgYHqo67</t>
  </si>
  <si>
    <t>https://meet.google.com/nsd-sbms-jng</t>
  </si>
  <si>
    <t>MA Eco                                 (Regular+Reappear)</t>
  </si>
  <si>
    <t>Industrial Economics-I</t>
  </si>
  <si>
    <t>https://forms.gle/8CyUv3JpZLNLg6ae7</t>
  </si>
  <si>
    <t>B.Sc  Medical                   (Regular+Reappear)</t>
  </si>
  <si>
    <t>Paper-I Inorganic Chemistry</t>
  </si>
  <si>
    <t>https://forms.gle/ur7DQPoStcNuVRV58</t>
  </si>
  <si>
    <t>https://meet.google.com/cne-giaz-irs</t>
  </si>
  <si>
    <t>B.Sc  Non Medical                          (Regular+Reappear)</t>
  </si>
  <si>
    <t>BA Fine Arts                       (Regular+Reappear)</t>
  </si>
  <si>
    <t>https://forms.gle/aHt3277mvVkQ7piy7</t>
  </si>
  <si>
    <t>Political Science Paper-I: Opt.(ii) Indian Political Thinkers</t>
  </si>
  <si>
    <t>https://docs.google.com/forms/d/e/1FAIpQLScvt-A_P5Wrc65JAtGTpBYhFSig5r4QjzqTrOzR42MtYu7jYg/viewform?usp=sf_link</t>
  </si>
  <si>
    <t>SHAGUN AHUJA</t>
  </si>
  <si>
    <t>B.COM G</t>
  </si>
  <si>
    <t>BC304 Company Law I</t>
  </si>
  <si>
    <t>https://forms.gle/2GXdqfFaKaQQ2kqL9</t>
  </si>
  <si>
    <t>https://meet.google.com/aom-hpfw-qui</t>
  </si>
  <si>
    <t>B.COM</t>
  </si>
  <si>
    <t>BC- 304 Company Law</t>
  </si>
  <si>
    <t>https://forms.gle/i9BMmHyFUubCYcwh9</t>
  </si>
  <si>
    <t>https://meet.google.com/qxq-xnse-cnq</t>
  </si>
  <si>
    <t>MONIKA SHARMA</t>
  </si>
  <si>
    <t>B.Com</t>
  </si>
  <si>
    <t>CAV</t>
  </si>
  <si>
    <t>BC-304 Company Law</t>
  </si>
  <si>
    <t xml:space="preserve">https://forms.gle/yjwk6o4HkT7GELYo8 </t>
  </si>
  <si>
    <t>https://meet.google.com/zmk-duov-jfb</t>
  </si>
  <si>
    <t>DR. OMBIR</t>
  </si>
  <si>
    <t xml:space="preserve">MA 1st sem </t>
  </si>
  <si>
    <t>Public Economics-1</t>
  </si>
  <si>
    <t>https://forms.gle/u8vWe7VRVuQJR1Fu7</t>
  </si>
  <si>
    <t>Company Law(BC-304)</t>
  </si>
  <si>
    <t>https://forms.gle/T6DXK862msYy5oh7A</t>
  </si>
  <si>
    <t>https://meet.google.com/svh-kthh-kec</t>
  </si>
  <si>
    <t>DR. ASHISH JOLLY</t>
  </si>
  <si>
    <t xml:space="preserve">BCA </t>
  </si>
  <si>
    <t>BCA-234 : SOFTWARE ENGINEERING</t>
  </si>
  <si>
    <t>https://forms.gle/WqSCiywJ5Aa3XCxp9</t>
  </si>
  <si>
    <t>https://meet.google.com/wgv-wajw-woq</t>
  </si>
  <si>
    <t>DOLON KALER</t>
  </si>
  <si>
    <t>B.A. Geography</t>
  </si>
  <si>
    <t>IIIrd</t>
  </si>
  <si>
    <t>Physical Geography -II (P-201)</t>
  </si>
  <si>
    <t>https://forms.gle/NnNUPEACLHxP2VCb6</t>
  </si>
  <si>
    <t>https://meet.google.com/ybf-cwsb-pmu</t>
  </si>
  <si>
    <t>BTM</t>
  </si>
  <si>
    <t>https://docs.google.com/forms/d/e/1FAIpQLSdLq3mld1AfXBdrnIK9UOKz_qoaCW1V4WA7_nzzpC4SSwhCXA/viewform</t>
  </si>
  <si>
    <t>SHWETA GARG</t>
  </si>
  <si>
    <t>BBA</t>
  </si>
  <si>
    <t>Management Accounting( BBA 204)</t>
  </si>
  <si>
    <t>https://forms.gle/7SEfMvCYt7uoUZWR9</t>
  </si>
  <si>
    <t>POOJA GOYAL</t>
  </si>
  <si>
    <t>B.Sc. Non.Medical sem 1</t>
  </si>
  <si>
    <t>https://forms.gle/oKbdmJs7299YFhr37</t>
  </si>
  <si>
    <t>MANISH TRIGHATIA</t>
  </si>
  <si>
    <t>BSC Computer Science</t>
  </si>
  <si>
    <t>https://forms.gle/bQgfc9QS77WDmo9u7</t>
  </si>
  <si>
    <t>https://meet.google.com/iqc-phbq-mxk</t>
  </si>
  <si>
    <t>ANJU JAGPAL</t>
  </si>
  <si>
    <t>BSC Medical</t>
  </si>
  <si>
    <t>https://forms.gle/WmeAneLyLPKZcRKw7</t>
  </si>
  <si>
    <t>https://meet.google.com/aju-gcto-czy</t>
  </si>
  <si>
    <t>SANGHARSH SAINI</t>
  </si>
  <si>
    <t>B.Com (G) A</t>
  </si>
  <si>
    <t>BC-104: COMPUTER APPLICATIONS IN BUSINESS</t>
  </si>
  <si>
    <t>https://forms.gle/DZRPgkUxaJFPGGMT7</t>
  </si>
  <si>
    <t>SHALIN BHOLA</t>
  </si>
  <si>
    <t>B.Com (G) B</t>
  </si>
  <si>
    <t>https://forms.gle/LuvU8CVg1fosFRcH8</t>
  </si>
  <si>
    <t xml:space="preserve">PALLAVI RANI  </t>
  </si>
  <si>
    <t>B.Com (G) C</t>
  </si>
  <si>
    <t>https://forms.gle/gTeDSJ4fjAt2Tkk66</t>
  </si>
  <si>
    <t>meet.google.com/edi-ezso-iaq</t>
  </si>
  <si>
    <t>BA I</t>
  </si>
  <si>
    <t>29/03/2022</t>
  </si>
  <si>
    <t>https://forms.gle/oG87MFrswkXuinXw8</t>
  </si>
  <si>
    <t>https://forms.gle/1J3YdKTza7iR4Zpf8</t>
  </si>
  <si>
    <t>ROOPA MANGLA</t>
  </si>
  <si>
    <t>https://forms.gle/7hRKL9x2MD3ju42Q7</t>
  </si>
  <si>
    <t>VIOND KUMAR</t>
  </si>
  <si>
    <t>https://forms.gle/cPgewPzzvJ7QarkY9</t>
  </si>
  <si>
    <t>https://meet.google.com/ppy-skhs-ubh</t>
  </si>
  <si>
    <t>https://forms.gle/XKMDPQe82x1HUoC47</t>
  </si>
  <si>
    <t>https://meet.google.com/ptn-xamw-ncm</t>
  </si>
  <si>
    <t>SHRUTI</t>
  </si>
  <si>
    <t>BBA-106: COMPUTER FUNDAMENTAL</t>
  </si>
  <si>
    <t>https://forms.gle/KqQDgsNwCafsfnwo6</t>
  </si>
  <si>
    <t>meet.google.com/kgb-kefo-cfv</t>
  </si>
  <si>
    <t>KARMJIT KAUR</t>
  </si>
  <si>
    <t>BCA</t>
  </si>
  <si>
    <t>BCA-116: PROGRAMING IN C</t>
  </si>
  <si>
    <t>https://forms.gle/wFamMPtXh9q1Uku67</t>
  </si>
  <si>
    <t>BTM 106 TOURISM PRODUCT OF INDIA (CULTURAL)</t>
  </si>
  <si>
    <t>https://forms.gle/SFZYuZCDhutTvsMk7</t>
  </si>
  <si>
    <t>M.Com</t>
  </si>
  <si>
    <t>MC316 Human Resource Development</t>
  </si>
  <si>
    <t>https://forms.gle/RmsPM4mrjQ4oNyyn6</t>
  </si>
  <si>
    <t>https://meet.google.com/oqt-kyeo-wwp</t>
  </si>
  <si>
    <t>DR. USHA CHAHAL</t>
  </si>
  <si>
    <t>BC 305 Indian Financial System-I</t>
  </si>
  <si>
    <t>https://forms.gle/jk55Kzr268JaYHmC9</t>
  </si>
  <si>
    <t>https://meet.google.com/qpv-extb-bby</t>
  </si>
  <si>
    <t xml:space="preserve">B. Com. </t>
  </si>
  <si>
    <t>BC-305 Indian Financial System</t>
  </si>
  <si>
    <t>https://forms.gle/srYLWpWYQkuWmeXh8</t>
  </si>
  <si>
    <t>https://forms.gle/fYTNCQwLd56sQko26</t>
  </si>
  <si>
    <t>RUCHI</t>
  </si>
  <si>
    <t>BBA-205 : FUNDAMENTAL OF DBMS AND ORACLE</t>
  </si>
  <si>
    <t>30/03/2022</t>
  </si>
  <si>
    <t>https://forms.gle/KpzYt9Dt43BaTN7w6</t>
  </si>
  <si>
    <t>meet.google.com/wxe-hkeh-thq</t>
  </si>
  <si>
    <t>SARBJIT KAUR</t>
  </si>
  <si>
    <t>BCOM(CAV)</t>
  </si>
  <si>
    <t>BC-305:DATA STRUCTURE</t>
  </si>
  <si>
    <t>https://meet.google.com/kuc-nmud-odt</t>
  </si>
  <si>
    <t>https://forms.gle/yEZ7BYyoTHpKKknQ7</t>
  </si>
  <si>
    <t>BCA-235 : FUNDAMENTALS OF DATABASE SYSTEM</t>
  </si>
  <si>
    <t>https://forms.gle/NByY1fbVjgzskqaL7</t>
  </si>
  <si>
    <t>meet.google.com/juh-xnta-qbs</t>
  </si>
  <si>
    <t>DR. RAM KUMAR</t>
  </si>
  <si>
    <t>BA</t>
  </si>
  <si>
    <t>https://forms.gle/cXuMw2LgJJobUB7p8</t>
  </si>
  <si>
    <t xml:space="preserve"> https://meet.google.com/zjq-rkqb-cmk</t>
  </si>
  <si>
    <t>Music (Vocal) Paper-I(Theory)</t>
  </si>
  <si>
    <t>https://docs.google.com/forms/d/e/1FAIpQLSeZDpnEsDwpnMA-azFeyOgnaaHDdr0sbgPK2-LjgHDpwbVMrA/viewform?usp=pp_url</t>
  </si>
  <si>
    <t>meet.google.com/cik-cyhe-egy</t>
  </si>
  <si>
    <t>BA 2</t>
  </si>
  <si>
    <t>Music (Instrumental) Paper-I (Theory)</t>
  </si>
  <si>
    <t>https://forms.gle/HXtf89TqAHkHeLpe6</t>
  </si>
  <si>
    <t>https://meet.google.com/pie-qhsr-ggb</t>
  </si>
  <si>
    <t>BSC MED</t>
  </si>
  <si>
    <t>Paper-VIII-CH-201 INORGANIC CHEMISTRY</t>
  </si>
  <si>
    <t>https://forms.gle/RhoCstyCf5aqu63NA</t>
  </si>
  <si>
    <t>https://meet.google.com/xno-radj-txr</t>
  </si>
  <si>
    <t>DEEPAK SHARMA</t>
  </si>
  <si>
    <t>B.Sc NonMedical</t>
  </si>
  <si>
    <t>https://forms.gle/aLks989sKnW59gHH6</t>
  </si>
  <si>
    <t>https://meet.google.com/ezi-kpyx-mgj</t>
  </si>
  <si>
    <t>https://forms.gle/u6DNURThCCwEY4M48</t>
  </si>
  <si>
    <t>meet.google.com/tzq-zebe-fwm</t>
  </si>
  <si>
    <t>BTM 305 COMPUTER APPLICATIONS IN TOURISM</t>
  </si>
  <si>
    <t>https://forms.gle/eqF3Xc941jA69jmu5</t>
  </si>
  <si>
    <t>https://forms.gle/yUbHMh17zWEvs8qM7</t>
  </si>
  <si>
    <t>BSC(CS)</t>
  </si>
  <si>
    <t>PAPER-I : COMPUTER &amp; PROGRAMMING FUNDAMENTAL</t>
  </si>
  <si>
    <t>https://forms.gle/3HjwBj4VUrjQN74G6</t>
  </si>
  <si>
    <t>https://meet.google.com/mot-yxmg-vws</t>
  </si>
  <si>
    <t>MA Eco</t>
  </si>
  <si>
    <t>Computer Applications in Economic Analysis-I</t>
  </si>
  <si>
    <t>https://forms.gle/BRem151uNSVFqwZd7</t>
  </si>
  <si>
    <t>B.Sc  NonMedical</t>
  </si>
  <si>
    <t>Paper-II Physical Chemistry</t>
  </si>
  <si>
    <t>https://forms.gle/rEeBY1c18uUwJn1v7</t>
  </si>
  <si>
    <t>https://meet.google.com/hyj-eofd-wsz</t>
  </si>
  <si>
    <t>B.Sc  Medical</t>
  </si>
  <si>
    <t>https://forms.gle/KitzHHFpHbUeuFZm7</t>
  </si>
  <si>
    <t>https://meet.google.com/yan-xtpd-eqb</t>
  </si>
  <si>
    <t>BC 105 Business Mathematics-I</t>
  </si>
  <si>
    <t>https://forms.gle/xWurdyZTPKvEtncH6</t>
  </si>
  <si>
    <t>meet.google.com/gar-wqjh-epy</t>
  </si>
  <si>
    <t>DEEPAK KUMAR</t>
  </si>
  <si>
    <t>https://forms.gle/XoHmAuvYCC4VACwM8</t>
  </si>
  <si>
    <t>RAJANI SAINI</t>
  </si>
  <si>
    <t>https://forms.gle/8MeJvN1RS56697eJ7</t>
  </si>
  <si>
    <t>https://forms.gle/W8fT8ARxugj7suEJA</t>
  </si>
  <si>
    <t>https://meet.google.com/vvt-zmgn-kgd</t>
  </si>
  <si>
    <t>BA I (ENGLISH HONOURS)</t>
  </si>
  <si>
    <t>English Paper-II: Literature in English from 1550-1660</t>
  </si>
  <si>
    <t>https://forms.gle/MsPSBRpwS7XfjSNs7</t>
  </si>
  <si>
    <t>GAYTRI DEVI</t>
  </si>
  <si>
    <t>BC 306(i) Rural Marketing</t>
  </si>
  <si>
    <t>https://forms.gle/ujbBLnXBikxRZMVe8</t>
  </si>
  <si>
    <t>https://meet.google.com/psy-mjfa-axp</t>
  </si>
  <si>
    <t>https://forms.gle/UCvwEJnEc7Pt8ApP6</t>
  </si>
  <si>
    <t>https://meet.google.com/yyj-qpvd-ngh</t>
  </si>
  <si>
    <t>BC- 306(i) Rural Marketing</t>
  </si>
  <si>
    <t>https://forms.gle/y6k4DPQyEMwzNugF8</t>
  </si>
  <si>
    <t>https://meet.google.com/udz-ojzb-xzy</t>
  </si>
  <si>
    <t>BCOM CAV</t>
  </si>
  <si>
    <t>BC-306 : FUNDAMENTAL OF DATABASE SYSTEM-I</t>
  </si>
  <si>
    <t>https://forms.gle/8jQxRyHgxBw9ttW8A</t>
  </si>
  <si>
    <t>BSC</t>
  </si>
  <si>
    <t>https://forms.gle/ghQTHXE2mM4TyH7j7</t>
  </si>
  <si>
    <t>meet.google.com/ngo-mbkz-ctv</t>
  </si>
  <si>
    <t>Punjabi (Compulsary)</t>
  </si>
  <si>
    <t>https://forms.gle/p4MCeko29PeZo7xAA</t>
  </si>
  <si>
    <t>BCA 236 Computer Oriented Numerical Methods</t>
  </si>
  <si>
    <t>https://forms.gle/EqoUXp7dMP5DMaLGA</t>
  </si>
  <si>
    <t>meet.google.com/cgv-syhw-owc</t>
  </si>
  <si>
    <t xml:space="preserve">BA </t>
  </si>
  <si>
    <t>https://forms.gle/srNu9oM9Hy6jGr9u8</t>
  </si>
  <si>
    <t>BTM 306 COMMUNICATON SKILLS AND PERSONALITY DEVELOPMENT</t>
  </si>
  <si>
    <t xml:space="preserve">https://forms.gle/DyiQg9scR4mRhGWs8 </t>
  </si>
  <si>
    <t xml:space="preserve">https://meet.google.com/uvk-fwkt-opt </t>
  </si>
  <si>
    <t>SANSKRIT COMPULSORY</t>
  </si>
  <si>
    <t>https://forms.gle/PJpVg1E88Xbm66ox7</t>
  </si>
  <si>
    <t>https://meet.google.com/bwv-rmiq-fuv</t>
  </si>
  <si>
    <t>Business Communication( BBA 206)</t>
  </si>
  <si>
    <t>https://forms.gle/4XCdL6nuHtmoNXt2A</t>
  </si>
  <si>
    <t>https://meet.google.com/ssd-pshv-apn</t>
  </si>
  <si>
    <t>-</t>
  </si>
  <si>
    <t>BC-106 Business Communication</t>
  </si>
  <si>
    <t>https://forms.gle/VEpS5sGL1Xpo2ak96</t>
  </si>
  <si>
    <t>https://meet.google.com/cpj-rzrf-nio</t>
  </si>
  <si>
    <t>MALIKA BHIYANA</t>
  </si>
  <si>
    <t>PAPER-II :PC SOFTWARE</t>
  </si>
  <si>
    <t>https://forms.gle/regVmmpqfkbFJk3i7</t>
  </si>
  <si>
    <t>meet.google.com/zzw-revj-jny</t>
  </si>
  <si>
    <t>Paper-III Organic Chemistry</t>
  </si>
  <si>
    <t>https://forms.gle/THCeS6A7BoqWUMLz5</t>
  </si>
  <si>
    <t>https://meet.google.com/mzk-ojnj-odn</t>
  </si>
  <si>
    <t>Business Communication</t>
  </si>
  <si>
    <t>https://forms.gle/uVD585zR8UpJJnJF6</t>
  </si>
  <si>
    <t>https://meet.google.com/yof-nguc-iab</t>
  </si>
  <si>
    <t>https://forms.gle/RuMLV5CwDdQ5gLve9</t>
  </si>
  <si>
    <t>https://meet.google.com/yae-ahwb-bke</t>
  </si>
  <si>
    <t>B.com</t>
  </si>
  <si>
    <t>https://forms.gle/TX4v5GXmzdgaiqkX9</t>
  </si>
  <si>
    <t>https://meet.google.com/fty-rkyk-smw</t>
  </si>
  <si>
    <t>https://forms.gle/fbHnqXM1u5iSxvfR9</t>
  </si>
  <si>
    <t>KUSUM BHATIA/REKHA BATTA</t>
  </si>
  <si>
    <t>English Paper-I : Literature in English from 1550-1660</t>
  </si>
  <si>
    <t>https://forms.gle/cbTTaibuYCfyeiE56</t>
  </si>
  <si>
    <t>https://meet.google.com/rbh-duxu-qne</t>
  </si>
  <si>
    <t>COMPUTER SCIENCE PAPER-1: DATA STRUCTURE</t>
  </si>
  <si>
    <t>https://forms.gle/P8RQR1oYM2PcNird8</t>
  </si>
  <si>
    <t>A.S. RAHI</t>
  </si>
  <si>
    <t>B.Sc. (NM)</t>
  </si>
  <si>
    <t>Paper-IX-CH-202 Physical Chemistry</t>
  </si>
  <si>
    <t>https://forms.gle/xwqYx5J94QuvNH2eA</t>
  </si>
  <si>
    <t>https://forms.gle/7XEC2Ecm8LvQHTst7</t>
  </si>
  <si>
    <t>https://meet.google.com/qep-zjbo-rgx</t>
  </si>
  <si>
    <t xml:space="preserve">VIKAS SHARMA </t>
  </si>
  <si>
    <t xml:space="preserve">BC(VOC)-105 COMPUTER FUNDAMENTALS AND LOGICAL ORGANIZATION </t>
  </si>
  <si>
    <t>https://forms.gle/RQY3C7B5NDkH6EhM9</t>
  </si>
  <si>
    <t xml:space="preserve">B. A. </t>
  </si>
  <si>
    <t>Micro Economics-I</t>
  </si>
  <si>
    <t>https://forms.gle/JLzJeaKHKjz3DFeeA</t>
  </si>
  <si>
    <t>https://meet.google.com/omk-cvkt-wnw</t>
  </si>
  <si>
    <t>DR. SUSHMA DEVI</t>
  </si>
  <si>
    <t>B.Sc. I (N.M.)</t>
  </si>
  <si>
    <t xml:space="preserve">Paper Physics-I: Classical Mechanics and Theroy of relativity </t>
  </si>
  <si>
    <t>https://forms.gle/a4E6ww7Syh6Y4dX6A</t>
  </si>
  <si>
    <t>https://meet.google.com/drb-ycib-ihd</t>
  </si>
  <si>
    <t>B.Sc. I(C.S.)</t>
  </si>
  <si>
    <t>https://forms.gle/AXP9t9qFvUweLKBK8</t>
  </si>
  <si>
    <t>RATESH KUMAR</t>
  </si>
  <si>
    <t>B.Sc 1 Medical</t>
  </si>
  <si>
    <t>Paper-I Life And Divesrity from Protozoa to Porifera &amp; Cell Biology 1</t>
  </si>
  <si>
    <t>https://forms.gle/poYBoSgox4ovcz94A</t>
  </si>
  <si>
    <t>MANOJ KUMAR WALIA</t>
  </si>
  <si>
    <t>Social Psychology</t>
  </si>
  <si>
    <t>https://forms.gle/HXVKB8dLW9HT3ehWA</t>
  </si>
  <si>
    <t>https://meet.google.com/xwg-tzku-aqj</t>
  </si>
  <si>
    <t>COMPUTER SCIENCE PAPER-2: SOFTWARE ENGINEERING</t>
  </si>
  <si>
    <t>https://forms.gle/bDAv1uziuZzet9Ev8</t>
  </si>
  <si>
    <t>Punjabi(Elective)</t>
  </si>
  <si>
    <t>https://forms.gle/JsLYYLDVhpbfBgwP8</t>
  </si>
  <si>
    <t>https://meet.google.com/ybf-hprj-kiv</t>
  </si>
  <si>
    <t>Paper-X-CH-203 Organic Chemistry</t>
  </si>
  <si>
    <t>https://forms.gle/K5ZywVhmUnwq4TGF8</t>
  </si>
  <si>
    <t>B.Sc. (Med)</t>
  </si>
  <si>
    <t>Paper-IX-CH-203 Organic Chemistry</t>
  </si>
  <si>
    <t>https://forms.gle/YGZfneLdniPWXBX69</t>
  </si>
  <si>
    <t>https://meet.google.com/xvh-tpbx-bxy</t>
  </si>
  <si>
    <t>BC(VOC)-106  BUSINESS DATA PROCESSING &amp; PC SOFTWARE-1</t>
  </si>
  <si>
    <t>https://forms.gle/vxwRQBfCV5ryphym7</t>
  </si>
  <si>
    <t>https://meet.google.com/sgr-tewf-mwm</t>
  </si>
  <si>
    <t>B.Sc I (NM)</t>
  </si>
  <si>
    <t>Paper Physics-II: Electricity, Magnetism and Electromagnetic theory-PH-101</t>
  </si>
  <si>
    <t>https://forms.gle/hMvSDCB3UPirgzcf6</t>
  </si>
  <si>
    <t>http://meet.google.com/aoh-gxhp-pca</t>
  </si>
  <si>
    <t>B.Sc. I (C.Sc.)</t>
  </si>
  <si>
    <t xml:space="preserve">Paper Physics-II: Electricity Magnetism and Electromagnetic Theory </t>
  </si>
  <si>
    <t>https://forms.gle/hbfHqpWKuttn3eSGA</t>
  </si>
  <si>
    <t>https://meet.google.com/gwd-mudd-yux</t>
  </si>
  <si>
    <t>Paper-II Life And Divesrity from coelentrata to Helminthes &amp; Cell Biology -II</t>
  </si>
  <si>
    <t>https://forms.gle/d8g6WzGDVcErPViw9</t>
  </si>
  <si>
    <r>
      <t xml:space="preserve">           </t>
    </r>
    <r>
      <rPr>
        <b/>
        <u/>
        <sz val="14"/>
        <rFont val="Times New Roman"/>
        <family val="1"/>
      </rPr>
      <t>GOVT. COLLEGE, AMBALA CANTT</t>
    </r>
  </si>
  <si>
    <r>
      <t>Detail of Examiners</t>
    </r>
    <r>
      <rPr>
        <b/>
        <sz val="12"/>
        <rFont val="Times New Roman"/>
        <family val="1"/>
      </rPr>
      <t xml:space="preserve"> in Spot Evaluation Centre of UG Annual Examination,</t>
    </r>
  </si>
  <si>
    <t xml:space="preserve">                  April-May 2016 of K.U., Kurukshetra</t>
  </si>
  <si>
    <r>
      <t xml:space="preserve">                       </t>
    </r>
    <r>
      <rPr>
        <b/>
        <u/>
        <sz val="12"/>
        <rFont val="Times New Roman"/>
        <family val="1"/>
      </rPr>
      <t xml:space="preserve"> April-May 2016</t>
    </r>
    <r>
      <rPr>
        <b/>
        <sz val="12"/>
        <rFont val="Times New Roman"/>
        <family val="1"/>
      </rPr>
      <t xml:space="preserve"> of K.U., Kurukshetra</t>
    </r>
  </si>
  <si>
    <t>M P Singh</t>
  </si>
  <si>
    <t>Gurnam Singh</t>
  </si>
  <si>
    <t>IBP College , Panipat</t>
  </si>
  <si>
    <t>Sandeep Phulia</t>
  </si>
  <si>
    <t>A K Gupta ( Retd. )</t>
  </si>
  <si>
    <t>GMN College , Amabala Cantt.</t>
  </si>
  <si>
    <t xml:space="preserve">Dharambir </t>
  </si>
  <si>
    <t>(Minimim Amount)</t>
  </si>
  <si>
    <t>Sunita Rani</t>
  </si>
  <si>
    <t>Subhash Sarpal ( Retd. )</t>
  </si>
  <si>
    <t>5307 A</t>
  </si>
  <si>
    <t>Kiran Bala Gupta (Retd. )</t>
  </si>
  <si>
    <t>Dev Samaj College , A/City</t>
  </si>
  <si>
    <t>5325A</t>
  </si>
  <si>
    <t>5346A</t>
  </si>
  <si>
    <t>Surender Kumdu</t>
  </si>
  <si>
    <t>8063A</t>
  </si>
  <si>
    <t>8152A</t>
  </si>
  <si>
    <t>Arya Girls College , A/Cantt.</t>
  </si>
  <si>
    <t>S P Saini ( Retd. )</t>
  </si>
  <si>
    <t>11062A</t>
  </si>
  <si>
    <r>
      <t xml:space="preserve">  </t>
    </r>
    <r>
      <rPr>
        <b/>
        <u/>
        <sz val="14"/>
        <rFont val="Times New Roman"/>
        <family val="1"/>
      </rPr>
      <t>GOVT. COLLEGE, AMBALA CANTT</t>
    </r>
  </si>
  <si>
    <r>
      <t>Detail of Examiners</t>
    </r>
    <r>
      <rPr>
        <b/>
        <sz val="12"/>
        <rFont val="Times New Roman"/>
        <family val="1"/>
      </rPr>
      <t xml:space="preserve"> in Spot Evaluation Centre of PG Examination,</t>
    </r>
  </si>
  <si>
    <t>May-June 2016 of K.U., Kurukshetra</t>
  </si>
  <si>
    <t xml:space="preserve">Sr. No. in Copy </t>
  </si>
  <si>
    <t>Tejpal Kaur</t>
  </si>
  <si>
    <r>
      <t xml:space="preserve">                          </t>
    </r>
    <r>
      <rPr>
        <b/>
        <u/>
        <sz val="14"/>
        <rFont val="Times New Roman"/>
        <family val="1"/>
      </rPr>
      <t>GOVT. COLLEGE, AMBALA CANTT</t>
    </r>
  </si>
  <si>
    <r>
      <rPr>
        <b/>
        <sz val="12"/>
        <rFont val="Times New Roman"/>
        <family val="1"/>
      </rPr>
      <t xml:space="preserve">            </t>
    </r>
    <r>
      <rPr>
        <b/>
        <u/>
        <sz val="12"/>
        <rFont val="Times New Roman"/>
        <family val="1"/>
      </rPr>
      <t>Detail of Examiners</t>
    </r>
    <r>
      <rPr>
        <b/>
        <sz val="12"/>
        <rFont val="Times New Roman"/>
        <family val="1"/>
      </rPr>
      <t xml:space="preserve"> in Spot Evaluation Centre of PG Examination,</t>
    </r>
  </si>
  <si>
    <t xml:space="preserve">                                 Dec 2018 of K.U., Kurukshetra</t>
  </si>
  <si>
    <t>Sushil Sharma</t>
  </si>
  <si>
    <t>Govt. College , Kaithal</t>
  </si>
  <si>
    <t>Grand Total</t>
  </si>
  <si>
    <t xml:space="preserve">                                 Dec 2017 of K.U., Kurukshetra</t>
  </si>
  <si>
    <t>R G Govt. College , Saha</t>
  </si>
  <si>
    <t>Govt College , Karnal</t>
  </si>
  <si>
    <t>Govt. College , Kaithal.</t>
  </si>
  <si>
    <t xml:space="preserve">                                 Dec 2019 of K.U., Kurukshetra</t>
  </si>
  <si>
    <t xml:space="preserve">                                 May 2018 of K.U., Kurukshetra</t>
  </si>
  <si>
    <t>Sushil Kumar</t>
  </si>
  <si>
    <t xml:space="preserve">                                 May 2019 of K.U., Kurukshetra</t>
  </si>
  <si>
    <t>S D College , Ambala Cantt</t>
  </si>
  <si>
    <t>Govt. College , kaithal</t>
  </si>
  <si>
    <t xml:space="preserve">             May 2017 of K.U., Kurukshetra</t>
  </si>
  <si>
    <t>V K Jain</t>
  </si>
  <si>
    <t>Priya Malik</t>
  </si>
  <si>
    <t>Total Payment</t>
  </si>
</sst>
</file>

<file path=xl/styles.xml><?xml version="1.0" encoding="utf-8"?>
<styleSheet xmlns="http://schemas.openxmlformats.org/spreadsheetml/2006/main">
  <numFmts count="7">
    <numFmt numFmtId="164" formatCode="[$-409]d/mmm/yyyy;@"/>
    <numFmt numFmtId="165" formatCode="[$-14009]dd/mm/yyyy;@"/>
    <numFmt numFmtId="166" formatCode="[$-14009]dd/mm/yy;@"/>
    <numFmt numFmtId="167" formatCode="[$-409]mmmm\ d\,\ yyyy;@"/>
    <numFmt numFmtId="168" formatCode="d/mm/yyyy;@"/>
    <numFmt numFmtId="169" formatCode="[$-409]d\-mmm\-yyyy;@"/>
    <numFmt numFmtId="170" formatCode="mm/dd/yy;@"/>
  </numFmts>
  <fonts count="106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u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6"/>
      <name val="Times New Roman"/>
      <family val="1"/>
    </font>
    <font>
      <sz val="10"/>
      <name val="Arial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u/>
      <sz val="16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b/>
      <sz val="6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u/>
      <sz val="8"/>
      <color theme="1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Times New Roman"/>
      <family val="1"/>
    </font>
    <font>
      <u/>
      <sz val="8"/>
      <color rgb="FFFF0000"/>
      <name val="Times New Roman"/>
      <family val="1"/>
    </font>
    <font>
      <sz val="10"/>
      <color indexed="8"/>
      <name val="Calibri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b/>
      <sz val="8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22"/>
      <color theme="1"/>
      <name val="Times New Roman"/>
      <family val="1"/>
    </font>
    <font>
      <sz val="18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u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u/>
      <sz val="14"/>
      <color rgb="FF1155CC"/>
      <name val="Times New Roman"/>
      <family val="1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u/>
      <sz val="16"/>
      <name val="Calibri"/>
      <family val="2"/>
      <scheme val="minor"/>
    </font>
    <font>
      <sz val="14"/>
      <color rgb="FFFF0000"/>
      <name val="Times New Roman"/>
      <family val="1"/>
    </font>
    <font>
      <u/>
      <sz val="16"/>
      <color theme="10"/>
      <name val="Calibri"/>
      <family val="2"/>
      <scheme val="minor"/>
    </font>
    <font>
      <u/>
      <sz val="11"/>
      <color theme="10"/>
      <name val="VodafoneRg"/>
      <family val="2"/>
    </font>
    <font>
      <u/>
      <sz val="15"/>
      <color theme="10"/>
      <name val="Calibri"/>
      <family val="2"/>
      <scheme val="minor"/>
    </font>
    <font>
      <u/>
      <sz val="11"/>
      <name val="VodafoneRg"/>
      <family val="2"/>
    </font>
    <font>
      <u/>
      <sz val="14"/>
      <color theme="10"/>
      <name val="Calibri"/>
      <family val="2"/>
      <scheme val="minor"/>
    </font>
    <font>
      <sz val="14"/>
      <color rgb="FFC00000"/>
      <name val="Times New Roman"/>
      <family val="1"/>
    </font>
    <font>
      <u/>
      <sz val="14"/>
      <color rgb="FF0000FF"/>
      <name val="Times New Roman"/>
      <family val="1"/>
    </font>
    <font>
      <u/>
      <sz val="14"/>
      <name val="Times New Roman"/>
      <family val="1"/>
    </font>
    <font>
      <u/>
      <sz val="14"/>
      <color theme="1"/>
      <name val="Times New Roman"/>
      <family val="1"/>
    </font>
    <font>
      <sz val="16"/>
      <color rgb="FFC00000"/>
      <name val="Times New Roman"/>
      <family val="1"/>
    </font>
    <font>
      <sz val="16"/>
      <color rgb="FFFF0000"/>
      <name val="Times New Roman"/>
      <family val="1"/>
    </font>
    <font>
      <u/>
      <sz val="14"/>
      <color rgb="FFFF0000"/>
      <name val="Times New Roman"/>
      <family val="1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86" fillId="0" borderId="0" applyNumberFormat="0" applyFill="0" applyBorder="0" applyAlignment="0" applyProtection="0"/>
  </cellStyleXfs>
  <cellXfs count="69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9" fillId="0" borderId="0" xfId="0" applyFont="1" applyAlignment="1">
      <alignment horizontal="center" vertical="center" textRotation="90"/>
    </xf>
    <xf numFmtId="164" fontId="0" fillId="0" borderId="0" xfId="0" applyNumberFormat="1" applyAlignment="1">
      <alignment horizontal="center" vertical="top"/>
    </xf>
    <xf numFmtId="0" fontId="18" fillId="0" borderId="0" xfId="0" applyFont="1" applyAlignment="1">
      <alignment vertical="center" wrapText="1"/>
    </xf>
    <xf numFmtId="0" fontId="14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top"/>
    </xf>
    <xf numFmtId="0" fontId="24" fillId="0" borderId="0" xfId="0" applyFont="1" applyBorder="1" applyAlignment="1">
      <alignment horizontal="center" vertical="center" textRotation="90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164" fontId="26" fillId="0" borderId="1" xfId="0" applyNumberFormat="1" applyFont="1" applyFill="1" applyBorder="1" applyAlignment="1">
      <alignment horizontal="center" vertical="center" textRotation="90" wrapText="1"/>
    </xf>
    <xf numFmtId="164" fontId="22" fillId="0" borderId="1" xfId="0" applyNumberFormat="1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29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1" fontId="30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 textRotation="90" wrapText="1"/>
    </xf>
    <xf numFmtId="164" fontId="30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5" fillId="0" borderId="1" xfId="1" applyFont="1" applyBorder="1" applyAlignment="1" applyProtection="1">
      <alignment vertical="center" wrapText="1"/>
    </xf>
    <xf numFmtId="0" fontId="36" fillId="0" borderId="1" xfId="1" applyFont="1" applyBorder="1" applyAlignment="1" applyProtection="1">
      <alignment vertical="center" wrapText="1"/>
    </xf>
    <xf numFmtId="0" fontId="0" fillId="0" borderId="1" xfId="0" applyBorder="1" applyAlignment="1">
      <alignment wrapText="1"/>
    </xf>
    <xf numFmtId="0" fontId="37" fillId="0" borderId="0" xfId="0" applyFont="1"/>
    <xf numFmtId="0" fontId="0" fillId="2" borderId="1" xfId="0" applyFill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164" fontId="30" fillId="0" borderId="1" xfId="0" applyNumberFormat="1" applyFont="1" applyBorder="1" applyAlignment="1">
      <alignment horizontal="center" vertical="top"/>
    </xf>
    <xf numFmtId="0" fontId="4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wrapText="1"/>
    </xf>
    <xf numFmtId="165" fontId="42" fillId="2" borderId="1" xfId="0" applyNumberFormat="1" applyFont="1" applyFill="1" applyBorder="1" applyAlignment="1">
      <alignment horizontal="center" vertical="center" textRotation="90" wrapText="1"/>
    </xf>
    <xf numFmtId="164" fontId="30" fillId="2" borderId="1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35" fillId="2" borderId="1" xfId="1" applyFont="1" applyFill="1" applyBorder="1" applyAlignment="1" applyProtection="1">
      <alignment vertical="center" wrapText="1"/>
    </xf>
    <xf numFmtId="0" fontId="36" fillId="2" borderId="1" xfId="1" applyFont="1" applyFill="1" applyBorder="1" applyAlignment="1" applyProtection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37" fillId="2" borderId="0" xfId="0" applyFont="1" applyFill="1"/>
    <xf numFmtId="0" fontId="43" fillId="0" borderId="1" xfId="0" applyFont="1" applyBorder="1" applyAlignment="1">
      <alignment horizontal="left" vertical="center" wrapText="1"/>
    </xf>
    <xf numFmtId="1" fontId="44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165" fontId="42" fillId="0" borderId="1" xfId="0" applyNumberFormat="1" applyFont="1" applyBorder="1" applyAlignment="1">
      <alignment horizontal="center" vertical="center" textRotation="90" wrapText="1"/>
    </xf>
    <xf numFmtId="164" fontId="44" fillId="0" borderId="1" xfId="0" applyNumberFormat="1" applyFont="1" applyBorder="1" applyAlignment="1">
      <alignment horizontal="center" vertical="top"/>
    </xf>
    <xf numFmtId="0" fontId="43" fillId="0" borderId="1" xfId="0" applyFont="1" applyBorder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0" fillId="0" borderId="0" xfId="0" applyBorder="1"/>
    <xf numFmtId="0" fontId="37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 wrapText="1"/>
    </xf>
    <xf numFmtId="1" fontId="30" fillId="2" borderId="1" xfId="0" applyNumberFormat="1" applyFont="1" applyFill="1" applyBorder="1" applyAlignment="1">
      <alignment horizontal="center" vertical="center"/>
    </xf>
    <xf numFmtId="164" fontId="44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top"/>
    </xf>
    <xf numFmtId="0" fontId="44" fillId="0" borderId="0" xfId="0" applyFont="1"/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/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0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top" wrapText="1"/>
    </xf>
    <xf numFmtId="0" fontId="33" fillId="0" borderId="1" xfId="0" applyFont="1" applyBorder="1" applyAlignment="1">
      <alignment vertical="center" wrapText="1"/>
    </xf>
    <xf numFmtId="0" fontId="49" fillId="0" borderId="1" xfId="1" applyFont="1" applyBorder="1" applyAlignment="1" applyProtection="1">
      <alignment vertical="center" wrapText="1"/>
    </xf>
    <xf numFmtId="0" fontId="33" fillId="0" borderId="1" xfId="0" applyFont="1" applyBorder="1" applyAlignment="1">
      <alignment vertical="center"/>
    </xf>
    <xf numFmtId="0" fontId="37" fillId="0" borderId="1" xfId="0" applyFont="1" applyBorder="1" applyAlignment="1">
      <alignment horizontal="left" vertical="center"/>
    </xf>
    <xf numFmtId="0" fontId="50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33" fillId="0" borderId="1" xfId="0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1" fontId="37" fillId="0" borderId="1" xfId="0" applyNumberFormat="1" applyFont="1" applyBorder="1" applyAlignment="1">
      <alignment horizontal="center" vertical="center"/>
    </xf>
    <xf numFmtId="0" fontId="51" fillId="0" borderId="1" xfId="0" applyFont="1" applyBorder="1" applyAlignment="1">
      <alignment horizontal="left" vertical="center" wrapText="1"/>
    </xf>
    <xf numFmtId="165" fontId="52" fillId="0" borderId="1" xfId="0" applyNumberFormat="1" applyFont="1" applyBorder="1" applyAlignment="1">
      <alignment horizontal="center" vertical="center" textRotation="90" wrapText="1"/>
    </xf>
    <xf numFmtId="164" fontId="37" fillId="0" borderId="1" xfId="0" applyNumberFormat="1" applyFont="1" applyBorder="1" applyAlignment="1">
      <alignment horizontal="center" vertical="top"/>
    </xf>
    <xf numFmtId="0" fontId="50" fillId="0" borderId="1" xfId="0" applyFont="1" applyBorder="1" applyAlignment="1">
      <alignment horizontal="center" vertical="center"/>
    </xf>
    <xf numFmtId="0" fontId="34" fillId="0" borderId="1" xfId="1" applyBorder="1" applyAlignment="1" applyProtection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 textRotation="90" wrapText="1"/>
    </xf>
    <xf numFmtId="164" fontId="0" fillId="0" borderId="1" xfId="0" applyNumberFormat="1" applyBorder="1" applyAlignment="1">
      <alignment horizontal="center" vertical="top"/>
    </xf>
    <xf numFmtId="0" fontId="53" fillId="0" borderId="1" xfId="0" applyFont="1" applyBorder="1" applyAlignment="1">
      <alignment vertical="center"/>
    </xf>
    <xf numFmtId="166" fontId="30" fillId="0" borderId="1" xfId="0" applyNumberFormat="1" applyFont="1" applyBorder="1" applyAlignment="1">
      <alignment horizontal="center" vertical="top"/>
    </xf>
    <xf numFmtId="0" fontId="54" fillId="0" borderId="1" xfId="0" applyFont="1" applyBorder="1" applyAlignment="1">
      <alignment vertical="center" wrapText="1"/>
    </xf>
    <xf numFmtId="1" fontId="55" fillId="0" borderId="1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165" fontId="57" fillId="0" borderId="1" xfId="0" applyNumberFormat="1" applyFont="1" applyBorder="1" applyAlignment="1">
      <alignment horizontal="center" vertical="center" textRotation="90" wrapText="1"/>
    </xf>
    <xf numFmtId="164" fontId="55" fillId="0" borderId="1" xfId="0" applyNumberFormat="1" applyFont="1" applyBorder="1" applyAlignment="1">
      <alignment horizontal="center" vertical="top" wrapText="1"/>
    </xf>
    <xf numFmtId="0" fontId="35" fillId="0" borderId="1" xfId="1" applyFont="1" applyBorder="1" applyAlignment="1" applyProtection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58" fillId="0" borderId="1" xfId="0" applyFont="1" applyFill="1" applyBorder="1" applyAlignment="1">
      <alignment vertical="center" wrapText="1"/>
    </xf>
    <xf numFmtId="1" fontId="3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50" fillId="2" borderId="1" xfId="0" applyFont="1" applyFill="1" applyBorder="1" applyAlignment="1">
      <alignment vertical="center" wrapText="1"/>
    </xf>
    <xf numFmtId="1" fontId="30" fillId="2" borderId="1" xfId="0" applyNumberFormat="1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164" fontId="4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59" fillId="0" borderId="1" xfId="1" applyFont="1" applyBorder="1" applyAlignment="1" applyProtection="1">
      <alignment vertical="center" wrapText="1"/>
    </xf>
    <xf numFmtId="0" fontId="54" fillId="0" borderId="1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 wrapText="1"/>
    </xf>
    <xf numFmtId="0" fontId="62" fillId="0" borderId="1" xfId="0" applyFont="1" applyBorder="1" applyAlignment="1">
      <alignment horizontal="center" vertical="center"/>
    </xf>
    <xf numFmtId="0" fontId="38" fillId="2" borderId="1" xfId="0" applyFont="1" applyFill="1" applyBorder="1" applyAlignment="1">
      <alignment vertical="center"/>
    </xf>
    <xf numFmtId="0" fontId="63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vertical="top"/>
    </xf>
    <xf numFmtId="0" fontId="44" fillId="2" borderId="1" xfId="0" applyFont="1" applyFill="1" applyBorder="1"/>
    <xf numFmtId="0" fontId="44" fillId="2" borderId="0" xfId="0" applyFont="1" applyFill="1"/>
    <xf numFmtId="0" fontId="63" fillId="0" borderId="1" xfId="0" applyFont="1" applyBorder="1" applyAlignment="1">
      <alignment vertical="center" wrapText="1"/>
    </xf>
    <xf numFmtId="0" fontId="44" fillId="0" borderId="1" xfId="0" applyFont="1" applyBorder="1"/>
    <xf numFmtId="0" fontId="37" fillId="0" borderId="0" xfId="0" applyFont="1" applyAlignment="1">
      <alignment wrapText="1"/>
    </xf>
    <xf numFmtId="164" fontId="6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4" fontId="64" fillId="0" borderId="1" xfId="0" applyNumberFormat="1" applyFont="1" applyBorder="1" applyAlignment="1">
      <alignment horizontal="center" vertical="top"/>
    </xf>
    <xf numFmtId="1" fontId="44" fillId="0" borderId="1" xfId="0" applyNumberFormat="1" applyFont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1" fontId="33" fillId="2" borderId="1" xfId="0" applyNumberFormat="1" applyFont="1" applyFill="1" applyBorder="1" applyAlignment="1">
      <alignment horizontal="center" vertical="center" wrapText="1"/>
    </xf>
    <xf numFmtId="164" fontId="33" fillId="2" borderId="1" xfId="0" applyNumberFormat="1" applyFont="1" applyFill="1" applyBorder="1" applyAlignment="1">
      <alignment horizontal="center" vertical="top" wrapText="1"/>
    </xf>
    <xf numFmtId="164" fontId="65" fillId="0" borderId="1" xfId="0" applyNumberFormat="1" applyFont="1" applyBorder="1" applyAlignment="1">
      <alignment horizontal="center" vertical="center" wrapText="1"/>
    </xf>
    <xf numFmtId="1" fontId="55" fillId="2" borderId="1" xfId="0" applyNumberFormat="1" applyFont="1" applyFill="1" applyBorder="1" applyAlignment="1">
      <alignment horizontal="center" wrapText="1"/>
    </xf>
    <xf numFmtId="0" fontId="55" fillId="2" borderId="1" xfId="0" applyFont="1" applyFill="1" applyBorder="1" applyAlignment="1">
      <alignment horizontal="center" wrapText="1"/>
    </xf>
    <xf numFmtId="1" fontId="3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 wrapText="1"/>
    </xf>
    <xf numFmtId="167" fontId="30" fillId="2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wrapText="1"/>
    </xf>
    <xf numFmtId="0" fontId="38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7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wrapText="1"/>
    </xf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58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0" fillId="0" borderId="5" xfId="0" applyBorder="1"/>
    <xf numFmtId="0" fontId="2" fillId="0" borderId="1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9" fillId="0" borderId="5" xfId="0" applyFont="1" applyBorder="1"/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2" xfId="0" applyFont="1" applyBorder="1"/>
    <xf numFmtId="0" fontId="0" fillId="0" borderId="2" xfId="0" applyBorder="1" applyAlignment="1">
      <alignment vertical="center"/>
    </xf>
    <xf numFmtId="0" fontId="58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5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68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68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67" fillId="0" borderId="12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7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0" fillId="0" borderId="10" xfId="0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0" fontId="70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2" fillId="0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68" fillId="0" borderId="4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58" fillId="0" borderId="4" xfId="0" applyFont="1" applyBorder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0" fillId="0" borderId="17" xfId="0" applyBorder="1"/>
    <xf numFmtId="0" fontId="71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3" xfId="0" applyBorder="1"/>
    <xf numFmtId="0" fontId="4" fillId="0" borderId="4" xfId="0" applyFont="1" applyBorder="1" applyAlignment="1">
      <alignment horizontal="center"/>
    </xf>
    <xf numFmtId="0" fontId="71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71" fillId="0" borderId="5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/>
    </xf>
    <xf numFmtId="0" fontId="71" fillId="0" borderId="17" xfId="0" applyFont="1" applyBorder="1" applyAlignment="1">
      <alignment horizontal="center" vertical="center"/>
    </xf>
    <xf numFmtId="0" fontId="71" fillId="0" borderId="4" xfId="0" applyFont="1" applyBorder="1" applyAlignment="1">
      <alignment horizontal="left" vertical="center"/>
    </xf>
    <xf numFmtId="0" fontId="71" fillId="0" borderId="18" xfId="0" applyFont="1" applyBorder="1" applyAlignment="1">
      <alignment horizontal="center" vertical="center"/>
    </xf>
    <xf numFmtId="0" fontId="71" fillId="0" borderId="4" xfId="0" applyFont="1" applyBorder="1" applyAlignment="1">
      <alignment horizontal="center"/>
    </xf>
    <xf numFmtId="0" fontId="71" fillId="0" borderId="1" xfId="0" applyFont="1" applyBorder="1" applyAlignment="1">
      <alignment horizontal="center"/>
    </xf>
    <xf numFmtId="0" fontId="72" fillId="0" borderId="0" xfId="0" applyFont="1" applyBorder="1" applyAlignment="1">
      <alignment horizontal="center" vertical="center"/>
    </xf>
    <xf numFmtId="0" fontId="73" fillId="0" borderId="0" xfId="0" applyFont="1" applyBorder="1" applyAlignment="1">
      <alignment horizontal="left" vertical="center" wrapText="1"/>
    </xf>
    <xf numFmtId="0" fontId="73" fillId="0" borderId="0" xfId="0" applyFont="1" applyAlignment="1">
      <alignment horizontal="center" vertical="center"/>
    </xf>
    <xf numFmtId="0" fontId="74" fillId="0" borderId="0" xfId="0" applyFont="1" applyBorder="1" applyAlignment="1">
      <alignment vertical="center"/>
    </xf>
    <xf numFmtId="0" fontId="75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vertical="center" wrapText="1"/>
    </xf>
    <xf numFmtId="0" fontId="76" fillId="0" borderId="2" xfId="0" applyFont="1" applyBorder="1" applyAlignment="1">
      <alignment horizontal="center" vertical="center" wrapText="1"/>
    </xf>
    <xf numFmtId="168" fontId="76" fillId="0" borderId="0" xfId="0" applyNumberFormat="1" applyFont="1" applyBorder="1" applyAlignment="1">
      <alignment horizontal="center" vertical="center" wrapText="1"/>
    </xf>
    <xf numFmtId="49" fontId="75" fillId="0" borderId="0" xfId="0" applyNumberFormat="1" applyFont="1" applyBorder="1" applyAlignment="1">
      <alignment horizontal="center" vertical="center"/>
    </xf>
    <xf numFmtId="0" fontId="77" fillId="0" borderId="0" xfId="0" applyFont="1" applyBorder="1" applyAlignment="1">
      <alignment vertical="center" wrapText="1"/>
    </xf>
    <xf numFmtId="0" fontId="78" fillId="0" borderId="0" xfId="0" applyFont="1" applyBorder="1" applyAlignment="1">
      <alignment vertical="center" wrapText="1"/>
    </xf>
    <xf numFmtId="0" fontId="38" fillId="0" borderId="0" xfId="0" applyFont="1"/>
    <xf numFmtId="0" fontId="73" fillId="0" borderId="0" xfId="0" applyFont="1" applyBorder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/>
    </xf>
    <xf numFmtId="0" fontId="80" fillId="0" borderId="0" xfId="0" applyFont="1" applyBorder="1" applyAlignment="1">
      <alignment vertical="center"/>
    </xf>
    <xf numFmtId="0" fontId="73" fillId="0" borderId="0" xfId="0" applyFont="1" applyBorder="1" applyAlignment="1">
      <alignment horizontal="center" vertical="center" wrapText="1"/>
    </xf>
    <xf numFmtId="49" fontId="62" fillId="0" borderId="0" xfId="0" applyNumberFormat="1" applyFont="1" applyBorder="1" applyAlignment="1">
      <alignment horizontal="center" vertical="center"/>
    </xf>
    <xf numFmtId="0" fontId="76" fillId="0" borderId="10" xfId="0" applyFont="1" applyBorder="1" applyAlignment="1">
      <alignment horizontal="center" vertical="center" wrapText="1"/>
    </xf>
    <xf numFmtId="0" fontId="77" fillId="0" borderId="0" xfId="0" applyFont="1" applyAlignment="1">
      <alignment vertical="center" wrapText="1"/>
    </xf>
    <xf numFmtId="0" fontId="81" fillId="0" borderId="0" xfId="0" applyFont="1" applyBorder="1" applyAlignment="1">
      <alignment horizontal="left" vertical="center"/>
    </xf>
    <xf numFmtId="49" fontId="38" fillId="0" borderId="0" xfId="0" applyNumberFormat="1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 wrapText="1"/>
    </xf>
    <xf numFmtId="0" fontId="83" fillId="0" borderId="6" xfId="0" applyFont="1" applyBorder="1" applyAlignment="1">
      <alignment horizontal="center" vertical="center" wrapText="1"/>
    </xf>
    <xf numFmtId="0" fontId="83" fillId="0" borderId="7" xfId="0" applyFont="1" applyBorder="1" applyAlignment="1">
      <alignment horizontal="left" vertical="center" wrapText="1"/>
    </xf>
    <xf numFmtId="0" fontId="83" fillId="0" borderId="7" xfId="0" applyFont="1" applyBorder="1" applyAlignment="1">
      <alignment horizontal="center" vertical="center" wrapText="1"/>
    </xf>
    <xf numFmtId="0" fontId="84" fillId="0" borderId="7" xfId="0" applyFont="1" applyBorder="1" applyAlignment="1">
      <alignment horizontal="center" vertical="center" textRotation="90" wrapText="1"/>
    </xf>
    <xf numFmtId="0" fontId="83" fillId="0" borderId="7" xfId="0" applyFont="1" applyBorder="1" applyAlignment="1">
      <alignment horizontal="center" vertical="center" textRotation="90" wrapText="1"/>
    </xf>
    <xf numFmtId="0" fontId="83" fillId="0" borderId="21" xfId="0" applyFont="1" applyBorder="1" applyAlignment="1">
      <alignment vertical="center" wrapText="1"/>
    </xf>
    <xf numFmtId="49" fontId="83" fillId="0" borderId="23" xfId="0" applyNumberFormat="1" applyFont="1" applyBorder="1" applyAlignment="1">
      <alignment horizontal="center" vertical="center" wrapText="1"/>
    </xf>
    <xf numFmtId="49" fontId="83" fillId="0" borderId="7" xfId="0" applyNumberFormat="1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left" vertical="center" wrapText="1"/>
    </xf>
    <xf numFmtId="0" fontId="85" fillId="0" borderId="8" xfId="0" applyFont="1" applyBorder="1" applyAlignment="1">
      <alignment horizontal="left" vertical="center" wrapText="1"/>
    </xf>
    <xf numFmtId="0" fontId="73" fillId="0" borderId="4" xfId="0" applyFont="1" applyBorder="1" applyAlignment="1">
      <alignment horizontal="left" vertical="center"/>
    </xf>
    <xf numFmtId="0" fontId="73" fillId="0" borderId="24" xfId="0" applyFont="1" applyBorder="1" applyAlignment="1">
      <alignment horizontal="left" vertical="center"/>
    </xf>
    <xf numFmtId="0" fontId="77" fillId="0" borderId="5" xfId="0" applyFont="1" applyFill="1" applyBorder="1" applyAlignment="1">
      <alignment horizontal="center" vertical="center"/>
    </xf>
    <xf numFmtId="0" fontId="77" fillId="0" borderId="5" xfId="0" applyFont="1" applyBorder="1" applyAlignment="1">
      <alignment vertical="center"/>
    </xf>
    <xf numFmtId="0" fontId="77" fillId="0" borderId="5" xfId="0" applyFont="1" applyBorder="1" applyAlignment="1">
      <alignment horizontal="center" vertical="center"/>
    </xf>
    <xf numFmtId="0" fontId="78" fillId="0" borderId="19" xfId="0" applyFont="1" applyBorder="1" applyAlignment="1">
      <alignment vertical="center"/>
    </xf>
    <xf numFmtId="0" fontId="78" fillId="0" borderId="5" xfId="0" applyFont="1" applyBorder="1" applyAlignment="1">
      <alignment horizontal="center" vertical="center"/>
    </xf>
    <xf numFmtId="168" fontId="78" fillId="0" borderId="18" xfId="0" applyNumberFormat="1" applyFont="1" applyBorder="1" applyAlignment="1">
      <alignment horizontal="center" vertical="center"/>
    </xf>
    <xf numFmtId="0" fontId="78" fillId="0" borderId="5" xfId="0" applyFont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0" fontId="77" fillId="2" borderId="0" xfId="0" applyFont="1" applyFill="1" applyAlignment="1">
      <alignment horizontal="center" vertical="center"/>
    </xf>
    <xf numFmtId="0" fontId="77" fillId="0" borderId="1" xfId="0" applyFont="1" applyFill="1" applyBorder="1" applyAlignment="1">
      <alignment horizontal="center" vertical="center"/>
    </xf>
    <xf numFmtId="0" fontId="77" fillId="0" borderId="1" xfId="0" applyFont="1" applyBorder="1" applyAlignment="1">
      <alignment vertical="center"/>
    </xf>
    <xf numFmtId="0" fontId="77" fillId="0" borderId="1" xfId="0" applyFont="1" applyBorder="1" applyAlignment="1">
      <alignment horizontal="center" vertical="center"/>
    </xf>
    <xf numFmtId="0" fontId="78" fillId="0" borderId="3" xfId="0" applyFont="1" applyBorder="1" applyAlignment="1">
      <alignment vertical="center"/>
    </xf>
    <xf numFmtId="0" fontId="78" fillId="0" borderId="1" xfId="0" applyFont="1" applyBorder="1" applyAlignment="1">
      <alignment horizontal="center" vertical="center"/>
    </xf>
    <xf numFmtId="168" fontId="78" fillId="0" borderId="4" xfId="0" applyNumberFormat="1" applyFont="1" applyBorder="1" applyAlignment="1">
      <alignment horizontal="center" vertical="center"/>
    </xf>
    <xf numFmtId="0" fontId="78" fillId="0" borderId="1" xfId="0" applyFont="1" applyBorder="1" applyAlignment="1">
      <alignment vertical="center"/>
    </xf>
    <xf numFmtId="0" fontId="73" fillId="2" borderId="0" xfId="0" applyFont="1" applyFill="1" applyBorder="1" applyAlignment="1">
      <alignment horizontal="center" vertical="center"/>
    </xf>
    <xf numFmtId="0" fontId="77" fillId="0" borderId="1" xfId="1" applyFont="1" applyBorder="1" applyAlignment="1" applyProtection="1">
      <alignment vertical="center"/>
    </xf>
    <xf numFmtId="0" fontId="87" fillId="0" borderId="1" xfId="1" applyFont="1" applyBorder="1" applyAlignment="1" applyProtection="1">
      <alignment vertical="center"/>
    </xf>
    <xf numFmtId="0" fontId="77" fillId="0" borderId="1" xfId="0" applyFont="1" applyBorder="1" applyAlignment="1">
      <alignment horizontal="left" vertical="center"/>
    </xf>
    <xf numFmtId="0" fontId="78" fillId="0" borderId="3" xfId="0" applyFont="1" applyBorder="1" applyAlignment="1">
      <alignment horizontal="left" vertical="center"/>
    </xf>
    <xf numFmtId="0" fontId="78" fillId="0" borderId="1" xfId="1" applyFont="1" applyBorder="1" applyAlignment="1" applyProtection="1">
      <alignment horizontal="left" vertical="center"/>
    </xf>
    <xf numFmtId="0" fontId="88" fillId="3" borderId="0" xfId="0" applyFont="1" applyFill="1" applyBorder="1" applyAlignment="1">
      <alignment horizontal="center" vertical="center"/>
    </xf>
    <xf numFmtId="0" fontId="77" fillId="4" borderId="1" xfId="0" applyFont="1" applyFill="1" applyBorder="1" applyAlignment="1">
      <alignment horizontal="center" vertical="center"/>
    </xf>
    <xf numFmtId="0" fontId="77" fillId="4" borderId="1" xfId="0" applyFont="1" applyFill="1" applyBorder="1" applyAlignment="1">
      <alignment vertical="center"/>
    </xf>
    <xf numFmtId="0" fontId="78" fillId="4" borderId="3" xfId="0" applyFont="1" applyFill="1" applyBorder="1" applyAlignment="1">
      <alignment vertical="center"/>
    </xf>
    <xf numFmtId="0" fontId="78" fillId="4" borderId="1" xfId="0" applyFont="1" applyFill="1" applyBorder="1" applyAlignment="1">
      <alignment horizontal="center" vertical="center"/>
    </xf>
    <xf numFmtId="168" fontId="78" fillId="4" borderId="4" xfId="0" applyNumberFormat="1" applyFont="1" applyFill="1" applyBorder="1" applyAlignment="1">
      <alignment horizontal="center" vertical="center"/>
    </xf>
    <xf numFmtId="0" fontId="78" fillId="4" borderId="1" xfId="0" applyFont="1" applyFill="1" applyBorder="1" applyAlignment="1">
      <alignment vertical="center"/>
    </xf>
    <xf numFmtId="0" fontId="73" fillId="4" borderId="0" xfId="0" applyFont="1" applyFill="1" applyBorder="1" applyAlignment="1">
      <alignment horizontal="center" vertical="center"/>
    </xf>
    <xf numFmtId="0" fontId="77" fillId="4" borderId="0" xfId="0" applyFont="1" applyFill="1" applyAlignment="1">
      <alignment horizontal="center" vertical="center"/>
    </xf>
    <xf numFmtId="0" fontId="72" fillId="0" borderId="1" xfId="0" applyFont="1" applyBorder="1" applyAlignment="1">
      <alignment horizontal="center" vertical="center" wrapText="1"/>
    </xf>
    <xf numFmtId="0" fontId="89" fillId="0" borderId="1" xfId="1" applyFont="1" applyBorder="1" applyAlignment="1" applyProtection="1">
      <alignment vertical="center"/>
    </xf>
    <xf numFmtId="0" fontId="73" fillId="4" borderId="0" xfId="0" applyFont="1" applyFill="1" applyAlignment="1">
      <alignment horizontal="center" vertical="center"/>
    </xf>
    <xf numFmtId="0" fontId="89" fillId="0" borderId="1" xfId="1" applyFont="1" applyBorder="1" applyAlignment="1" applyProtection="1">
      <alignment vertical="center" wrapText="1"/>
    </xf>
    <xf numFmtId="0" fontId="89" fillId="0" borderId="1" xfId="1" applyFont="1" applyBorder="1" applyAlignment="1" applyProtection="1">
      <alignment horizontal="left" vertical="center"/>
    </xf>
    <xf numFmtId="0" fontId="77" fillId="4" borderId="1" xfId="1" applyFont="1" applyFill="1" applyBorder="1" applyAlignment="1" applyProtection="1">
      <alignment vertical="center"/>
    </xf>
    <xf numFmtId="0" fontId="78" fillId="4" borderId="1" xfId="1" applyFont="1" applyFill="1" applyBorder="1" applyAlignment="1" applyProtection="1">
      <alignment vertical="center"/>
    </xf>
    <xf numFmtId="0" fontId="77" fillId="0" borderId="1" xfId="0" applyFont="1" applyFill="1" applyBorder="1" applyAlignment="1">
      <alignment vertical="center"/>
    </xf>
    <xf numFmtId="0" fontId="77" fillId="0" borderId="1" xfId="0" quotePrefix="1" applyFont="1" applyFill="1" applyBorder="1" applyAlignment="1">
      <alignment horizontal="center" vertical="center"/>
    </xf>
    <xf numFmtId="0" fontId="78" fillId="0" borderId="3" xfId="0" applyFont="1" applyFill="1" applyBorder="1" applyAlignment="1">
      <alignment vertical="center"/>
    </xf>
    <xf numFmtId="0" fontId="78" fillId="0" borderId="1" xfId="0" applyFont="1" applyFill="1" applyBorder="1" applyAlignment="1">
      <alignment horizontal="center" vertical="center"/>
    </xf>
    <xf numFmtId="168" fontId="78" fillId="0" borderId="4" xfId="0" applyNumberFormat="1" applyFont="1" applyFill="1" applyBorder="1" applyAlignment="1">
      <alignment horizontal="center" vertical="center"/>
    </xf>
    <xf numFmtId="0" fontId="90" fillId="0" borderId="1" xfId="1" applyFont="1" applyFill="1" applyBorder="1" applyAlignment="1" applyProtection="1">
      <alignment vertical="center"/>
    </xf>
    <xf numFmtId="0" fontId="91" fillId="0" borderId="1" xfId="1" applyFont="1" applyFill="1" applyBorder="1" applyAlignment="1" applyProtection="1">
      <alignment vertical="center"/>
    </xf>
    <xf numFmtId="0" fontId="62" fillId="0" borderId="0" xfId="0" applyFont="1" applyFill="1"/>
    <xf numFmtId="0" fontId="92" fillId="2" borderId="0" xfId="0" applyFont="1" applyFill="1" applyAlignment="1">
      <alignment horizontal="center" vertical="center"/>
    </xf>
    <xf numFmtId="0" fontId="77" fillId="0" borderId="1" xfId="0" applyFont="1" applyFill="1" applyBorder="1" applyAlignment="1">
      <alignment vertical="center" wrapText="1"/>
    </xf>
    <xf numFmtId="0" fontId="92" fillId="4" borderId="0" xfId="0" applyFont="1" applyFill="1" applyAlignment="1">
      <alignment horizontal="center" vertical="center"/>
    </xf>
    <xf numFmtId="0" fontId="72" fillId="0" borderId="1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vertical="center" wrapText="1"/>
    </xf>
    <xf numFmtId="0" fontId="80" fillId="0" borderId="1" xfId="0" applyFont="1" applyFill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/>
    </xf>
    <xf numFmtId="0" fontId="90" fillId="0" borderId="1" xfId="1" applyFont="1" applyBorder="1" applyAlignment="1" applyProtection="1">
      <alignment vertical="center"/>
    </xf>
    <xf numFmtId="0" fontId="91" fillId="0" borderId="1" xfId="1" applyFont="1" applyBorder="1" applyAlignment="1" applyProtection="1">
      <alignment vertical="center"/>
    </xf>
    <xf numFmtId="0" fontId="80" fillId="0" borderId="3" xfId="0" applyFont="1" applyBorder="1" applyAlignment="1">
      <alignment vertical="center" wrapText="1"/>
    </xf>
    <xf numFmtId="0" fontId="80" fillId="0" borderId="1" xfId="0" applyFont="1" applyBorder="1" applyAlignment="1">
      <alignment horizontal="center" vertical="center" wrapText="1"/>
    </xf>
    <xf numFmtId="0" fontId="90" fillId="0" borderId="1" xfId="1" applyFont="1" applyBorder="1" applyAlignment="1" applyProtection="1">
      <alignment horizontal="left" vertical="center"/>
    </xf>
    <xf numFmtId="0" fontId="91" fillId="0" borderId="1" xfId="1" applyFont="1" applyBorder="1" applyAlignment="1" applyProtection="1">
      <alignment horizontal="left" vertical="center"/>
    </xf>
    <xf numFmtId="0" fontId="77" fillId="0" borderId="1" xfId="0" applyFont="1" applyBorder="1" applyAlignment="1">
      <alignment horizontal="left" vertical="center" wrapText="1"/>
    </xf>
    <xf numFmtId="0" fontId="78" fillId="0" borderId="3" xfId="0" applyFont="1" applyBorder="1" applyAlignment="1">
      <alignment horizontal="left" vertical="center" wrapText="1"/>
    </xf>
    <xf numFmtId="168" fontId="78" fillId="0" borderId="4" xfId="0" applyNumberFormat="1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90" fillId="0" borderId="1" xfId="1" applyFont="1" applyBorder="1" applyAlignment="1" applyProtection="1">
      <alignment horizontal="left" vertical="center" wrapText="1"/>
    </xf>
    <xf numFmtId="0" fontId="91" fillId="0" borderId="1" xfId="1" applyFont="1" applyBorder="1" applyAlignment="1" applyProtection="1">
      <alignment horizontal="left" vertical="center" wrapText="1"/>
    </xf>
    <xf numFmtId="0" fontId="88" fillId="3" borderId="0" xfId="0" applyFont="1" applyFill="1" applyAlignment="1">
      <alignment horizontal="center" vertical="center"/>
    </xf>
    <xf numFmtId="0" fontId="77" fillId="0" borderId="1" xfId="0" applyFont="1" applyBorder="1" applyAlignment="1">
      <alignment horizontal="center" vertical="center" wrapText="1"/>
    </xf>
    <xf numFmtId="0" fontId="88" fillId="3" borderId="4" xfId="0" applyFont="1" applyFill="1" applyBorder="1" applyAlignment="1">
      <alignment horizontal="center" vertical="center"/>
    </xf>
    <xf numFmtId="0" fontId="77" fillId="0" borderId="1" xfId="0" applyFont="1" applyBorder="1" applyAlignment="1">
      <alignment vertical="center" wrapText="1"/>
    </xf>
    <xf numFmtId="0" fontId="86" fillId="0" borderId="1" xfId="1" applyFont="1" applyBorder="1" applyAlignment="1" applyProtection="1">
      <alignment vertical="center"/>
    </xf>
    <xf numFmtId="0" fontId="93" fillId="0" borderId="1" xfId="1" applyFont="1" applyBorder="1" applyAlignment="1" applyProtection="1">
      <alignment vertical="center"/>
    </xf>
    <xf numFmtId="0" fontId="77" fillId="0" borderId="1" xfId="0" applyFont="1" applyFill="1" applyBorder="1" applyAlignment="1">
      <alignment horizontal="center" vertical="center" wrapText="1"/>
    </xf>
    <xf numFmtId="0" fontId="78" fillId="0" borderId="3" xfId="0" applyFont="1" applyBorder="1" applyAlignment="1">
      <alignment vertical="center" wrapText="1"/>
    </xf>
    <xf numFmtId="0" fontId="86" fillId="0" borderId="1" xfId="1" applyFont="1" applyFill="1" applyBorder="1" applyAlignment="1" applyProtection="1">
      <alignment vertical="center"/>
    </xf>
    <xf numFmtId="0" fontId="93" fillId="0" borderId="1" xfId="1" applyFont="1" applyFill="1" applyBorder="1" applyAlignment="1" applyProtection="1">
      <alignment vertical="center"/>
    </xf>
    <xf numFmtId="0" fontId="2" fillId="0" borderId="0" xfId="0" applyFont="1" applyFill="1"/>
    <xf numFmtId="0" fontId="77" fillId="0" borderId="1" xfId="0" applyNumberFormat="1" applyFont="1" applyBorder="1" applyAlignment="1">
      <alignment vertical="center"/>
    </xf>
    <xf numFmtId="0" fontId="77" fillId="0" borderId="1" xfId="2" applyFont="1" applyBorder="1" applyAlignment="1">
      <alignment horizontal="center" vertical="center"/>
    </xf>
    <xf numFmtId="168" fontId="78" fillId="0" borderId="4" xfId="2" applyNumberFormat="1" applyFont="1" applyBorder="1" applyAlignment="1">
      <alignment horizontal="center" vertical="center"/>
    </xf>
    <xf numFmtId="0" fontId="78" fillId="0" borderId="1" xfId="2" applyFont="1" applyBorder="1" applyAlignment="1">
      <alignment horizontal="center" vertical="center"/>
    </xf>
    <xf numFmtId="0" fontId="86" fillId="0" borderId="1" xfId="1" applyFont="1" applyBorder="1" applyAlignment="1" applyProtection="1">
      <alignment horizontal="left" vertical="center" wrapText="1"/>
    </xf>
    <xf numFmtId="0" fontId="93" fillId="0" borderId="1" xfId="1" applyFont="1" applyBorder="1" applyAlignment="1" applyProtection="1">
      <alignment horizontal="left" vertical="center" wrapText="1"/>
    </xf>
    <xf numFmtId="0" fontId="77" fillId="5" borderId="1" xfId="0" applyFont="1" applyFill="1" applyBorder="1" applyAlignment="1">
      <alignment horizontal="center" vertical="center"/>
    </xf>
    <xf numFmtId="0" fontId="77" fillId="5" borderId="1" xfId="0" applyFont="1" applyFill="1" applyBorder="1" applyAlignment="1">
      <alignment vertical="center"/>
    </xf>
    <xf numFmtId="0" fontId="78" fillId="5" borderId="3" xfId="0" applyFont="1" applyFill="1" applyBorder="1" applyAlignment="1">
      <alignment vertical="center"/>
    </xf>
    <xf numFmtId="0" fontId="78" fillId="5" borderId="1" xfId="0" applyFont="1" applyFill="1" applyBorder="1" applyAlignment="1">
      <alignment horizontal="center" vertical="center"/>
    </xf>
    <xf numFmtId="168" fontId="78" fillId="5" borderId="4" xfId="0" applyNumberFormat="1" applyFont="1" applyFill="1" applyBorder="1" applyAlignment="1">
      <alignment horizontal="center" vertical="center"/>
    </xf>
    <xf numFmtId="0" fontId="77" fillId="5" borderId="1" xfId="1" applyFont="1" applyFill="1" applyBorder="1" applyAlignment="1" applyProtection="1">
      <alignment vertical="center"/>
    </xf>
    <xf numFmtId="0" fontId="78" fillId="5" borderId="1" xfId="1" applyFont="1" applyFill="1" applyBorder="1" applyAlignment="1" applyProtection="1">
      <alignment vertical="center"/>
    </xf>
    <xf numFmtId="0" fontId="73" fillId="5" borderId="0" xfId="0" applyFont="1" applyFill="1" applyBorder="1" applyAlignment="1">
      <alignment horizontal="center" vertical="center"/>
    </xf>
    <xf numFmtId="0" fontId="73" fillId="5" borderId="0" xfId="0" applyFont="1" applyFill="1" applyAlignment="1">
      <alignment horizontal="center" vertical="center"/>
    </xf>
    <xf numFmtId="0" fontId="70" fillId="0" borderId="1" xfId="0" applyFont="1" applyBorder="1" applyAlignment="1">
      <alignment vertical="center" wrapText="1"/>
    </xf>
    <xf numFmtId="0" fontId="93" fillId="6" borderId="1" xfId="1" applyFont="1" applyFill="1" applyBorder="1" applyAlignment="1" applyProtection="1">
      <alignment vertical="center"/>
    </xf>
    <xf numFmtId="0" fontId="86" fillId="0" borderId="1" xfId="1" applyFont="1" applyFill="1" applyBorder="1" applyAlignment="1" applyProtection="1">
      <alignment vertical="center" wrapText="1"/>
    </xf>
    <xf numFmtId="0" fontId="94" fillId="0" borderId="0" xfId="1" applyFont="1" applyAlignment="1" applyProtection="1"/>
    <xf numFmtId="0" fontId="86" fillId="0" borderId="1" xfId="1" applyFont="1" applyBorder="1" applyAlignment="1" applyProtection="1">
      <alignment horizontal="left" vertical="center"/>
    </xf>
    <xf numFmtId="0" fontId="93" fillId="0" borderId="1" xfId="1" applyFont="1" applyBorder="1" applyAlignment="1" applyProtection="1">
      <alignment horizontal="left" vertical="center"/>
    </xf>
    <xf numFmtId="0" fontId="95" fillId="0" borderId="1" xfId="1" applyFont="1" applyFill="1" applyBorder="1" applyAlignment="1" applyProtection="1">
      <alignment vertical="center"/>
    </xf>
    <xf numFmtId="168" fontId="78" fillId="0" borderId="4" xfId="0" applyNumberFormat="1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center" wrapText="1"/>
    </xf>
    <xf numFmtId="169" fontId="95" fillId="0" borderId="1" xfId="1" applyNumberFormat="1" applyFont="1" applyBorder="1" applyAlignment="1" applyProtection="1">
      <alignment vertical="center"/>
    </xf>
    <xf numFmtId="0" fontId="95" fillId="0" borderId="1" xfId="1" applyFont="1" applyBorder="1" applyAlignment="1" applyProtection="1">
      <alignment vertical="center"/>
    </xf>
    <xf numFmtId="0" fontId="96" fillId="0" borderId="0" xfId="1" applyFont="1" applyAlignment="1" applyProtection="1"/>
    <xf numFmtId="0" fontId="78" fillId="5" borderId="1" xfId="0" applyFont="1" applyFill="1" applyBorder="1" applyAlignment="1">
      <alignment vertical="center"/>
    </xf>
    <xf numFmtId="0" fontId="92" fillId="0" borderId="1" xfId="0" applyFont="1" applyBorder="1" applyAlignment="1">
      <alignment vertical="center" wrapText="1"/>
    </xf>
    <xf numFmtId="168" fontId="78" fillId="0" borderId="4" xfId="0" quotePrefix="1" applyNumberFormat="1" applyFont="1" applyBorder="1" applyAlignment="1">
      <alignment horizontal="center" vertical="center"/>
    </xf>
    <xf numFmtId="0" fontId="77" fillId="4" borderId="1" xfId="0" applyFont="1" applyFill="1" applyBorder="1" applyAlignment="1">
      <alignment horizontal="left" vertical="center" wrapText="1"/>
    </xf>
    <xf numFmtId="0" fontId="77" fillId="4" borderId="1" xfId="0" applyFont="1" applyFill="1" applyBorder="1" applyAlignment="1">
      <alignment horizontal="center" vertical="center" wrapText="1"/>
    </xf>
    <xf numFmtId="0" fontId="78" fillId="4" borderId="3" xfId="0" applyFont="1" applyFill="1" applyBorder="1" applyAlignment="1">
      <alignment horizontal="left" vertical="center" wrapText="1"/>
    </xf>
    <xf numFmtId="0" fontId="78" fillId="4" borderId="1" xfId="0" applyFont="1" applyFill="1" applyBorder="1" applyAlignment="1">
      <alignment horizontal="center" vertical="center" wrapText="1"/>
    </xf>
    <xf numFmtId="168" fontId="78" fillId="4" borderId="4" xfId="0" quotePrefix="1" applyNumberFormat="1" applyFont="1" applyFill="1" applyBorder="1" applyAlignment="1">
      <alignment horizontal="center" vertical="center"/>
    </xf>
    <xf numFmtId="0" fontId="77" fillId="4" borderId="1" xfId="1" applyFont="1" applyFill="1" applyBorder="1" applyAlignment="1" applyProtection="1">
      <alignment horizontal="left" vertical="center"/>
    </xf>
    <xf numFmtId="0" fontId="88" fillId="7" borderId="0" xfId="0" applyFont="1" applyFill="1" applyBorder="1" applyAlignment="1">
      <alignment horizontal="center" vertical="center"/>
    </xf>
    <xf numFmtId="0" fontId="97" fillId="0" borderId="1" xfId="1" applyFont="1" applyBorder="1" applyAlignment="1" applyProtection="1">
      <alignment vertical="center" wrapText="1"/>
    </xf>
    <xf numFmtId="0" fontId="97" fillId="0" borderId="1" xfId="1" applyFont="1" applyBorder="1" applyAlignment="1" applyProtection="1">
      <alignment vertical="center"/>
    </xf>
    <xf numFmtId="0" fontId="77" fillId="2" borderId="0" xfId="0" applyFont="1" applyFill="1" applyBorder="1" applyAlignment="1">
      <alignment horizontal="center" vertical="center"/>
    </xf>
    <xf numFmtId="0" fontId="97" fillId="0" borderId="1" xfId="1" applyFont="1" applyBorder="1" applyAlignment="1" applyProtection="1">
      <alignment horizontal="left" vertical="center"/>
    </xf>
    <xf numFmtId="168" fontId="78" fillId="5" borderId="4" xfId="0" quotePrefix="1" applyNumberFormat="1" applyFont="1" applyFill="1" applyBorder="1" applyAlignment="1">
      <alignment horizontal="center" vertical="center"/>
    </xf>
    <xf numFmtId="0" fontId="77" fillId="0" borderId="1" xfId="0" applyNumberFormat="1" applyFont="1" applyBorder="1" applyAlignment="1">
      <alignment vertical="center" wrapText="1"/>
    </xf>
    <xf numFmtId="0" fontId="98" fillId="2" borderId="0" xfId="0" applyFont="1" applyFill="1" applyBorder="1" applyAlignment="1">
      <alignment horizontal="center" vertical="center"/>
    </xf>
    <xf numFmtId="0" fontId="77" fillId="4" borderId="1" xfId="0" applyNumberFormat="1" applyFont="1" applyFill="1" applyBorder="1" applyAlignment="1">
      <alignment vertical="center"/>
    </xf>
    <xf numFmtId="0" fontId="98" fillId="4" borderId="0" xfId="0" applyFont="1" applyFill="1" applyBorder="1" applyAlignment="1">
      <alignment horizontal="center" vertical="center"/>
    </xf>
    <xf numFmtId="0" fontId="97" fillId="0" borderId="1" xfId="1" applyFont="1" applyFill="1" applyBorder="1" applyAlignment="1" applyProtection="1">
      <alignment vertical="center"/>
    </xf>
    <xf numFmtId="0" fontId="94" fillId="0" borderId="0" xfId="1" applyFont="1" applyBorder="1" applyAlignment="1" applyProtection="1"/>
    <xf numFmtId="0" fontId="94" fillId="0" borderId="4" xfId="1" applyFont="1" applyBorder="1" applyAlignment="1" applyProtection="1"/>
    <xf numFmtId="0" fontId="99" fillId="2" borderId="0" xfId="0" applyFont="1" applyFill="1" applyAlignment="1">
      <alignment horizontal="center" vertical="center"/>
    </xf>
    <xf numFmtId="0" fontId="73" fillId="2" borderId="4" xfId="0" applyFont="1" applyFill="1" applyBorder="1" applyAlignment="1">
      <alignment horizontal="center" vertical="center"/>
    </xf>
    <xf numFmtId="0" fontId="88" fillId="2" borderId="0" xfId="0" applyFont="1" applyFill="1" applyAlignment="1">
      <alignment horizontal="center" vertical="center"/>
    </xf>
    <xf numFmtId="0" fontId="73" fillId="5" borderId="4" xfId="0" applyFont="1" applyFill="1" applyBorder="1" applyAlignment="1">
      <alignment horizontal="center" vertical="center"/>
    </xf>
    <xf numFmtId="0" fontId="100" fillId="3" borderId="0" xfId="0" applyFont="1" applyFill="1" applyBorder="1" applyAlignment="1">
      <alignment horizontal="center" vertical="center"/>
    </xf>
    <xf numFmtId="0" fontId="73" fillId="4" borderId="4" xfId="0" applyFont="1" applyFill="1" applyBorder="1" applyAlignment="1">
      <alignment horizontal="center" vertical="center"/>
    </xf>
    <xf numFmtId="0" fontId="62" fillId="0" borderId="4" xfId="0" applyFont="1" applyFill="1" applyBorder="1"/>
    <xf numFmtId="0" fontId="86" fillId="0" borderId="1" xfId="1" applyFont="1" applyBorder="1" applyAlignment="1" applyProtection="1">
      <alignment vertical="center" wrapText="1"/>
    </xf>
    <xf numFmtId="0" fontId="100" fillId="3" borderId="4" xfId="0" applyFont="1" applyFill="1" applyBorder="1" applyAlignment="1">
      <alignment horizontal="center" vertical="center"/>
    </xf>
    <xf numFmtId="0" fontId="77" fillId="2" borderId="4" xfId="0" applyFont="1" applyFill="1" applyBorder="1" applyAlignment="1">
      <alignment horizontal="center" vertical="center"/>
    </xf>
    <xf numFmtId="0" fontId="77" fillId="0" borderId="1" xfId="1" applyFont="1" applyBorder="1" applyAlignment="1" applyProtection="1">
      <alignment horizontal="center" vertical="center" wrapText="1"/>
    </xf>
    <xf numFmtId="168" fontId="78" fillId="0" borderId="4" xfId="0" quotePrefix="1" applyNumberFormat="1" applyFont="1" applyBorder="1" applyAlignment="1">
      <alignment horizontal="center" vertical="center" wrapText="1"/>
    </xf>
    <xf numFmtId="0" fontId="77" fillId="4" borderId="1" xfId="1" applyFont="1" applyFill="1" applyBorder="1" applyAlignment="1" applyProtection="1">
      <alignment horizontal="left" vertical="center" wrapText="1"/>
    </xf>
    <xf numFmtId="0" fontId="78" fillId="4" borderId="1" xfId="1" applyFont="1" applyFill="1" applyBorder="1" applyAlignment="1" applyProtection="1">
      <alignment horizontal="left" vertical="center" wrapText="1"/>
    </xf>
    <xf numFmtId="0" fontId="88" fillId="7" borderId="4" xfId="0" applyFont="1" applyFill="1" applyBorder="1" applyAlignment="1">
      <alignment horizontal="center" vertical="center"/>
    </xf>
    <xf numFmtId="0" fontId="78" fillId="0" borderId="3" xfId="0" applyFont="1" applyBorder="1" applyAlignment="1">
      <alignment horizontal="justify" vertical="center" wrapText="1"/>
    </xf>
    <xf numFmtId="0" fontId="77" fillId="5" borderId="0" xfId="0" applyFont="1" applyFill="1" applyAlignment="1">
      <alignment horizontal="center" vertical="center"/>
    </xf>
    <xf numFmtId="0" fontId="62" fillId="0" borderId="0" xfId="0" applyFont="1" applyFill="1" applyBorder="1"/>
    <xf numFmtId="0" fontId="100" fillId="3" borderId="0" xfId="0" applyFont="1" applyFill="1" applyAlignment="1">
      <alignment horizontal="center" vertical="center"/>
    </xf>
    <xf numFmtId="0" fontId="77" fillId="4" borderId="1" xfId="0" applyFont="1" applyFill="1" applyBorder="1" applyAlignment="1">
      <alignment horizontal="left" vertical="center"/>
    </xf>
    <xf numFmtId="0" fontId="78" fillId="4" borderId="3" xfId="0" applyFont="1" applyFill="1" applyBorder="1" applyAlignment="1">
      <alignment horizontal="left" vertical="center"/>
    </xf>
    <xf numFmtId="0" fontId="78" fillId="4" borderId="1" xfId="0" applyFont="1" applyFill="1" applyBorder="1" applyAlignment="1">
      <alignment horizontal="left" vertical="center"/>
    </xf>
    <xf numFmtId="0" fontId="88" fillId="7" borderId="0" xfId="0" applyFont="1" applyFill="1" applyAlignment="1">
      <alignment horizontal="center" vertical="center"/>
    </xf>
    <xf numFmtId="0" fontId="77" fillId="0" borderId="1" xfId="2" applyFont="1" applyBorder="1" applyAlignment="1">
      <alignment vertical="center"/>
    </xf>
    <xf numFmtId="0" fontId="77" fillId="0" borderId="1" xfId="2" applyFont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left" vertical="center" wrapText="1"/>
    </xf>
    <xf numFmtId="0" fontId="78" fillId="0" borderId="3" xfId="0" applyFont="1" applyFill="1" applyBorder="1" applyAlignment="1">
      <alignment horizontal="left" vertical="center"/>
    </xf>
    <xf numFmtId="0" fontId="98" fillId="2" borderId="0" xfId="0" applyFont="1" applyFill="1" applyAlignment="1">
      <alignment horizontal="center" vertical="center"/>
    </xf>
    <xf numFmtId="0" fontId="73" fillId="0" borderId="1" xfId="0" applyFont="1" applyFill="1" applyBorder="1" applyAlignment="1">
      <alignment horizontal="center" vertical="center"/>
    </xf>
    <xf numFmtId="0" fontId="73" fillId="0" borderId="1" xfId="0" applyFont="1" applyBorder="1" applyAlignment="1">
      <alignment vertical="center" wrapText="1"/>
    </xf>
    <xf numFmtId="0" fontId="73" fillId="0" borderId="1" xfId="0" applyFont="1" applyBorder="1" applyAlignment="1">
      <alignment horizontal="center" vertical="center"/>
    </xf>
    <xf numFmtId="0" fontId="80" fillId="0" borderId="3" xfId="0" applyFont="1" applyBorder="1" applyAlignment="1">
      <alignment vertical="center"/>
    </xf>
    <xf numFmtId="0" fontId="80" fillId="0" borderId="1" xfId="0" applyFont="1" applyBorder="1" applyAlignment="1">
      <alignment horizontal="center" vertical="center"/>
    </xf>
    <xf numFmtId="168" fontId="80" fillId="0" borderId="4" xfId="0" applyNumberFormat="1" applyFont="1" applyBorder="1" applyAlignment="1">
      <alignment horizontal="center" vertical="center"/>
    </xf>
    <xf numFmtId="0" fontId="96" fillId="0" borderId="4" xfId="1" applyFont="1" applyBorder="1" applyAlignment="1" applyProtection="1"/>
    <xf numFmtId="0" fontId="100" fillId="0" borderId="1" xfId="1" applyFont="1" applyBorder="1" applyAlignment="1" applyProtection="1">
      <alignment horizontal="center" vertical="center" wrapText="1"/>
    </xf>
    <xf numFmtId="170" fontId="78" fillId="0" borderId="1" xfId="0" applyNumberFormat="1" applyFont="1" applyBorder="1" applyAlignment="1">
      <alignment horizontal="center" vertical="center" wrapText="1"/>
    </xf>
    <xf numFmtId="169" fontId="86" fillId="0" borderId="1" xfId="1" applyNumberFormat="1" applyFont="1" applyBorder="1" applyAlignment="1" applyProtection="1">
      <alignment vertical="center"/>
    </xf>
    <xf numFmtId="0" fontId="73" fillId="0" borderId="1" xfId="0" applyFont="1" applyBorder="1" applyAlignment="1">
      <alignment vertical="center"/>
    </xf>
    <xf numFmtId="0" fontId="70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7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3" fillId="0" borderId="1" xfId="0" applyFont="1" applyBorder="1" applyAlignment="1">
      <alignment horizontal="left" vertical="center"/>
    </xf>
    <xf numFmtId="0" fontId="73" fillId="0" borderId="1" xfId="0" applyFont="1" applyBorder="1" applyAlignment="1">
      <alignment horizontal="center" vertical="center" wrapText="1"/>
    </xf>
    <xf numFmtId="0" fontId="80" fillId="0" borderId="3" xfId="0" applyFont="1" applyBorder="1" applyAlignment="1">
      <alignment horizontal="left" vertical="center"/>
    </xf>
    <xf numFmtId="0" fontId="101" fillId="3" borderId="4" xfId="0" applyFont="1" applyFill="1" applyBorder="1" applyAlignment="1">
      <alignment horizontal="center" vertical="center"/>
    </xf>
    <xf numFmtId="0" fontId="78" fillId="4" borderId="1" xfId="0" applyFont="1" applyFill="1" applyBorder="1" applyAlignment="1">
      <alignment horizontal="left" vertical="center" wrapText="1"/>
    </xf>
    <xf numFmtId="0" fontId="78" fillId="4" borderId="1" xfId="1" applyFont="1" applyFill="1" applyBorder="1" applyAlignment="1" applyProtection="1">
      <alignment horizontal="left" vertical="center"/>
    </xf>
    <xf numFmtId="0" fontId="78" fillId="0" borderId="1" xfId="0" applyFont="1" applyFill="1" applyBorder="1" applyAlignment="1">
      <alignment vertical="center"/>
    </xf>
    <xf numFmtId="0" fontId="78" fillId="0" borderId="1" xfId="1" applyFont="1" applyBorder="1" applyAlignment="1" applyProtection="1">
      <alignment vertical="center"/>
    </xf>
    <xf numFmtId="0" fontId="78" fillId="0" borderId="1" xfId="0" applyFont="1" applyBorder="1" applyAlignment="1">
      <alignment horizontal="left" vertical="center"/>
    </xf>
    <xf numFmtId="0" fontId="78" fillId="0" borderId="1" xfId="1" applyFont="1" applyBorder="1" applyAlignment="1" applyProtection="1">
      <alignment horizontal="left" vertical="center" wrapText="1"/>
    </xf>
    <xf numFmtId="0" fontId="77" fillId="6" borderId="1" xfId="0" applyFont="1" applyFill="1" applyBorder="1" applyAlignment="1">
      <alignment horizontal="center" vertical="center" wrapText="1"/>
    </xf>
    <xf numFmtId="0" fontId="77" fillId="0" borderId="1" xfId="1" applyFont="1" applyBorder="1" applyAlignment="1" applyProtection="1">
      <alignment vertical="center" wrapText="1"/>
    </xf>
    <xf numFmtId="0" fontId="78" fillId="0" borderId="1" xfId="1" applyFont="1" applyBorder="1" applyAlignment="1" applyProtection="1">
      <alignment vertical="center" wrapText="1"/>
    </xf>
    <xf numFmtId="0" fontId="77" fillId="5" borderId="1" xfId="0" applyFont="1" applyFill="1" applyBorder="1" applyAlignment="1">
      <alignment horizontal="center" vertical="center" wrapText="1"/>
    </xf>
    <xf numFmtId="0" fontId="85" fillId="5" borderId="3" xfId="0" applyFont="1" applyFill="1" applyBorder="1" applyAlignment="1">
      <alignment vertical="center" wrapText="1"/>
    </xf>
    <xf numFmtId="0" fontId="86" fillId="5" borderId="1" xfId="1" applyFont="1" applyFill="1" applyBorder="1" applyAlignment="1" applyProtection="1">
      <alignment vertical="center"/>
    </xf>
    <xf numFmtId="0" fontId="86" fillId="5" borderId="0" xfId="1" applyFont="1" applyFill="1" applyBorder="1" applyAlignment="1" applyProtection="1">
      <alignment vertical="center"/>
    </xf>
    <xf numFmtId="0" fontId="77" fillId="0" borderId="1" xfId="1" applyFont="1" applyBorder="1" applyAlignment="1" applyProtection="1">
      <alignment horizontal="left" vertical="center" wrapText="1"/>
    </xf>
    <xf numFmtId="0" fontId="77" fillId="6" borderId="1" xfId="0" applyFont="1" applyFill="1" applyBorder="1" applyAlignment="1">
      <alignment vertical="center"/>
    </xf>
    <xf numFmtId="0" fontId="77" fillId="0" borderId="1" xfId="1" applyFont="1" applyBorder="1" applyAlignment="1" applyProtection="1">
      <alignment horizontal="left" vertical="center"/>
    </xf>
    <xf numFmtId="0" fontId="77" fillId="5" borderId="1" xfId="0" applyFont="1" applyFill="1" applyBorder="1" applyAlignment="1">
      <alignment horizontal="left" vertical="center"/>
    </xf>
    <xf numFmtId="0" fontId="78" fillId="5" borderId="3" xfId="0" applyFont="1" applyFill="1" applyBorder="1" applyAlignment="1">
      <alignment horizontal="left" vertical="center"/>
    </xf>
    <xf numFmtId="0" fontId="77" fillId="5" borderId="1" xfId="1" applyFont="1" applyFill="1" applyBorder="1" applyAlignment="1" applyProtection="1">
      <alignment horizontal="left" vertical="center"/>
    </xf>
    <xf numFmtId="0" fontId="88" fillId="8" borderId="0" xfId="0" applyFont="1" applyFill="1" applyBorder="1" applyAlignment="1">
      <alignment horizontal="center" vertical="center"/>
    </xf>
    <xf numFmtId="0" fontId="100" fillId="0" borderId="1" xfId="0" applyFont="1" applyBorder="1" applyAlignment="1">
      <alignment horizontal="center" vertical="center"/>
    </xf>
    <xf numFmtId="0" fontId="98" fillId="5" borderId="1" xfId="0" applyFont="1" applyFill="1" applyBorder="1" applyAlignment="1">
      <alignment horizontal="center" vertical="center"/>
    </xf>
    <xf numFmtId="0" fontId="98" fillId="5" borderId="1" xfId="0" applyFont="1" applyFill="1" applyBorder="1" applyAlignment="1">
      <alignment vertical="center"/>
    </xf>
    <xf numFmtId="0" fontId="102" fillId="5" borderId="3" xfId="0" applyFont="1" applyFill="1" applyBorder="1" applyAlignment="1">
      <alignment vertical="center"/>
    </xf>
    <xf numFmtId="0" fontId="102" fillId="5" borderId="1" xfId="0" applyFont="1" applyFill="1" applyBorder="1" applyAlignment="1">
      <alignment horizontal="center" vertical="center"/>
    </xf>
    <xf numFmtId="168" fontId="102" fillId="5" borderId="4" xfId="0" applyNumberFormat="1" applyFont="1" applyFill="1" applyBorder="1" applyAlignment="1">
      <alignment horizontal="center" vertical="center"/>
    </xf>
    <xf numFmtId="0" fontId="98" fillId="5" borderId="0" xfId="0" applyFont="1" applyFill="1" applyAlignment="1">
      <alignment horizontal="center" vertical="center"/>
    </xf>
    <xf numFmtId="0" fontId="77" fillId="4" borderId="4" xfId="0" applyFont="1" applyFill="1" applyBorder="1" applyAlignment="1">
      <alignment horizontal="center" vertical="center"/>
    </xf>
    <xf numFmtId="168" fontId="78" fillId="4" borderId="4" xfId="0" applyNumberFormat="1" applyFont="1" applyFill="1" applyBorder="1" applyAlignment="1">
      <alignment horizontal="center" vertical="center" wrapText="1"/>
    </xf>
    <xf numFmtId="0" fontId="73" fillId="2" borderId="1" xfId="0" applyFont="1" applyFill="1" applyBorder="1" applyAlignment="1">
      <alignment horizontal="center" vertical="center"/>
    </xf>
    <xf numFmtId="168" fontId="78" fillId="0" borderId="1" xfId="0" applyNumberFormat="1" applyFont="1" applyBorder="1" applyAlignment="1">
      <alignment horizontal="center" vertical="center"/>
    </xf>
    <xf numFmtId="49" fontId="78" fillId="0" borderId="1" xfId="0" applyNumberFormat="1" applyFont="1" applyBorder="1" applyAlignment="1">
      <alignment horizontal="center" vertical="center"/>
    </xf>
    <xf numFmtId="49" fontId="78" fillId="5" borderId="1" xfId="0" applyNumberFormat="1" applyFont="1" applyFill="1" applyBorder="1" applyAlignment="1">
      <alignment horizontal="center" vertical="center"/>
    </xf>
    <xf numFmtId="0" fontId="77" fillId="0" borderId="1" xfId="3" applyFont="1" applyBorder="1" applyAlignment="1" applyProtection="1">
      <alignment vertical="center"/>
    </xf>
    <xf numFmtId="0" fontId="78" fillId="0" borderId="1" xfId="0" applyFont="1" applyBorder="1" applyAlignment="1">
      <alignment horizontal="left" vertical="center" wrapText="1"/>
    </xf>
    <xf numFmtId="0" fontId="78" fillId="5" borderId="3" xfId="0" applyFont="1" applyFill="1" applyBorder="1" applyAlignment="1">
      <alignment horizontal="left" vertical="center" wrapText="1"/>
    </xf>
    <xf numFmtId="0" fontId="78" fillId="5" borderId="1" xfId="0" applyFont="1" applyFill="1" applyBorder="1" applyAlignment="1">
      <alignment horizontal="center" vertical="center" wrapText="1"/>
    </xf>
    <xf numFmtId="168" fontId="78" fillId="5" borderId="4" xfId="0" applyNumberFormat="1" applyFont="1" applyFill="1" applyBorder="1" applyAlignment="1">
      <alignment horizontal="center" vertical="center" wrapText="1"/>
    </xf>
    <xf numFmtId="0" fontId="73" fillId="2" borderId="17" xfId="0" applyFont="1" applyFill="1" applyBorder="1" applyAlignment="1">
      <alignment horizontal="center" vertical="center"/>
    </xf>
    <xf numFmtId="18" fontId="77" fillId="0" borderId="1" xfId="0" applyNumberFormat="1" applyFont="1" applyBorder="1" applyAlignment="1">
      <alignment horizontal="center" vertical="center"/>
    </xf>
    <xf numFmtId="0" fontId="62" fillId="5" borderId="0" xfId="0" applyFont="1" applyFill="1" applyBorder="1"/>
    <xf numFmtId="168" fontId="78" fillId="4" borderId="4" xfId="0" quotePrefix="1" applyNumberFormat="1" applyFont="1" applyFill="1" applyBorder="1" applyAlignment="1">
      <alignment horizontal="center" vertical="center" wrapText="1"/>
    </xf>
    <xf numFmtId="0" fontId="78" fillId="4" borderId="1" xfId="1" applyFont="1" applyFill="1" applyBorder="1" applyAlignment="1" applyProtection="1">
      <alignment vertical="center" wrapText="1"/>
    </xf>
    <xf numFmtId="0" fontId="92" fillId="9" borderId="1" xfId="0" applyFont="1" applyFill="1" applyBorder="1" applyAlignment="1">
      <alignment horizontal="center" vertical="center"/>
    </xf>
    <xf numFmtId="0" fontId="92" fillId="9" borderId="1" xfId="0" applyFont="1" applyFill="1" applyBorder="1" applyAlignment="1">
      <alignment horizontal="left" vertical="center"/>
    </xf>
    <xf numFmtId="0" fontId="103" fillId="9" borderId="3" xfId="0" applyFont="1" applyFill="1" applyBorder="1" applyAlignment="1">
      <alignment horizontal="left" vertical="center"/>
    </xf>
    <xf numFmtId="0" fontId="103" fillId="9" borderId="1" xfId="0" applyFont="1" applyFill="1" applyBorder="1" applyAlignment="1">
      <alignment horizontal="center" vertical="center"/>
    </xf>
    <xf numFmtId="168" fontId="103" fillId="9" borderId="4" xfId="0" quotePrefix="1" applyNumberFormat="1" applyFont="1" applyFill="1" applyBorder="1" applyAlignment="1">
      <alignment horizontal="center" vertical="center"/>
    </xf>
    <xf numFmtId="0" fontId="77" fillId="9" borderId="1" xfId="1" applyFont="1" applyFill="1" applyBorder="1" applyAlignment="1" applyProtection="1">
      <alignment horizontal="left" vertical="center"/>
    </xf>
    <xf numFmtId="0" fontId="78" fillId="9" borderId="1" xfId="1" applyFont="1" applyFill="1" applyBorder="1" applyAlignment="1" applyProtection="1">
      <alignment vertical="center"/>
    </xf>
    <xf numFmtId="0" fontId="104" fillId="10" borderId="0" xfId="0" applyFont="1" applyFill="1" applyBorder="1" applyAlignment="1">
      <alignment horizontal="center" vertical="center"/>
    </xf>
    <xf numFmtId="0" fontId="92" fillId="9" borderId="0" xfId="0" applyFont="1" applyFill="1" applyBorder="1" applyAlignment="1">
      <alignment horizontal="center" vertical="center"/>
    </xf>
    <xf numFmtId="0" fontId="92" fillId="9" borderId="0" xfId="0" applyFont="1" applyFill="1" applyAlignment="1">
      <alignment horizontal="center" vertical="center"/>
    </xf>
    <xf numFmtId="0" fontId="77" fillId="2" borderId="1" xfId="0" applyFont="1" applyFill="1" applyBorder="1" applyAlignment="1">
      <alignment horizontal="center" vertical="center"/>
    </xf>
    <xf numFmtId="0" fontId="77" fillId="2" borderId="1" xfId="0" applyFont="1" applyFill="1" applyBorder="1" applyAlignment="1">
      <alignment horizontal="left" vertical="center" wrapText="1"/>
    </xf>
    <xf numFmtId="18" fontId="77" fillId="2" borderId="1" xfId="0" applyNumberFormat="1" applyFont="1" applyFill="1" applyBorder="1" applyAlignment="1">
      <alignment horizontal="center" vertical="center"/>
    </xf>
    <xf numFmtId="0" fontId="78" fillId="2" borderId="3" xfId="0" applyFont="1" applyFill="1" applyBorder="1" applyAlignment="1">
      <alignment vertical="center" wrapText="1"/>
    </xf>
    <xf numFmtId="0" fontId="78" fillId="2" borderId="1" xfId="0" applyFont="1" applyFill="1" applyBorder="1" applyAlignment="1">
      <alignment horizontal="center" vertical="center" wrapText="1"/>
    </xf>
    <xf numFmtId="168" fontId="78" fillId="2" borderId="4" xfId="0" applyNumberFormat="1" applyFont="1" applyFill="1" applyBorder="1" applyAlignment="1">
      <alignment horizontal="center" vertical="center" wrapText="1"/>
    </xf>
    <xf numFmtId="49" fontId="78" fillId="2" borderId="1" xfId="0" applyNumberFormat="1" applyFont="1" applyFill="1" applyBorder="1" applyAlignment="1">
      <alignment horizontal="center" vertical="center"/>
    </xf>
    <xf numFmtId="0" fontId="77" fillId="2" borderId="1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center" vertical="center"/>
    </xf>
    <xf numFmtId="0" fontId="72" fillId="2" borderId="1" xfId="0" applyFont="1" applyFill="1" applyBorder="1" applyAlignment="1">
      <alignment horizontal="left" vertical="center" wrapText="1"/>
    </xf>
    <xf numFmtId="0" fontId="80" fillId="2" borderId="3" xfId="0" applyFont="1" applyFill="1" applyBorder="1" applyAlignment="1">
      <alignment vertical="center" wrapText="1"/>
    </xf>
    <xf numFmtId="0" fontId="80" fillId="2" borderId="1" xfId="0" applyFont="1" applyFill="1" applyBorder="1" applyAlignment="1">
      <alignment horizontal="center" vertical="center" wrapText="1"/>
    </xf>
    <xf numFmtId="168" fontId="80" fillId="2" borderId="4" xfId="0" applyNumberFormat="1" applyFont="1" applyFill="1" applyBorder="1" applyAlignment="1">
      <alignment horizontal="center" vertical="center" wrapText="1"/>
    </xf>
    <xf numFmtId="49" fontId="80" fillId="2" borderId="1" xfId="0" applyNumberFormat="1" applyFont="1" applyFill="1" applyBorder="1" applyAlignment="1">
      <alignment horizontal="center" vertical="center"/>
    </xf>
    <xf numFmtId="0" fontId="73" fillId="2" borderId="18" xfId="0" applyFont="1" applyFill="1" applyBorder="1" applyAlignment="1">
      <alignment horizontal="center" vertical="center"/>
    </xf>
    <xf numFmtId="0" fontId="72" fillId="2" borderId="1" xfId="0" applyFont="1" applyFill="1" applyBorder="1" applyAlignment="1">
      <alignment horizontal="left" vertical="center"/>
    </xf>
    <xf numFmtId="0" fontId="77" fillId="2" borderId="1" xfId="1" applyFont="1" applyFill="1" applyBorder="1" applyAlignment="1" applyProtection="1">
      <alignment horizontal="center" vertical="center" wrapText="1"/>
    </xf>
    <xf numFmtId="0" fontId="78" fillId="2" borderId="1" xfId="1" applyFont="1" applyFill="1" applyBorder="1" applyAlignment="1" applyProtection="1">
      <alignment horizontal="center" vertical="center" wrapText="1"/>
    </xf>
    <xf numFmtId="0" fontId="72" fillId="2" borderId="1" xfId="0" applyFont="1" applyFill="1" applyBorder="1" applyAlignment="1">
      <alignment horizontal="center" vertical="center" wrapText="1"/>
    </xf>
    <xf numFmtId="0" fontId="72" fillId="2" borderId="3" xfId="0" applyFont="1" applyFill="1" applyBorder="1" applyAlignment="1">
      <alignment vertical="center" wrapText="1"/>
    </xf>
    <xf numFmtId="168" fontId="72" fillId="2" borderId="4" xfId="0" applyNumberFormat="1" applyFont="1" applyFill="1" applyBorder="1" applyAlignment="1">
      <alignment horizontal="center" vertical="center" wrapText="1"/>
    </xf>
    <xf numFmtId="49" fontId="72" fillId="2" borderId="1" xfId="0" applyNumberFormat="1" applyFont="1" applyFill="1" applyBorder="1" applyAlignment="1">
      <alignment horizontal="center" vertical="center"/>
    </xf>
    <xf numFmtId="0" fontId="72" fillId="2" borderId="3" xfId="0" applyFont="1" applyFill="1" applyBorder="1" applyAlignment="1">
      <alignment vertical="center"/>
    </xf>
    <xf numFmtId="168" fontId="72" fillId="2" borderId="4" xfId="0" applyNumberFormat="1" applyFont="1" applyFill="1" applyBorder="1" applyAlignment="1">
      <alignment horizontal="center" vertical="center"/>
    </xf>
    <xf numFmtId="0" fontId="77" fillId="2" borderId="1" xfId="0" applyFont="1" applyFill="1" applyBorder="1" applyAlignment="1">
      <alignment vertical="center" wrapText="1"/>
    </xf>
    <xf numFmtId="0" fontId="78" fillId="2" borderId="1" xfId="0" applyFont="1" applyFill="1" applyBorder="1" applyAlignment="1">
      <alignment vertical="center" wrapText="1"/>
    </xf>
    <xf numFmtId="0" fontId="38" fillId="2" borderId="4" xfId="0" applyFont="1" applyFill="1" applyBorder="1"/>
    <xf numFmtId="0" fontId="38" fillId="2" borderId="0" xfId="0" applyFont="1" applyFill="1"/>
    <xf numFmtId="0" fontId="38" fillId="2" borderId="1" xfId="0" applyFont="1" applyFill="1" applyBorder="1"/>
    <xf numFmtId="0" fontId="73" fillId="2" borderId="1" xfId="0" applyFont="1" applyFill="1" applyBorder="1" applyAlignment="1">
      <alignment horizontal="left" vertical="center"/>
    </xf>
    <xf numFmtId="0" fontId="75" fillId="2" borderId="1" xfId="0" applyFont="1" applyFill="1" applyBorder="1" applyAlignment="1">
      <alignment horizontal="center" vertical="center"/>
    </xf>
    <xf numFmtId="0" fontId="76" fillId="2" borderId="3" xfId="0" applyFont="1" applyFill="1" applyBorder="1" applyAlignment="1">
      <alignment vertical="center"/>
    </xf>
    <xf numFmtId="0" fontId="76" fillId="2" borderId="1" xfId="0" applyFont="1" applyFill="1" applyBorder="1" applyAlignment="1">
      <alignment horizontal="center" vertical="center"/>
    </xf>
    <xf numFmtId="168" fontId="76" fillId="2" borderId="4" xfId="0" applyNumberFormat="1" applyFont="1" applyFill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76" fillId="0" borderId="3" xfId="0" applyFont="1" applyBorder="1" applyAlignment="1">
      <alignment vertical="center"/>
    </xf>
    <xf numFmtId="0" fontId="76" fillId="0" borderId="1" xfId="0" applyFont="1" applyBorder="1" applyAlignment="1">
      <alignment horizontal="center" vertical="center"/>
    </xf>
    <xf numFmtId="168" fontId="76" fillId="0" borderId="4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0" fontId="78" fillId="0" borderId="1" xfId="0" applyFont="1" applyBorder="1" applyAlignment="1">
      <alignment vertical="center" wrapText="1"/>
    </xf>
    <xf numFmtId="0" fontId="38" fillId="0" borderId="1" xfId="0" applyFont="1" applyBorder="1"/>
    <xf numFmtId="0" fontId="73" fillId="0" borderId="0" xfId="0" applyFont="1" applyAlignment="1">
      <alignment horizontal="left" vertical="center"/>
    </xf>
    <xf numFmtId="0" fontId="75" fillId="0" borderId="0" xfId="0" applyFont="1" applyAlignment="1">
      <alignment horizontal="center" vertical="center"/>
    </xf>
    <xf numFmtId="0" fontId="76" fillId="0" borderId="0" xfId="0" applyFont="1" applyAlignment="1">
      <alignment vertical="center"/>
    </xf>
    <xf numFmtId="168" fontId="76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7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05" fillId="0" borderId="1" xfId="0" applyFont="1" applyBorder="1" applyAlignment="1">
      <alignment horizontal="center"/>
    </xf>
    <xf numFmtId="0" fontId="71" fillId="0" borderId="1" xfId="0" applyFont="1" applyBorder="1"/>
    <xf numFmtId="0" fontId="5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8" fillId="0" borderId="1" xfId="0" applyFont="1" applyBorder="1"/>
    <xf numFmtId="0" fontId="4" fillId="0" borderId="1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1" fillId="0" borderId="7" xfId="0" applyFont="1" applyBorder="1" applyAlignment="1">
      <alignment horizontal="center" wrapText="1"/>
    </xf>
    <xf numFmtId="0" fontId="2" fillId="0" borderId="19" xfId="0" applyFont="1" applyBorder="1" applyAlignment="1">
      <alignment vertical="center"/>
    </xf>
    <xf numFmtId="0" fontId="71" fillId="0" borderId="5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71" fillId="0" borderId="2" xfId="0" applyFont="1" applyBorder="1" applyAlignment="1">
      <alignment horizontal="center" wrapText="1"/>
    </xf>
    <xf numFmtId="0" fontId="2" fillId="0" borderId="12" xfId="0" applyFont="1" applyBorder="1" applyAlignment="1">
      <alignment vertical="center"/>
    </xf>
    <xf numFmtId="0" fontId="71" fillId="0" borderId="7" xfId="0" applyFont="1" applyBorder="1" applyAlignment="1">
      <alignment horizontal="center" vertical="center" wrapText="1"/>
    </xf>
    <xf numFmtId="0" fontId="71" fillId="0" borderId="8" xfId="0" applyFont="1" applyBorder="1" applyAlignment="1">
      <alignment horizontal="center" wrapText="1"/>
    </xf>
    <xf numFmtId="0" fontId="0" fillId="0" borderId="4" xfId="0" applyBorder="1" applyAlignment="1">
      <alignment horizontal="center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meet.google.com/umx-bofb-yoh" TargetMode="External"/><Relationship Id="rId299" Type="http://schemas.openxmlformats.org/officeDocument/2006/relationships/hyperlink" Target="https://docs.google.com/forms/d/e/1FAIpQLSeIFS2zvRyzdg4EHi1pMGfP2oKKiRADkCK1uFIJscm7mPn5Cg/viewform?usp=pp_url" TargetMode="External"/><Relationship Id="rId21" Type="http://schemas.openxmlformats.org/officeDocument/2006/relationships/hyperlink" Target="https://meet.google.com/ffm-gsyb-vkj" TargetMode="External"/><Relationship Id="rId63" Type="http://schemas.openxmlformats.org/officeDocument/2006/relationships/hyperlink" Target="https://forms.gle/6HtsEkLKZZipEeRb9" TargetMode="External"/><Relationship Id="rId159" Type="http://schemas.openxmlformats.org/officeDocument/2006/relationships/hyperlink" Target="https://forms.gle/vsgJgxriNCxYsp3K7" TargetMode="External"/><Relationship Id="rId324" Type="http://schemas.openxmlformats.org/officeDocument/2006/relationships/hyperlink" Target="https://forms.gle/THCeS6A7BoqWUMLz5" TargetMode="External"/><Relationship Id="rId366" Type="http://schemas.openxmlformats.org/officeDocument/2006/relationships/hyperlink" Target="https://meet.google.com/oah-gbww-hna" TargetMode="External"/><Relationship Id="rId531" Type="http://schemas.openxmlformats.org/officeDocument/2006/relationships/hyperlink" Target="https://meet.google.com/gpj-pjjn-bbp" TargetMode="External"/><Relationship Id="rId573" Type="http://schemas.openxmlformats.org/officeDocument/2006/relationships/hyperlink" Target="http://meet.google.com/qzm-uxas-aob" TargetMode="External"/><Relationship Id="rId629" Type="http://schemas.openxmlformats.org/officeDocument/2006/relationships/hyperlink" Target="https://meet.google.com/cgf-mqgf-cje" TargetMode="External"/><Relationship Id="rId170" Type="http://schemas.openxmlformats.org/officeDocument/2006/relationships/hyperlink" Target="https://meet.google.com/yps-wtgd-krm" TargetMode="External"/><Relationship Id="rId226" Type="http://schemas.openxmlformats.org/officeDocument/2006/relationships/hyperlink" Target="https://forms.gle/MAMDgQUAdJNBs6rL7" TargetMode="External"/><Relationship Id="rId433" Type="http://schemas.openxmlformats.org/officeDocument/2006/relationships/hyperlink" Target="https://meet.google.com/suo-vbhc-zyq" TargetMode="External"/><Relationship Id="rId268" Type="http://schemas.openxmlformats.org/officeDocument/2006/relationships/hyperlink" Target="https://forms.gle/bkuN2mnXWaYEgTW7A" TargetMode="External"/><Relationship Id="rId475" Type="http://schemas.openxmlformats.org/officeDocument/2006/relationships/hyperlink" Target="https://meet.google.com/wiq-zwiy-qsf" TargetMode="External"/><Relationship Id="rId640" Type="http://schemas.openxmlformats.org/officeDocument/2006/relationships/hyperlink" Target="https://meet.google.com/otu-askt-usq" TargetMode="External"/><Relationship Id="rId32" Type="http://schemas.openxmlformats.org/officeDocument/2006/relationships/hyperlink" Target="https://forms.gle/C42UFPNn4T76AuCd8" TargetMode="External"/><Relationship Id="rId74" Type="http://schemas.openxmlformats.org/officeDocument/2006/relationships/hyperlink" Target="https://forms.gle/oS3nKwRi3ZxjgG4R8" TargetMode="External"/><Relationship Id="rId128" Type="http://schemas.openxmlformats.org/officeDocument/2006/relationships/hyperlink" Target="https://forms.gle/rFhWMZnjotgYHqo67" TargetMode="External"/><Relationship Id="rId335" Type="http://schemas.openxmlformats.org/officeDocument/2006/relationships/hyperlink" Target="https://meet.google.com/hyj-eofd-wsz" TargetMode="External"/><Relationship Id="rId377" Type="http://schemas.openxmlformats.org/officeDocument/2006/relationships/hyperlink" Target="https://forms.gle/2s69ZXST5ZKfifXr6" TargetMode="External"/><Relationship Id="rId500" Type="http://schemas.openxmlformats.org/officeDocument/2006/relationships/hyperlink" Target="https://meet.google.com/knt-uqdx-xso" TargetMode="External"/><Relationship Id="rId542" Type="http://schemas.openxmlformats.org/officeDocument/2006/relationships/hyperlink" Target="https://meet.google.com/fsk-ksoc-izu" TargetMode="External"/><Relationship Id="rId584" Type="http://schemas.openxmlformats.org/officeDocument/2006/relationships/hyperlink" Target="https://meet.google.com/byv-frtn-aob" TargetMode="External"/><Relationship Id="rId5" Type="http://schemas.openxmlformats.org/officeDocument/2006/relationships/hyperlink" Target="https://meet.google.com/dad-jvwv-qyw" TargetMode="External"/><Relationship Id="rId181" Type="http://schemas.openxmlformats.org/officeDocument/2006/relationships/hyperlink" Target="https://forms.gle/KSCfb9hm2F2wTVcb8" TargetMode="External"/><Relationship Id="rId237" Type="http://schemas.openxmlformats.org/officeDocument/2006/relationships/hyperlink" Target="https://forms.gle/hbfHqpWKuttn3eSGA" TargetMode="External"/><Relationship Id="rId402" Type="http://schemas.openxmlformats.org/officeDocument/2006/relationships/hyperlink" Target="https://forms.gle/YcJwgYYbEvqVBtjH6" TargetMode="External"/><Relationship Id="rId279" Type="http://schemas.openxmlformats.org/officeDocument/2006/relationships/hyperlink" Target="https://forms.gle/4kHs6ZnLhgqyFQvh6" TargetMode="External"/><Relationship Id="rId444" Type="http://schemas.openxmlformats.org/officeDocument/2006/relationships/hyperlink" Target="https://forms.gle/z7evrW67SAWJkEUC8" TargetMode="External"/><Relationship Id="rId486" Type="http://schemas.openxmlformats.org/officeDocument/2006/relationships/hyperlink" Target="https://meet.google.com/byv-frtn-aob" TargetMode="External"/><Relationship Id="rId651" Type="http://schemas.openxmlformats.org/officeDocument/2006/relationships/hyperlink" Target="https://meet.google.com/nhv-qwsu-vun" TargetMode="External"/><Relationship Id="rId43" Type="http://schemas.openxmlformats.org/officeDocument/2006/relationships/hyperlink" Target="https://forms.gle/M2HG8vdfVgLkyskWA" TargetMode="External"/><Relationship Id="rId139" Type="http://schemas.openxmlformats.org/officeDocument/2006/relationships/hyperlink" Target="https://meet.google.com/ooi-vraa-kqr" TargetMode="External"/><Relationship Id="rId290" Type="http://schemas.openxmlformats.org/officeDocument/2006/relationships/hyperlink" Target="https://meet.google.com/zkh-ceds-wfq" TargetMode="External"/><Relationship Id="rId304" Type="http://schemas.openxmlformats.org/officeDocument/2006/relationships/hyperlink" Target="http://meet.google.com/yrs-ynoi-qyo" TargetMode="External"/><Relationship Id="rId346" Type="http://schemas.openxmlformats.org/officeDocument/2006/relationships/hyperlink" Target="https://meet.google.com/cne-giaz-irs" TargetMode="External"/><Relationship Id="rId388" Type="http://schemas.openxmlformats.org/officeDocument/2006/relationships/hyperlink" Target="https://docs.google.com/forms/d/e/1FAIpQLScJPMTYEQPYPRKpepEOv7lTXkYBdji0NKKgHNV4I4P8cFKj2g/viewform" TargetMode="External"/><Relationship Id="rId511" Type="http://schemas.openxmlformats.org/officeDocument/2006/relationships/hyperlink" Target="https://forms.gle/LsCpy64dsAB12hg19" TargetMode="External"/><Relationship Id="rId553" Type="http://schemas.openxmlformats.org/officeDocument/2006/relationships/hyperlink" Target="https://forms.gle/WgW6X2J3zw8QdP1G6" TargetMode="External"/><Relationship Id="rId609" Type="http://schemas.openxmlformats.org/officeDocument/2006/relationships/hyperlink" Target="https://forms.gle/WPvAxza3tVvD5xNG9" TargetMode="External"/><Relationship Id="rId85" Type="http://schemas.openxmlformats.org/officeDocument/2006/relationships/hyperlink" Target="https://meet.google.com/son-vzjn-kbm" TargetMode="External"/><Relationship Id="rId150" Type="http://schemas.openxmlformats.org/officeDocument/2006/relationships/hyperlink" Target="https://forms.gle/CxzEoBHt9YsSqnin9" TargetMode="External"/><Relationship Id="rId192" Type="http://schemas.openxmlformats.org/officeDocument/2006/relationships/hyperlink" Target="https://meet.google.com/yim-spmg-faw" TargetMode="External"/><Relationship Id="rId206" Type="http://schemas.openxmlformats.org/officeDocument/2006/relationships/hyperlink" Target="https://forms.gle/Zrk3Mt5dA8rN2DPCA" TargetMode="External"/><Relationship Id="rId413" Type="http://schemas.openxmlformats.org/officeDocument/2006/relationships/hyperlink" Target="https://forms.gle/WoyME7EhLiWXRw2A9" TargetMode="External"/><Relationship Id="rId595" Type="http://schemas.openxmlformats.org/officeDocument/2006/relationships/hyperlink" Target="https://forms.gle/6d7WgmMGBqrArqgy9" TargetMode="External"/><Relationship Id="rId248" Type="http://schemas.openxmlformats.org/officeDocument/2006/relationships/hyperlink" Target="https://forms.gle/RTMNWz8tybDJ3EiRA" TargetMode="External"/><Relationship Id="rId455" Type="http://schemas.openxmlformats.org/officeDocument/2006/relationships/hyperlink" Target="http://meet.google.com/mrx-mrfo-nfp" TargetMode="External"/><Relationship Id="rId497" Type="http://schemas.openxmlformats.org/officeDocument/2006/relationships/hyperlink" Target="https://meet.google.com/mnu-hcuu-kkb" TargetMode="External"/><Relationship Id="rId620" Type="http://schemas.openxmlformats.org/officeDocument/2006/relationships/hyperlink" Target="https://meet.google.com/tdu-ijqa-nfv" TargetMode="External"/><Relationship Id="rId12" Type="http://schemas.openxmlformats.org/officeDocument/2006/relationships/hyperlink" Target="https://forms.gle/4yfyE88rKgE1keLu9" TargetMode="External"/><Relationship Id="rId108" Type="http://schemas.openxmlformats.org/officeDocument/2006/relationships/hyperlink" Target="https://meet.google.com/ojv-ogyn-yte" TargetMode="External"/><Relationship Id="rId315" Type="http://schemas.openxmlformats.org/officeDocument/2006/relationships/hyperlink" Target="https://forms.gle/xwqYx5J94QuvNH2eA" TargetMode="External"/><Relationship Id="rId357" Type="http://schemas.openxmlformats.org/officeDocument/2006/relationships/hyperlink" Target="https://meet.google.com/oah-gbww-hna" TargetMode="External"/><Relationship Id="rId522" Type="http://schemas.openxmlformats.org/officeDocument/2006/relationships/hyperlink" Target="https://forms.gle/VXY7JVqb85ZaSKXu7" TargetMode="External"/><Relationship Id="rId54" Type="http://schemas.openxmlformats.org/officeDocument/2006/relationships/hyperlink" Target="https://meet.google.com/gtn-mbws-uzd" TargetMode="External"/><Relationship Id="rId96" Type="http://schemas.openxmlformats.org/officeDocument/2006/relationships/hyperlink" Target="http://b.com/" TargetMode="External"/><Relationship Id="rId161" Type="http://schemas.openxmlformats.org/officeDocument/2006/relationships/hyperlink" Target="http://b.com/" TargetMode="External"/><Relationship Id="rId217" Type="http://schemas.openxmlformats.org/officeDocument/2006/relationships/hyperlink" Target="https://forms.gle/5wAJBL1YsxUM8LdG9" TargetMode="External"/><Relationship Id="rId399" Type="http://schemas.openxmlformats.org/officeDocument/2006/relationships/hyperlink" Target="https://forms.gle/u6DNURThCCwEY4M48" TargetMode="External"/><Relationship Id="rId564" Type="http://schemas.openxmlformats.org/officeDocument/2006/relationships/hyperlink" Target="https://meet.google.com/tcm-tsua-bnh" TargetMode="External"/><Relationship Id="rId259" Type="http://schemas.openxmlformats.org/officeDocument/2006/relationships/hyperlink" Target="http://meet.google.com/ndu-mfbg-ohg" TargetMode="External"/><Relationship Id="rId424" Type="http://schemas.openxmlformats.org/officeDocument/2006/relationships/hyperlink" Target="https://forms.gle/KDHUnvdCCxSmzxSg6" TargetMode="External"/><Relationship Id="rId466" Type="http://schemas.openxmlformats.org/officeDocument/2006/relationships/hyperlink" Target="https://forms.gle/bs7j664KZSuhV3Ra7" TargetMode="External"/><Relationship Id="rId631" Type="http://schemas.openxmlformats.org/officeDocument/2006/relationships/hyperlink" Target="https://meet.google.com/hpy-iqzk-uah" TargetMode="External"/><Relationship Id="rId23" Type="http://schemas.openxmlformats.org/officeDocument/2006/relationships/hyperlink" Target="https://meet.google.com/yjx-egqs-tgb" TargetMode="External"/><Relationship Id="rId119" Type="http://schemas.openxmlformats.org/officeDocument/2006/relationships/hyperlink" Target="https://meet.google.com/rnr-rfry-uqv" TargetMode="External"/><Relationship Id="rId270" Type="http://schemas.openxmlformats.org/officeDocument/2006/relationships/hyperlink" Target="https://forms.gle/7o224KoYvHfDKMtj9" TargetMode="External"/><Relationship Id="rId326" Type="http://schemas.openxmlformats.org/officeDocument/2006/relationships/hyperlink" Target="https://meet.google.com/xwg-tzku-aqj" TargetMode="External"/><Relationship Id="rId533" Type="http://schemas.openxmlformats.org/officeDocument/2006/relationships/hyperlink" Target="https://meet.google.com/yje-date-rne" TargetMode="External"/><Relationship Id="rId65" Type="http://schemas.openxmlformats.org/officeDocument/2006/relationships/hyperlink" Target="https://forms.gle/PRYRCnoXiBNfbAQv5" TargetMode="External"/><Relationship Id="rId130" Type="http://schemas.openxmlformats.org/officeDocument/2006/relationships/hyperlink" Target="https://forms.gle/y6k4DPQyEMwzNugF8" TargetMode="External"/><Relationship Id="rId368" Type="http://schemas.openxmlformats.org/officeDocument/2006/relationships/hyperlink" Target="https://forms.gle/xWurdyZTPKvEtncH6" TargetMode="External"/><Relationship Id="rId575" Type="http://schemas.openxmlformats.org/officeDocument/2006/relationships/hyperlink" Target="https://meet.google.com/ide-rzhc-xws" TargetMode="External"/><Relationship Id="rId172" Type="http://schemas.openxmlformats.org/officeDocument/2006/relationships/hyperlink" Target="https://meet.google.com/cit-gjzn-ory" TargetMode="External"/><Relationship Id="rId228" Type="http://schemas.openxmlformats.org/officeDocument/2006/relationships/hyperlink" Target="https://forms.gle/BRem151uNSVFqwZd7" TargetMode="External"/><Relationship Id="rId435" Type="http://schemas.openxmlformats.org/officeDocument/2006/relationships/hyperlink" Target="https://meet.google.com/vvt-zmgn-kgd" TargetMode="External"/><Relationship Id="rId477" Type="http://schemas.openxmlformats.org/officeDocument/2006/relationships/hyperlink" Target="https://forms.gle/mYjsKPYESQqsC43E7" TargetMode="External"/><Relationship Id="rId600" Type="http://schemas.openxmlformats.org/officeDocument/2006/relationships/hyperlink" Target="https://forms.gle/a3Jhd3GHfVUyRktv9" TargetMode="External"/><Relationship Id="rId642" Type="http://schemas.openxmlformats.org/officeDocument/2006/relationships/hyperlink" Target="https://meet.google.com/itk-sraw-vds" TargetMode="External"/><Relationship Id="rId281" Type="http://schemas.openxmlformats.org/officeDocument/2006/relationships/hyperlink" Target="https://forms.gle/1exRpBTttNuq7U3Y7" TargetMode="External"/><Relationship Id="rId337" Type="http://schemas.openxmlformats.org/officeDocument/2006/relationships/hyperlink" Target="https://meet.google.com/mzk-ojnj-odn" TargetMode="External"/><Relationship Id="rId502" Type="http://schemas.openxmlformats.org/officeDocument/2006/relationships/hyperlink" Target="https://forms.gle/fi272AXYXuzDcuJd6" TargetMode="External"/><Relationship Id="rId34" Type="http://schemas.openxmlformats.org/officeDocument/2006/relationships/hyperlink" Target="https://forms.gle/ruT1SRHYpPHrZotn6" TargetMode="External"/><Relationship Id="rId76" Type="http://schemas.openxmlformats.org/officeDocument/2006/relationships/hyperlink" Target="https://forms.gle/U9TvFzthSaXVnsfT8" TargetMode="External"/><Relationship Id="rId141" Type="http://schemas.openxmlformats.org/officeDocument/2006/relationships/hyperlink" Target="https://meet.google.com/ihi-mwjf-hyu" TargetMode="External"/><Relationship Id="rId379" Type="http://schemas.openxmlformats.org/officeDocument/2006/relationships/hyperlink" Target="https://forms.gle/sqbWzb54pzbtz4bD9" TargetMode="External"/><Relationship Id="rId544" Type="http://schemas.openxmlformats.org/officeDocument/2006/relationships/hyperlink" Target="https://meet.google.com/xob-dfcy-ruw" TargetMode="External"/><Relationship Id="rId586" Type="http://schemas.openxmlformats.org/officeDocument/2006/relationships/hyperlink" Target="https://meet.google.com/fsk-ksoc-izu" TargetMode="External"/><Relationship Id="rId7" Type="http://schemas.openxmlformats.org/officeDocument/2006/relationships/hyperlink" Target="https://meet.google.com/iqc-phbq-mxk" TargetMode="External"/><Relationship Id="rId183" Type="http://schemas.openxmlformats.org/officeDocument/2006/relationships/hyperlink" Target="https://meet.google.com/kuc-nmud-odt" TargetMode="External"/><Relationship Id="rId239" Type="http://schemas.openxmlformats.org/officeDocument/2006/relationships/hyperlink" Target="https://meet.google.com/gwd-mudd-yux" TargetMode="External"/><Relationship Id="rId390" Type="http://schemas.openxmlformats.org/officeDocument/2006/relationships/hyperlink" Target="https://forms.gle/Nxnt1qJMt21YkZYZ6" TargetMode="External"/><Relationship Id="rId404" Type="http://schemas.openxmlformats.org/officeDocument/2006/relationships/hyperlink" Target="https://meet.google.com/vzz-cgrw-qgt" TargetMode="External"/><Relationship Id="rId446" Type="http://schemas.openxmlformats.org/officeDocument/2006/relationships/hyperlink" Target="http://meet.google.com/juh-xnta-qbs" TargetMode="External"/><Relationship Id="rId611" Type="http://schemas.openxmlformats.org/officeDocument/2006/relationships/hyperlink" Target="https://forms.gle/hNZcxn3JBGs7rFmU7" TargetMode="External"/><Relationship Id="rId653" Type="http://schemas.openxmlformats.org/officeDocument/2006/relationships/hyperlink" Target="https://forms.gle/fPiunZzUGQJeYBgE6" TargetMode="External"/><Relationship Id="rId250" Type="http://schemas.openxmlformats.org/officeDocument/2006/relationships/hyperlink" Target="http://meet.google.com/kby-gtcd-dwv" TargetMode="External"/><Relationship Id="rId292" Type="http://schemas.openxmlformats.org/officeDocument/2006/relationships/hyperlink" Target="https://meet.google.com/zkh-ceds-wfq" TargetMode="External"/><Relationship Id="rId306" Type="http://schemas.openxmlformats.org/officeDocument/2006/relationships/hyperlink" Target="https://forms.gle/s795bHrEndABh9Zq5" TargetMode="External"/><Relationship Id="rId488" Type="http://schemas.openxmlformats.org/officeDocument/2006/relationships/hyperlink" Target="https://forms.gle/G19HEqZMpfTy6iib9" TargetMode="External"/><Relationship Id="rId45" Type="http://schemas.openxmlformats.org/officeDocument/2006/relationships/hyperlink" Target="https://forms.gle/mGHUaihRHjammgJp8" TargetMode="External"/><Relationship Id="rId87" Type="http://schemas.openxmlformats.org/officeDocument/2006/relationships/hyperlink" Target="https://meet.google.com/cpj-rzrf-nio" TargetMode="External"/><Relationship Id="rId110" Type="http://schemas.openxmlformats.org/officeDocument/2006/relationships/hyperlink" Target="https://meet.google.com/shz-sqie-rvy" TargetMode="External"/><Relationship Id="rId348" Type="http://schemas.openxmlformats.org/officeDocument/2006/relationships/hyperlink" Target="https://meet.google.com/yan-xtpd-eqb" TargetMode="External"/><Relationship Id="rId513" Type="http://schemas.openxmlformats.org/officeDocument/2006/relationships/hyperlink" Target="https://meet.google.com/dye-vcym-wem" TargetMode="External"/><Relationship Id="rId555" Type="http://schemas.openxmlformats.org/officeDocument/2006/relationships/hyperlink" Target="https://meet.google.com/byv-frtn-aob" TargetMode="External"/><Relationship Id="rId597" Type="http://schemas.openxmlformats.org/officeDocument/2006/relationships/hyperlink" Target="https://forms.gle/7u4WctJttR3M8Hd66" TargetMode="External"/><Relationship Id="rId152" Type="http://schemas.openxmlformats.org/officeDocument/2006/relationships/hyperlink" Target="https://forms.gle/2ct3fVwcmkGFieCLA" TargetMode="External"/><Relationship Id="rId194" Type="http://schemas.openxmlformats.org/officeDocument/2006/relationships/hyperlink" Target="https://meet.google.com/qgj-vmqv-hbo" TargetMode="External"/><Relationship Id="rId208" Type="http://schemas.openxmlformats.org/officeDocument/2006/relationships/hyperlink" Target="https://forms.gle/4G6ASwUBqaYp8cJi9" TargetMode="External"/><Relationship Id="rId415" Type="http://schemas.openxmlformats.org/officeDocument/2006/relationships/hyperlink" Target="https://meet.google.com/qyd-hxpy-dvk" TargetMode="External"/><Relationship Id="rId457" Type="http://schemas.openxmlformats.org/officeDocument/2006/relationships/hyperlink" Target="http://meet.google.com/ddk-hbaj-xym" TargetMode="External"/><Relationship Id="rId622" Type="http://schemas.openxmlformats.org/officeDocument/2006/relationships/hyperlink" Target="https://meet.google.com/okz-orff-zxy" TargetMode="External"/><Relationship Id="rId261" Type="http://schemas.openxmlformats.org/officeDocument/2006/relationships/hyperlink" Target="https://forms.gle/NQ6pEDSwwSbqVC338" TargetMode="External"/><Relationship Id="rId499" Type="http://schemas.openxmlformats.org/officeDocument/2006/relationships/hyperlink" Target="https://meet.google.com/hpy-iqzk-uah" TargetMode="External"/><Relationship Id="rId14" Type="http://schemas.openxmlformats.org/officeDocument/2006/relationships/hyperlink" Target="https://forms.gle/oKbdmJs7299YFhr37" TargetMode="External"/><Relationship Id="rId56" Type="http://schemas.openxmlformats.org/officeDocument/2006/relationships/hyperlink" Target="https://meet.google.com/cbg-gdtt-dyw" TargetMode="External"/><Relationship Id="rId317" Type="http://schemas.openxmlformats.org/officeDocument/2006/relationships/hyperlink" Target="https://forms.gle/K5ZywVhmUnwq4TGF8" TargetMode="External"/><Relationship Id="rId359" Type="http://schemas.openxmlformats.org/officeDocument/2006/relationships/hyperlink" Target="https://meet.google.com/oah-gbww-hna" TargetMode="External"/><Relationship Id="rId524" Type="http://schemas.openxmlformats.org/officeDocument/2006/relationships/hyperlink" Target="https://forms.gle/ABbsBNtxR1YMfNtm9" TargetMode="External"/><Relationship Id="rId566" Type="http://schemas.openxmlformats.org/officeDocument/2006/relationships/hyperlink" Target="http://meet.google.com/kdr-gtqg-ewh" TargetMode="External"/><Relationship Id="rId98" Type="http://schemas.openxmlformats.org/officeDocument/2006/relationships/hyperlink" Target="https://meet.google.com/yyj-qpvd-ngh" TargetMode="External"/><Relationship Id="rId121" Type="http://schemas.openxmlformats.org/officeDocument/2006/relationships/hyperlink" Target="https://meet.google.com/adn-qffs-xwt" TargetMode="External"/><Relationship Id="rId163" Type="http://schemas.openxmlformats.org/officeDocument/2006/relationships/hyperlink" Target="https://meet.google.com/zmk-duov-jfb" TargetMode="External"/><Relationship Id="rId219" Type="http://schemas.openxmlformats.org/officeDocument/2006/relationships/hyperlink" Target="https://meet.google.com/bqm-paof-yga" TargetMode="External"/><Relationship Id="rId370" Type="http://schemas.openxmlformats.org/officeDocument/2006/relationships/hyperlink" Target="https://forms.gle/8EUu86h8SChSvhbp9" TargetMode="External"/><Relationship Id="rId426" Type="http://schemas.openxmlformats.org/officeDocument/2006/relationships/hyperlink" Target="https://forms.gle/HfKhD8kEWQghqL2c9" TargetMode="External"/><Relationship Id="rId633" Type="http://schemas.openxmlformats.org/officeDocument/2006/relationships/hyperlink" Target="https://forms.gle/AH1vpd35kh7KhMWt8" TargetMode="External"/><Relationship Id="rId230" Type="http://schemas.openxmlformats.org/officeDocument/2006/relationships/hyperlink" Target="https://meet.google.com/cha-dcun-bju" TargetMode="External"/><Relationship Id="rId468" Type="http://schemas.openxmlformats.org/officeDocument/2006/relationships/hyperlink" Target="https://forms.gle/VPVA6eNyy5kzcu9j9" TargetMode="External"/><Relationship Id="rId25" Type="http://schemas.openxmlformats.org/officeDocument/2006/relationships/hyperlink" Target="https://meet.google.com/aju-gcto-czy" TargetMode="External"/><Relationship Id="rId67" Type="http://schemas.openxmlformats.org/officeDocument/2006/relationships/hyperlink" Target="https://forms.gle/JRKZzdo1WNrvg2jXA" TargetMode="External"/><Relationship Id="rId272" Type="http://schemas.openxmlformats.org/officeDocument/2006/relationships/hyperlink" Target="https://forms.gle/aHt3277mvVkQ7piy7" TargetMode="External"/><Relationship Id="rId328" Type="http://schemas.openxmlformats.org/officeDocument/2006/relationships/hyperlink" Target="https://forms.gle/U3W7hpMFKLPxyHpn7" TargetMode="External"/><Relationship Id="rId535" Type="http://schemas.openxmlformats.org/officeDocument/2006/relationships/hyperlink" Target="https://meet.google.com/ide-rzhc-xws" TargetMode="External"/><Relationship Id="rId577" Type="http://schemas.openxmlformats.org/officeDocument/2006/relationships/hyperlink" Target="http://meet.google.com/dej-sipr-tcz" TargetMode="External"/><Relationship Id="rId132" Type="http://schemas.openxmlformats.org/officeDocument/2006/relationships/hyperlink" Target="https://forms.gle/i9BMmHyFUubCYcwh9" TargetMode="External"/><Relationship Id="rId174" Type="http://schemas.openxmlformats.org/officeDocument/2006/relationships/hyperlink" Target="https://forms.gle/DZRPgkUxaJFPGGMT7" TargetMode="External"/><Relationship Id="rId381" Type="http://schemas.openxmlformats.org/officeDocument/2006/relationships/hyperlink" Target="https://forms.gle/1AoufTmvVFzyvGDs9" TargetMode="External"/><Relationship Id="rId602" Type="http://schemas.openxmlformats.org/officeDocument/2006/relationships/hyperlink" Target="https://meet.google.com/byv-frtn-aob" TargetMode="External"/><Relationship Id="rId241" Type="http://schemas.openxmlformats.org/officeDocument/2006/relationships/hyperlink" Target="http://meet.google.com/dej-sipr-tcz" TargetMode="External"/><Relationship Id="rId437" Type="http://schemas.openxmlformats.org/officeDocument/2006/relationships/hyperlink" Target="https://forms.gle/TX4v5GXmzdgaiqkX9" TargetMode="External"/><Relationship Id="rId479" Type="http://schemas.openxmlformats.org/officeDocument/2006/relationships/hyperlink" Target="https://forms.gle/FcTgckB8sPF845nC7" TargetMode="External"/><Relationship Id="rId644" Type="http://schemas.openxmlformats.org/officeDocument/2006/relationships/hyperlink" Target="https://forms.gle/gRVqtwFTM1o1SsGS8" TargetMode="External"/><Relationship Id="rId36" Type="http://schemas.openxmlformats.org/officeDocument/2006/relationships/hyperlink" Target="https://forms.gle/WxwwWdJ2MeF8dHfQ7" TargetMode="External"/><Relationship Id="rId283" Type="http://schemas.openxmlformats.org/officeDocument/2006/relationships/hyperlink" Target="https://forms.gle/g4FSgEmQyKLpv7fi8" TargetMode="External"/><Relationship Id="rId339" Type="http://schemas.openxmlformats.org/officeDocument/2006/relationships/hyperlink" Target="https://meet.google.com/rxt-dvqd-wsx" TargetMode="External"/><Relationship Id="rId490" Type="http://schemas.openxmlformats.org/officeDocument/2006/relationships/hyperlink" Target="https://meet.google.com/unk-jupd-pyb" TargetMode="External"/><Relationship Id="rId504" Type="http://schemas.openxmlformats.org/officeDocument/2006/relationships/hyperlink" Target="https://meet.google.com/hmo-ptxp-zbi" TargetMode="External"/><Relationship Id="rId546" Type="http://schemas.openxmlformats.org/officeDocument/2006/relationships/hyperlink" Target="https://forms.gle/Cdmfkk7uqdMuPUTv6" TargetMode="External"/><Relationship Id="rId78" Type="http://schemas.openxmlformats.org/officeDocument/2006/relationships/hyperlink" Target="https://forms.gle/4rPm1PZfcUGqKquT7" TargetMode="External"/><Relationship Id="rId101" Type="http://schemas.openxmlformats.org/officeDocument/2006/relationships/hyperlink" Target="https://meet.google.com/kdz-fodt-gvw" TargetMode="External"/><Relationship Id="rId143" Type="http://schemas.openxmlformats.org/officeDocument/2006/relationships/hyperlink" Target="https://forms.gle/WKRyzEbCEG8quKZr5" TargetMode="External"/><Relationship Id="rId185" Type="http://schemas.openxmlformats.org/officeDocument/2006/relationships/hyperlink" Target="https://forms.gle/P8RQR1oYM2PcNird8" TargetMode="External"/><Relationship Id="rId350" Type="http://schemas.openxmlformats.org/officeDocument/2006/relationships/hyperlink" Target="https://meet.google.com/atz-nxet-rqb" TargetMode="External"/><Relationship Id="rId406" Type="http://schemas.openxmlformats.org/officeDocument/2006/relationships/hyperlink" Target="https://forms.gle/3UsP8tX3KsEZRM2XA" TargetMode="External"/><Relationship Id="rId588" Type="http://schemas.openxmlformats.org/officeDocument/2006/relationships/hyperlink" Target="https://forms.gle/QGJ6B2hXrDjwHD6N6" TargetMode="External"/><Relationship Id="rId9" Type="http://schemas.openxmlformats.org/officeDocument/2006/relationships/hyperlink" Target="https://meet.google.com/ptn-xamw-ncm" TargetMode="External"/><Relationship Id="rId210" Type="http://schemas.openxmlformats.org/officeDocument/2006/relationships/hyperlink" Target="https://forms.gle/VW5dHtJPzN9NhN6D7" TargetMode="External"/><Relationship Id="rId392" Type="http://schemas.openxmlformats.org/officeDocument/2006/relationships/hyperlink" Target="https://forms.gle/zojrjHb4PqFtFS339" TargetMode="External"/><Relationship Id="rId448" Type="http://schemas.openxmlformats.org/officeDocument/2006/relationships/hyperlink" Target="http://meet.google.com/juh-xnta-qbs" TargetMode="External"/><Relationship Id="rId613" Type="http://schemas.openxmlformats.org/officeDocument/2006/relationships/hyperlink" Target="https://meet.google.com/mun-fyhy-gvq" TargetMode="External"/><Relationship Id="rId655" Type="http://schemas.openxmlformats.org/officeDocument/2006/relationships/hyperlink" Target="https://meet.google.com/zot-hbqa-cwk" TargetMode="External"/><Relationship Id="rId252" Type="http://schemas.openxmlformats.org/officeDocument/2006/relationships/hyperlink" Target="http://meet.google.com/kby-gtcd-dwv" TargetMode="External"/><Relationship Id="rId294" Type="http://schemas.openxmlformats.org/officeDocument/2006/relationships/hyperlink" Target="https://meet.google.com/zkh-ceds-wfq" TargetMode="External"/><Relationship Id="rId308" Type="http://schemas.openxmlformats.org/officeDocument/2006/relationships/hyperlink" Target="https://meet.google.com/pie-qhsr-ggb" TargetMode="External"/><Relationship Id="rId515" Type="http://schemas.openxmlformats.org/officeDocument/2006/relationships/hyperlink" Target="https://forms.gle/AqXQjzoZpmqDVq2p6" TargetMode="External"/><Relationship Id="rId47" Type="http://schemas.openxmlformats.org/officeDocument/2006/relationships/hyperlink" Target="https://forms.gle/7yzKRVCdmx9QrBQw8" TargetMode="External"/><Relationship Id="rId89" Type="http://schemas.openxmlformats.org/officeDocument/2006/relationships/hyperlink" Target="https://meet.google.com/aom-hpfw-qui" TargetMode="External"/><Relationship Id="rId112" Type="http://schemas.openxmlformats.org/officeDocument/2006/relationships/hyperlink" Target="https://forms.gle/4ZPzhSiPvhZQ9efAA" TargetMode="External"/><Relationship Id="rId154" Type="http://schemas.openxmlformats.org/officeDocument/2006/relationships/hyperlink" Target="https://forms.gle/6NXwhekLhCZsBCXj8" TargetMode="External"/><Relationship Id="rId361" Type="http://schemas.openxmlformats.org/officeDocument/2006/relationships/hyperlink" Target="https://meet.google.com/oah-gbww-hna" TargetMode="External"/><Relationship Id="rId557" Type="http://schemas.openxmlformats.org/officeDocument/2006/relationships/hyperlink" Target="https://meet.google.com/cga-agsz-pca" TargetMode="External"/><Relationship Id="rId599" Type="http://schemas.openxmlformats.org/officeDocument/2006/relationships/hyperlink" Target="https://forms.gle/LxovrYwhrRgmJ7pU6" TargetMode="External"/><Relationship Id="rId196" Type="http://schemas.openxmlformats.org/officeDocument/2006/relationships/hyperlink" Target="https://meet.google.com/nfi-mmwj-zcg" TargetMode="External"/><Relationship Id="rId417" Type="http://schemas.openxmlformats.org/officeDocument/2006/relationships/hyperlink" Target="https://forms.gle/fUSSXeAsbhLZ67GN9" TargetMode="External"/><Relationship Id="rId459" Type="http://schemas.openxmlformats.org/officeDocument/2006/relationships/hyperlink" Target="https://meet.google.com/htq-rzbn-rma" TargetMode="External"/><Relationship Id="rId624" Type="http://schemas.openxmlformats.org/officeDocument/2006/relationships/hyperlink" Target="https://forms.gle/ZYonjTwXuzoQG3Af8" TargetMode="External"/><Relationship Id="rId16" Type="http://schemas.openxmlformats.org/officeDocument/2006/relationships/hyperlink" Target="https://forms.gle/xTbKZwG71SxzH6gV8" TargetMode="External"/><Relationship Id="rId221" Type="http://schemas.openxmlformats.org/officeDocument/2006/relationships/hyperlink" Target="https://meet.google.com/omk-cvkt-wnw" TargetMode="External"/><Relationship Id="rId263" Type="http://schemas.openxmlformats.org/officeDocument/2006/relationships/hyperlink" Target="https://forms.gle/ngcHGgtCK8BgK6NB9" TargetMode="External"/><Relationship Id="rId319" Type="http://schemas.openxmlformats.org/officeDocument/2006/relationships/hyperlink" Target="https://forms.gle/7XEC2Ecm8LvQHTst7" TargetMode="External"/><Relationship Id="rId470" Type="http://schemas.openxmlformats.org/officeDocument/2006/relationships/hyperlink" Target="http://meet.google.com/xgt-tgxr-wxk" TargetMode="External"/><Relationship Id="rId526" Type="http://schemas.openxmlformats.org/officeDocument/2006/relationships/hyperlink" Target="https://meet.google.com/hpy-iqzk-uah" TargetMode="External"/><Relationship Id="rId58" Type="http://schemas.openxmlformats.org/officeDocument/2006/relationships/hyperlink" Target="https://meet.google.com/gyw-wejc-nhy" TargetMode="External"/><Relationship Id="rId123" Type="http://schemas.openxmlformats.org/officeDocument/2006/relationships/hyperlink" Target="https://meet.google.com/rtg-zboj-ced" TargetMode="External"/><Relationship Id="rId330" Type="http://schemas.openxmlformats.org/officeDocument/2006/relationships/hyperlink" Target="https://forms.gle/nB4PnRiM5fbAHDuDA" TargetMode="External"/><Relationship Id="rId568" Type="http://schemas.openxmlformats.org/officeDocument/2006/relationships/hyperlink" Target="https://meet.google.com/zjq-rkqb-cmk" TargetMode="External"/><Relationship Id="rId165" Type="http://schemas.openxmlformats.org/officeDocument/2006/relationships/hyperlink" Target="https://meet.google.com/owt-rqgj-pss" TargetMode="External"/><Relationship Id="rId372" Type="http://schemas.openxmlformats.org/officeDocument/2006/relationships/hyperlink" Target="https://forms.gle/JzNo57iqbPZAb1uV8" TargetMode="External"/><Relationship Id="rId428" Type="http://schemas.openxmlformats.org/officeDocument/2006/relationships/hyperlink" Target="https://forms.gle/W8fT8ARxugj7suEJA" TargetMode="External"/><Relationship Id="rId635" Type="http://schemas.openxmlformats.org/officeDocument/2006/relationships/hyperlink" Target="https://forms.gle/ubRiVB7eCqQyibTV7" TargetMode="External"/><Relationship Id="rId232" Type="http://schemas.openxmlformats.org/officeDocument/2006/relationships/hyperlink" Target="https://meet.google.com/cha-dcun-bju" TargetMode="External"/><Relationship Id="rId274" Type="http://schemas.openxmlformats.org/officeDocument/2006/relationships/hyperlink" Target="https://meet.google.com/ybf-hprj-kiv" TargetMode="External"/><Relationship Id="rId481" Type="http://schemas.openxmlformats.org/officeDocument/2006/relationships/hyperlink" Target="https://forms.gle/QLjkgbXf6K123N7GA" TargetMode="External"/><Relationship Id="rId27" Type="http://schemas.openxmlformats.org/officeDocument/2006/relationships/hyperlink" Target="https://meet.google.com/yjx-egqs-tgb" TargetMode="External"/><Relationship Id="rId69" Type="http://schemas.openxmlformats.org/officeDocument/2006/relationships/hyperlink" Target="http://meet.google.com/dcg-vyri-xgx" TargetMode="External"/><Relationship Id="rId134" Type="http://schemas.openxmlformats.org/officeDocument/2006/relationships/hyperlink" Target="https://forms.gle/ufjL6RyXzZ498B118" TargetMode="External"/><Relationship Id="rId537" Type="http://schemas.openxmlformats.org/officeDocument/2006/relationships/hyperlink" Target="https://forms.gle/jTntZcHvHYAREWjC6" TargetMode="External"/><Relationship Id="rId579" Type="http://schemas.openxmlformats.org/officeDocument/2006/relationships/hyperlink" Target="https://meet.google.com/kdr-gtqg-ewh" TargetMode="External"/><Relationship Id="rId80" Type="http://schemas.openxmlformats.org/officeDocument/2006/relationships/hyperlink" Target="https://meet.google.com/fuz-yvew-wxo" TargetMode="External"/><Relationship Id="rId176" Type="http://schemas.openxmlformats.org/officeDocument/2006/relationships/hyperlink" Target="https://meet.google.com/xob-dfcy-ruw" TargetMode="External"/><Relationship Id="rId341" Type="http://schemas.openxmlformats.org/officeDocument/2006/relationships/hyperlink" Target="https://meet.google.com/rxt-dvqd-wsx" TargetMode="External"/><Relationship Id="rId383" Type="http://schemas.openxmlformats.org/officeDocument/2006/relationships/hyperlink" Target="http://meet.google.com/uor-ssde-eef" TargetMode="External"/><Relationship Id="rId439" Type="http://schemas.openxmlformats.org/officeDocument/2006/relationships/hyperlink" Target="https://forms.gle/xXC4hVtxXa1dXhDr7" TargetMode="External"/><Relationship Id="rId590" Type="http://schemas.openxmlformats.org/officeDocument/2006/relationships/hyperlink" Target="https://meet.google.com/cgf-mqgf-cje" TargetMode="External"/><Relationship Id="rId604" Type="http://schemas.openxmlformats.org/officeDocument/2006/relationships/hyperlink" Target="https://meet.google.com/nhv-qwsu-vun" TargetMode="External"/><Relationship Id="rId646" Type="http://schemas.openxmlformats.org/officeDocument/2006/relationships/hyperlink" Target="https://meet.google.com/orr-bkfj-jmu" TargetMode="External"/><Relationship Id="rId201" Type="http://schemas.openxmlformats.org/officeDocument/2006/relationships/hyperlink" Target="https://meet.google.com/ebw-zhvs-ajb" TargetMode="External"/><Relationship Id="rId243" Type="http://schemas.openxmlformats.org/officeDocument/2006/relationships/hyperlink" Target="https://forms.gle/WHLEk1TgMvorTNvBA" TargetMode="External"/><Relationship Id="rId285" Type="http://schemas.openxmlformats.org/officeDocument/2006/relationships/hyperlink" Target="https://forms.gle/1CfYBw4kPwfeS8Xs6" TargetMode="External"/><Relationship Id="rId450" Type="http://schemas.openxmlformats.org/officeDocument/2006/relationships/hyperlink" Target="http://meet.google.com/edi-ezso-iaq" TargetMode="External"/><Relationship Id="rId506" Type="http://schemas.openxmlformats.org/officeDocument/2006/relationships/hyperlink" Target="https://meet.google.com/nhv-qwsu-vun" TargetMode="External"/><Relationship Id="rId38" Type="http://schemas.openxmlformats.org/officeDocument/2006/relationships/hyperlink" Target="https://meet.google.com/ppy-skhs-ubh" TargetMode="External"/><Relationship Id="rId103" Type="http://schemas.openxmlformats.org/officeDocument/2006/relationships/hyperlink" Target="https://forms.gle/EnrbDJoceZ9Rf7QHA" TargetMode="External"/><Relationship Id="rId310" Type="http://schemas.openxmlformats.org/officeDocument/2006/relationships/hyperlink" Target="../../../../EXAMBRANCH/Downloads/odd%20sem%20links%202122.xlsx" TargetMode="External"/><Relationship Id="rId492" Type="http://schemas.openxmlformats.org/officeDocument/2006/relationships/hyperlink" Target="http://meet.google.com/kdr-gtqg-ewh" TargetMode="External"/><Relationship Id="rId548" Type="http://schemas.openxmlformats.org/officeDocument/2006/relationships/hyperlink" Target="http://meet.google.com/xgt-tgxr-wxk" TargetMode="External"/><Relationship Id="rId91" Type="http://schemas.openxmlformats.org/officeDocument/2006/relationships/hyperlink" Target="https://forms.gle/RmsPM4mrjQ4oNyyn6" TargetMode="External"/><Relationship Id="rId145" Type="http://schemas.openxmlformats.org/officeDocument/2006/relationships/hyperlink" Target="https://forms.gle/aXB7uFwAe7TADvFi6" TargetMode="External"/><Relationship Id="rId187" Type="http://schemas.openxmlformats.org/officeDocument/2006/relationships/hyperlink" Target="https://forms.gle/75FMAUL7h4XtRKkZA" TargetMode="External"/><Relationship Id="rId352" Type="http://schemas.openxmlformats.org/officeDocument/2006/relationships/hyperlink" Target="https://meet.google.com/ecr-wuay-fnx" TargetMode="External"/><Relationship Id="rId394" Type="http://schemas.openxmlformats.org/officeDocument/2006/relationships/hyperlink" Target="https://forms.gle/srNu9oM9Hy6jGr9u8" TargetMode="External"/><Relationship Id="rId408" Type="http://schemas.openxmlformats.org/officeDocument/2006/relationships/hyperlink" Target="https://meet.google.com/wfp-owwk-rwk" TargetMode="External"/><Relationship Id="rId615" Type="http://schemas.openxmlformats.org/officeDocument/2006/relationships/hyperlink" Target="https://forms.gle/64QnpJFizLKVegtV6" TargetMode="External"/><Relationship Id="rId212" Type="http://schemas.openxmlformats.org/officeDocument/2006/relationships/hyperlink" Target="https://forms.gle/iw32X1zf1tpGn9BTA" TargetMode="External"/><Relationship Id="rId254" Type="http://schemas.openxmlformats.org/officeDocument/2006/relationships/hyperlink" Target="http://meet.google.com/aoh-gxhp-pca" TargetMode="External"/><Relationship Id="rId657" Type="http://schemas.openxmlformats.org/officeDocument/2006/relationships/hyperlink" Target="http://b.com/" TargetMode="External"/><Relationship Id="rId49" Type="http://schemas.openxmlformats.org/officeDocument/2006/relationships/hyperlink" Target="https://forms.gle/vKTkMWU9WVgjn4JY6" TargetMode="External"/><Relationship Id="rId114" Type="http://schemas.openxmlformats.org/officeDocument/2006/relationships/hyperlink" Target="https://forms.gle/bYyzQhxyYw3bsTid8" TargetMode="External"/><Relationship Id="rId296" Type="http://schemas.openxmlformats.org/officeDocument/2006/relationships/hyperlink" Target="https://meet.google.com/zkh-ceds-wfq" TargetMode="External"/><Relationship Id="rId461" Type="http://schemas.openxmlformats.org/officeDocument/2006/relationships/hyperlink" Target="https://meet.google.com/ojv-ogyn-yte" TargetMode="External"/><Relationship Id="rId517" Type="http://schemas.openxmlformats.org/officeDocument/2006/relationships/hyperlink" Target="https://meet.google.com/uhr-qtut-uxd" TargetMode="External"/><Relationship Id="rId559" Type="http://schemas.openxmlformats.org/officeDocument/2006/relationships/hyperlink" Target="https://meet.google.com/nao-kjzu-dgo" TargetMode="External"/><Relationship Id="rId60" Type="http://schemas.openxmlformats.org/officeDocument/2006/relationships/hyperlink" Target="https://meet.google.com/pqt-hbmv-ttc" TargetMode="External"/><Relationship Id="rId81" Type="http://schemas.openxmlformats.org/officeDocument/2006/relationships/hyperlink" Target="https://forms.gle/J8wiHWj1C8Esb9yS6" TargetMode="External"/><Relationship Id="rId135" Type="http://schemas.openxmlformats.org/officeDocument/2006/relationships/hyperlink" Target="https://meet.google.com/ooi-vraa-kqr" TargetMode="External"/><Relationship Id="rId156" Type="http://schemas.openxmlformats.org/officeDocument/2006/relationships/hyperlink" Target="https://forms.gle/BTK6c7XA8YJAyqGn7" TargetMode="External"/><Relationship Id="rId177" Type="http://schemas.openxmlformats.org/officeDocument/2006/relationships/hyperlink" Target="https://meet.google.com/xxs-frmt-xit" TargetMode="External"/><Relationship Id="rId198" Type="http://schemas.openxmlformats.org/officeDocument/2006/relationships/hyperlink" Target="https://meet.google.com/pke-zsza-vzi" TargetMode="External"/><Relationship Id="rId321" Type="http://schemas.openxmlformats.org/officeDocument/2006/relationships/hyperlink" Target="https://forms.gle/aLks989sKnW59gHH6" TargetMode="External"/><Relationship Id="rId342" Type="http://schemas.openxmlformats.org/officeDocument/2006/relationships/hyperlink" Target="https://meet.google.com/xno-radj-txr" TargetMode="External"/><Relationship Id="rId363" Type="http://schemas.openxmlformats.org/officeDocument/2006/relationships/hyperlink" Target="https://forms.gle/4UsqJVU3637HU3196" TargetMode="External"/><Relationship Id="rId384" Type="http://schemas.openxmlformats.org/officeDocument/2006/relationships/hyperlink" Target="https://meet.google.com/uvk-fwkt-opt" TargetMode="External"/><Relationship Id="rId419" Type="http://schemas.openxmlformats.org/officeDocument/2006/relationships/hyperlink" Target="https://forms.gle/kJgGyAHqAPsuhLiaA" TargetMode="External"/><Relationship Id="rId570" Type="http://schemas.openxmlformats.org/officeDocument/2006/relationships/hyperlink" Target="https://forms.gle/igkzWf9XvXyKxdXV9" TargetMode="External"/><Relationship Id="rId591" Type="http://schemas.openxmlformats.org/officeDocument/2006/relationships/hyperlink" Target="https://meet.google.com/kgb-kefo-cfv" TargetMode="External"/><Relationship Id="rId605" Type="http://schemas.openxmlformats.org/officeDocument/2006/relationships/hyperlink" Target="https://meet.google.com/hpy-iqzk-uah" TargetMode="External"/><Relationship Id="rId626" Type="http://schemas.openxmlformats.org/officeDocument/2006/relationships/hyperlink" Target="https://forms.gle/d29PbbYud7nugfEz9" TargetMode="External"/><Relationship Id="rId202" Type="http://schemas.openxmlformats.org/officeDocument/2006/relationships/hyperlink" Target="https://meet.google.com/ebw-zhvs-ajb" TargetMode="External"/><Relationship Id="rId223" Type="http://schemas.openxmlformats.org/officeDocument/2006/relationships/hyperlink" Target="https://forms.gle/8D2YcX78JS2LxRPu6" TargetMode="External"/><Relationship Id="rId244" Type="http://schemas.openxmlformats.org/officeDocument/2006/relationships/hyperlink" Target="https://forms.gle/oNNg8PwfA9GzJ6ce6" TargetMode="External"/><Relationship Id="rId430" Type="http://schemas.openxmlformats.org/officeDocument/2006/relationships/hyperlink" Target="https://forms.gle/iMNKm6oKgsf9d1ub8" TargetMode="External"/><Relationship Id="rId647" Type="http://schemas.openxmlformats.org/officeDocument/2006/relationships/hyperlink" Target="https://meet.google.com/jdu-vpdp-jse" TargetMode="External"/><Relationship Id="rId18" Type="http://schemas.openxmlformats.org/officeDocument/2006/relationships/hyperlink" Target="https://forms.gle/MsPSBRpwS7XfjSNs7" TargetMode="External"/><Relationship Id="rId39" Type="http://schemas.openxmlformats.org/officeDocument/2006/relationships/hyperlink" Target="https://forms.gle/cPgewPzzvJ7QarkY9" TargetMode="External"/><Relationship Id="rId265" Type="http://schemas.openxmlformats.org/officeDocument/2006/relationships/hyperlink" Target="https://forms.gle/5jiKqRcPhrJ6maoP9" TargetMode="External"/><Relationship Id="rId286" Type="http://schemas.openxmlformats.org/officeDocument/2006/relationships/hyperlink" Target="https://meet.google.com/jrq-vpjw-afh" TargetMode="External"/><Relationship Id="rId451" Type="http://schemas.openxmlformats.org/officeDocument/2006/relationships/hyperlink" Target="http://meet.google.com/cxr-upmh-fgk" TargetMode="External"/><Relationship Id="rId472" Type="http://schemas.openxmlformats.org/officeDocument/2006/relationships/hyperlink" Target="https://forms.gle/tn2PUZWEaSH72Chm7" TargetMode="External"/><Relationship Id="rId493" Type="http://schemas.openxmlformats.org/officeDocument/2006/relationships/hyperlink" Target="http://meet.google.com/mrx-mrfo-nfp" TargetMode="External"/><Relationship Id="rId507" Type="http://schemas.openxmlformats.org/officeDocument/2006/relationships/hyperlink" Target="https://meet.google.com/tmk-jmtg-bjr" TargetMode="External"/><Relationship Id="rId528" Type="http://schemas.openxmlformats.org/officeDocument/2006/relationships/hyperlink" Target="https://forms.gle/cArmBUtr36QgmsxV6" TargetMode="External"/><Relationship Id="rId549" Type="http://schemas.openxmlformats.org/officeDocument/2006/relationships/hyperlink" Target="https://meet.google.com/pur-jfvv-umy" TargetMode="External"/><Relationship Id="rId50" Type="http://schemas.openxmlformats.org/officeDocument/2006/relationships/hyperlink" Target="https://meet.google.com/xaq-xggn-ibk" TargetMode="External"/><Relationship Id="rId104" Type="http://schemas.openxmlformats.org/officeDocument/2006/relationships/hyperlink" Target="http://b.com/" TargetMode="External"/><Relationship Id="rId125" Type="http://schemas.openxmlformats.org/officeDocument/2006/relationships/hyperlink" Target="https://meet.google.com/ssi-ddir-knu" TargetMode="External"/><Relationship Id="rId146" Type="http://schemas.openxmlformats.org/officeDocument/2006/relationships/hyperlink" Target="https://meet.google.com/htq-rzbn-rma" TargetMode="External"/><Relationship Id="rId167" Type="http://schemas.openxmlformats.org/officeDocument/2006/relationships/hyperlink" Target="https://meet.google.com/sgr-tewf-mwm" TargetMode="External"/><Relationship Id="rId188" Type="http://schemas.openxmlformats.org/officeDocument/2006/relationships/hyperlink" Target="https://forms.gle/nEaiWHV2oQS9fESm6" TargetMode="External"/><Relationship Id="rId311" Type="http://schemas.openxmlformats.org/officeDocument/2006/relationships/hyperlink" Target="../../../../EXAMBRANCH/Downloads/odd%20sem%20links%202122.xlsx" TargetMode="External"/><Relationship Id="rId332" Type="http://schemas.openxmlformats.org/officeDocument/2006/relationships/hyperlink" Target="https://forms.gle/ur7DQPoStcNuVRV58" TargetMode="External"/><Relationship Id="rId353" Type="http://schemas.openxmlformats.org/officeDocument/2006/relationships/hyperlink" Target="https://forms.gle/3axfNiyXJfAp5oJX6" TargetMode="External"/><Relationship Id="rId374" Type="http://schemas.openxmlformats.org/officeDocument/2006/relationships/hyperlink" Target="https://meet.google.com/qtb-uirx-rio" TargetMode="External"/><Relationship Id="rId395" Type="http://schemas.openxmlformats.org/officeDocument/2006/relationships/hyperlink" Target="https://meet.google.com/paf-wvtp-dvw" TargetMode="External"/><Relationship Id="rId409" Type="http://schemas.openxmlformats.org/officeDocument/2006/relationships/hyperlink" Target="https://meet.google.com/kti-zppj-had" TargetMode="External"/><Relationship Id="rId560" Type="http://schemas.openxmlformats.org/officeDocument/2006/relationships/hyperlink" Target="https://meet.google.com/fsk-ksoc-izu" TargetMode="External"/><Relationship Id="rId581" Type="http://schemas.openxmlformats.org/officeDocument/2006/relationships/hyperlink" Target="https://forms.gle/k9TyvcbsVLGeKpuz5" TargetMode="External"/><Relationship Id="rId71" Type="http://schemas.openxmlformats.org/officeDocument/2006/relationships/hyperlink" Target="http://meet.google.com/ema-qdyj-hsj" TargetMode="External"/><Relationship Id="rId92" Type="http://schemas.openxmlformats.org/officeDocument/2006/relationships/hyperlink" Target="https://meet.google.com/oqt-kyeo-wwp" TargetMode="External"/><Relationship Id="rId213" Type="http://schemas.openxmlformats.org/officeDocument/2006/relationships/hyperlink" Target="https://forms.gle/njFYBHG4ieY3Bces7" TargetMode="External"/><Relationship Id="rId234" Type="http://schemas.openxmlformats.org/officeDocument/2006/relationships/hyperlink" Target="https://forms.gle/fqUGzQsCtTcs1q179" TargetMode="External"/><Relationship Id="rId420" Type="http://schemas.openxmlformats.org/officeDocument/2006/relationships/hyperlink" Target="https://forms.gle/Y7iYetSqyzxfBX6K6" TargetMode="External"/><Relationship Id="rId616" Type="http://schemas.openxmlformats.org/officeDocument/2006/relationships/hyperlink" Target="https://forms.gle/XRKRZvzgd4frz3r66" TargetMode="External"/><Relationship Id="rId637" Type="http://schemas.openxmlformats.org/officeDocument/2006/relationships/hyperlink" Target="https://meet.google.com/frs-najn-sbr" TargetMode="External"/><Relationship Id="rId2" Type="http://schemas.openxmlformats.org/officeDocument/2006/relationships/hyperlink" Target="https://forms.gle/HDb1CpftoWnBXV9e6" TargetMode="External"/><Relationship Id="rId29" Type="http://schemas.openxmlformats.org/officeDocument/2006/relationships/hyperlink" Target="https://meet.google.com/uhx-bwvm-wfy" TargetMode="External"/><Relationship Id="rId255" Type="http://schemas.openxmlformats.org/officeDocument/2006/relationships/hyperlink" Target="http://meet.google.com/crm-mfsm-kkt" TargetMode="External"/><Relationship Id="rId276" Type="http://schemas.openxmlformats.org/officeDocument/2006/relationships/hyperlink" Target="https://meet.google.com/vjy-wfbn-qfw" TargetMode="External"/><Relationship Id="rId297" Type="http://schemas.openxmlformats.org/officeDocument/2006/relationships/hyperlink" Target="https://forms.gle/Qrc3XShh2sAYHFCJ8" TargetMode="External"/><Relationship Id="rId441" Type="http://schemas.openxmlformats.org/officeDocument/2006/relationships/hyperlink" Target="https://meet.google.com/fty-rkyk-smw" TargetMode="External"/><Relationship Id="rId462" Type="http://schemas.openxmlformats.org/officeDocument/2006/relationships/hyperlink" Target="https://meet.google.com/atz-nxet-rqb" TargetMode="External"/><Relationship Id="rId483" Type="http://schemas.openxmlformats.org/officeDocument/2006/relationships/hyperlink" Target="https://meet.google.com/nhv-qwsu-vun" TargetMode="External"/><Relationship Id="rId518" Type="http://schemas.openxmlformats.org/officeDocument/2006/relationships/hyperlink" Target="https://meet.google.com/kdr-gtqg-ewh" TargetMode="External"/><Relationship Id="rId539" Type="http://schemas.openxmlformats.org/officeDocument/2006/relationships/hyperlink" Target="https://forms.gle/vF8UdBcgBtHcpLiy7" TargetMode="External"/><Relationship Id="rId40" Type="http://schemas.openxmlformats.org/officeDocument/2006/relationships/hyperlink" Target="https://meet.google.com/rbh-duxu-qne" TargetMode="External"/><Relationship Id="rId115" Type="http://schemas.openxmlformats.org/officeDocument/2006/relationships/hyperlink" Target="https://meet.google.com/pfh-asgn-zpe" TargetMode="External"/><Relationship Id="rId136" Type="http://schemas.openxmlformats.org/officeDocument/2006/relationships/hyperlink" Target="https://forms.gle/srYLWpWYQkuWmeXh8" TargetMode="External"/><Relationship Id="rId157" Type="http://schemas.openxmlformats.org/officeDocument/2006/relationships/hyperlink" Target="https://meet.google.com/uqh-bzzp-gzm" TargetMode="External"/><Relationship Id="rId178" Type="http://schemas.openxmlformats.org/officeDocument/2006/relationships/hyperlink" Target="http://meet.google.com/xgt-tgxr-wxk" TargetMode="External"/><Relationship Id="rId301" Type="http://schemas.openxmlformats.org/officeDocument/2006/relationships/hyperlink" Target="https://docs.google.com/forms/d/e/1FAIpQLSeZDpnEsDwpnMA-azFeyOgnaaHDdr0sbgPK2-LjgHDpwbVMrA/viewform?usp=pp_url" TargetMode="External"/><Relationship Id="rId322" Type="http://schemas.openxmlformats.org/officeDocument/2006/relationships/hyperlink" Target="https://forms.gle/rEeBY1c18uUwJn1v7" TargetMode="External"/><Relationship Id="rId343" Type="http://schemas.openxmlformats.org/officeDocument/2006/relationships/hyperlink" Target="https://meet.google.com/qep-zjbo-rgx" TargetMode="External"/><Relationship Id="rId364" Type="http://schemas.openxmlformats.org/officeDocument/2006/relationships/hyperlink" Target="https://meet.google.com/oah-gbww-hna" TargetMode="External"/><Relationship Id="rId550" Type="http://schemas.openxmlformats.org/officeDocument/2006/relationships/hyperlink" Target="https://forms.gle/S6RVXPBwfwGtYdLT9" TargetMode="External"/><Relationship Id="rId61" Type="http://schemas.openxmlformats.org/officeDocument/2006/relationships/hyperlink" Target="https://forms.gle/Q6wkweiqi93c8JkN6" TargetMode="External"/><Relationship Id="rId82" Type="http://schemas.openxmlformats.org/officeDocument/2006/relationships/hyperlink" Target="https://meet.google.com/fgu-dvyi-eum" TargetMode="External"/><Relationship Id="rId199" Type="http://schemas.openxmlformats.org/officeDocument/2006/relationships/hyperlink" Target="https://meet.google.com/ebw-zhvs-ajb" TargetMode="External"/><Relationship Id="rId203" Type="http://schemas.openxmlformats.org/officeDocument/2006/relationships/hyperlink" Target="https://forms.gle/qeqNHiRsvFdai1TNA" TargetMode="External"/><Relationship Id="rId385" Type="http://schemas.openxmlformats.org/officeDocument/2006/relationships/hyperlink" Target="https://docs.google.com/forms/d/e/1FAIpQLSeZZhxW40uCUIyulVnTaEoj90PiXXrSqBipg6FPKRWbRdCdQQ/viewform" TargetMode="External"/><Relationship Id="rId571" Type="http://schemas.openxmlformats.org/officeDocument/2006/relationships/hyperlink" Target="https://forms.gle/uYN1SmdwQwyaaM2X8" TargetMode="External"/><Relationship Id="rId592" Type="http://schemas.openxmlformats.org/officeDocument/2006/relationships/hyperlink" Target="https://meet.google.com/dye-vcym-wem" TargetMode="External"/><Relationship Id="rId606" Type="http://schemas.openxmlformats.org/officeDocument/2006/relationships/hyperlink" Target="https://meet.google.com/fsk-ksoc-izu" TargetMode="External"/><Relationship Id="rId627" Type="http://schemas.openxmlformats.org/officeDocument/2006/relationships/hyperlink" Target="https://meet.google.com/hmo-ptxp-zbi" TargetMode="External"/><Relationship Id="rId648" Type="http://schemas.openxmlformats.org/officeDocument/2006/relationships/hyperlink" Target="https://meet.google.com/uvk-aofc-pba" TargetMode="External"/><Relationship Id="rId19" Type="http://schemas.openxmlformats.org/officeDocument/2006/relationships/hyperlink" Target="https://meet.google.com/ffm-gsyb-vkj" TargetMode="External"/><Relationship Id="rId224" Type="http://schemas.openxmlformats.org/officeDocument/2006/relationships/hyperlink" Target="https://meet.google.com/avf-hofo-nyr" TargetMode="External"/><Relationship Id="rId245" Type="http://schemas.openxmlformats.org/officeDocument/2006/relationships/hyperlink" Target="https://forms.gle/hMvSDCB3UPirgzcf6" TargetMode="External"/><Relationship Id="rId266" Type="http://schemas.openxmlformats.org/officeDocument/2006/relationships/hyperlink" Target="https://forms.gle/8t7xK5cHkuZjgjgp8" TargetMode="External"/><Relationship Id="rId287" Type="http://schemas.openxmlformats.org/officeDocument/2006/relationships/hyperlink" Target="https://forms.gle/yUbHMh17zWEvs8qM7" TargetMode="External"/><Relationship Id="rId410" Type="http://schemas.openxmlformats.org/officeDocument/2006/relationships/hyperlink" Target="https://forms.gle/e8RfVB6QRtG7PwCL9" TargetMode="External"/><Relationship Id="rId431" Type="http://schemas.openxmlformats.org/officeDocument/2006/relationships/hyperlink" Target="https://forms.gle/PJpVg1E88Xbm66ox7" TargetMode="External"/><Relationship Id="rId452" Type="http://schemas.openxmlformats.org/officeDocument/2006/relationships/hyperlink" Target="https://meet.google.com/siq-ssoy-dky" TargetMode="External"/><Relationship Id="rId473" Type="http://schemas.openxmlformats.org/officeDocument/2006/relationships/hyperlink" Target="https://meet.google.com/knt-uqdx-xso" TargetMode="External"/><Relationship Id="rId494" Type="http://schemas.openxmlformats.org/officeDocument/2006/relationships/hyperlink" Target="https://forms.gle/DgqMsD8q1qDNLT779" TargetMode="External"/><Relationship Id="rId508" Type="http://schemas.openxmlformats.org/officeDocument/2006/relationships/hyperlink" Target="https://meet.google.com/tcm-tsua-bnh" TargetMode="External"/><Relationship Id="rId529" Type="http://schemas.openxmlformats.org/officeDocument/2006/relationships/hyperlink" Target="https://forms.gle/engY6M5Kv62E9rpTA" TargetMode="External"/><Relationship Id="rId30" Type="http://schemas.openxmlformats.org/officeDocument/2006/relationships/hyperlink" Target="https://forms.gle/aVWEGRQxqvAzt8Cn6" TargetMode="External"/><Relationship Id="rId105" Type="http://schemas.openxmlformats.org/officeDocument/2006/relationships/hyperlink" Target="https://forms.gle/jk55Kzr268JaYHmC9" TargetMode="External"/><Relationship Id="rId126" Type="http://schemas.openxmlformats.org/officeDocument/2006/relationships/hyperlink" Target="https://forms.gle/uH9ahj7Lq5WK83ex8" TargetMode="External"/><Relationship Id="rId147" Type="http://schemas.openxmlformats.org/officeDocument/2006/relationships/hyperlink" Target="https://forms.gle/rgEHTVYBdmRBtPA58" TargetMode="External"/><Relationship Id="rId168" Type="http://schemas.openxmlformats.org/officeDocument/2006/relationships/hyperlink" Target="https://forms.gle/ESKLhNsXxF44d2MF8" TargetMode="External"/><Relationship Id="rId312" Type="http://schemas.openxmlformats.org/officeDocument/2006/relationships/hyperlink" Target="https://forms.gle/YBmZnz2wo51Cw9aV9" TargetMode="External"/><Relationship Id="rId333" Type="http://schemas.openxmlformats.org/officeDocument/2006/relationships/hyperlink" Target="https://forms.gle/KitzHHFpHbUeuFZm7" TargetMode="External"/><Relationship Id="rId354" Type="http://schemas.openxmlformats.org/officeDocument/2006/relationships/hyperlink" Target="https://forms.gle/tm1ossFMpMQ3zVMW7" TargetMode="External"/><Relationship Id="rId540" Type="http://schemas.openxmlformats.org/officeDocument/2006/relationships/hyperlink" Target="https://forms.gle/j7pLXo93RgsWB8cNA" TargetMode="External"/><Relationship Id="rId51" Type="http://schemas.openxmlformats.org/officeDocument/2006/relationships/hyperlink" Target="https://forms.gle/Ydubgi5BFnp6HRw47" TargetMode="External"/><Relationship Id="rId72" Type="http://schemas.openxmlformats.org/officeDocument/2006/relationships/hyperlink" Target="https://docs.google.com/forms/d/e/1FAIpQLSdhRTggD1k0EA1jPmNZDBCk0bdpEbDZSzf70r_pT0irKArGIw/viewform?usp=sf_link" TargetMode="External"/><Relationship Id="rId93" Type="http://schemas.openxmlformats.org/officeDocument/2006/relationships/hyperlink" Target="http://b.com/" TargetMode="External"/><Relationship Id="rId189" Type="http://schemas.openxmlformats.org/officeDocument/2006/relationships/hyperlink" Target="https://forms.gle/S87VBNyFjrm5zs317" TargetMode="External"/><Relationship Id="rId375" Type="http://schemas.openxmlformats.org/officeDocument/2006/relationships/hyperlink" Target="https://forms.gle/etm5CXE5g6XV2oXv7" TargetMode="External"/><Relationship Id="rId396" Type="http://schemas.openxmlformats.org/officeDocument/2006/relationships/hyperlink" Target="https://meet.google.com/paf-wvtp-dvw" TargetMode="External"/><Relationship Id="rId561" Type="http://schemas.openxmlformats.org/officeDocument/2006/relationships/hyperlink" Target="https://meet.google.com/oah-gbww-hna" TargetMode="External"/><Relationship Id="rId582" Type="http://schemas.openxmlformats.org/officeDocument/2006/relationships/hyperlink" Target="https://forms.gle/9Fmhc4A4vgqTL7dn8" TargetMode="External"/><Relationship Id="rId617" Type="http://schemas.openxmlformats.org/officeDocument/2006/relationships/hyperlink" Target="https://forms.gle/Bhx8vMRprDwPvSbU6" TargetMode="External"/><Relationship Id="rId638" Type="http://schemas.openxmlformats.org/officeDocument/2006/relationships/hyperlink" Target="https://meet.google.com/uvk-aofc-pba" TargetMode="External"/><Relationship Id="rId3" Type="http://schemas.openxmlformats.org/officeDocument/2006/relationships/hyperlink" Target="https://meet.google.com/oys-snhz-wrp" TargetMode="External"/><Relationship Id="rId214" Type="http://schemas.openxmlformats.org/officeDocument/2006/relationships/hyperlink" Target="https://forms.gle/vPrsQRTdFgxi4QcL7" TargetMode="External"/><Relationship Id="rId235" Type="http://schemas.openxmlformats.org/officeDocument/2006/relationships/hyperlink" Target="https://forms.gle/XQgTtZ8Wo1PFSQ1P7" TargetMode="External"/><Relationship Id="rId256" Type="http://schemas.openxmlformats.org/officeDocument/2006/relationships/hyperlink" Target="http://meet.google.com/qzm-uxas-aob" TargetMode="External"/><Relationship Id="rId277" Type="http://schemas.openxmlformats.org/officeDocument/2006/relationships/hyperlink" Target="https://forms.gle/8ZXwQLJ8eYZNtsXB9" TargetMode="External"/><Relationship Id="rId298" Type="http://schemas.openxmlformats.org/officeDocument/2006/relationships/hyperlink" Target="https://meet.google.com/zkh-ceds-wfq" TargetMode="External"/><Relationship Id="rId400" Type="http://schemas.openxmlformats.org/officeDocument/2006/relationships/hyperlink" Target="https://forms.gle/DyiQg9scR4mRhGWs8" TargetMode="External"/><Relationship Id="rId421" Type="http://schemas.openxmlformats.org/officeDocument/2006/relationships/hyperlink" Target="https://meet.google.com/fiy-ckun-xcz" TargetMode="External"/><Relationship Id="rId442" Type="http://schemas.openxmlformats.org/officeDocument/2006/relationships/hyperlink" Target="https://meet.google.com/esm-xtqq-unm" TargetMode="External"/><Relationship Id="rId463" Type="http://schemas.openxmlformats.org/officeDocument/2006/relationships/hyperlink" Target="https://forms.gle/BVFUDD3k3SDXt7kq8" TargetMode="External"/><Relationship Id="rId484" Type="http://schemas.openxmlformats.org/officeDocument/2006/relationships/hyperlink" Target="https://meet.google.com/dye-vcym-wem" TargetMode="External"/><Relationship Id="rId519" Type="http://schemas.openxmlformats.org/officeDocument/2006/relationships/hyperlink" Target="https://forms.gle/Nxnt1qJMt21YkZYZ6" TargetMode="External"/><Relationship Id="rId116" Type="http://schemas.openxmlformats.org/officeDocument/2006/relationships/hyperlink" Target="https://forms.gle/wykUidgjF8rWtgmm9" TargetMode="External"/><Relationship Id="rId137" Type="http://schemas.openxmlformats.org/officeDocument/2006/relationships/hyperlink" Target="https://meet.google.com/ooi-vraa-kqr" TargetMode="External"/><Relationship Id="rId158" Type="http://schemas.openxmlformats.org/officeDocument/2006/relationships/hyperlink" Target="https://forms.gle/VX4KPTaTCeziEGng6" TargetMode="External"/><Relationship Id="rId302" Type="http://schemas.openxmlformats.org/officeDocument/2006/relationships/hyperlink" Target="http://meet.google.com/cik-cyhe-egy" TargetMode="External"/><Relationship Id="rId323" Type="http://schemas.openxmlformats.org/officeDocument/2006/relationships/hyperlink" Target="https://forms.gle/THCeS6A7BoqWUMLz5" TargetMode="External"/><Relationship Id="rId344" Type="http://schemas.openxmlformats.org/officeDocument/2006/relationships/hyperlink" Target="https://meet.google.com/vkw-byvz-poi" TargetMode="External"/><Relationship Id="rId530" Type="http://schemas.openxmlformats.org/officeDocument/2006/relationships/hyperlink" Target="https://forms.gle/AByrox37yPryBdx49" TargetMode="External"/><Relationship Id="rId20" Type="http://schemas.openxmlformats.org/officeDocument/2006/relationships/hyperlink" Target="https://forms.gle/7hRKL9x2MD3ju42Q7" TargetMode="External"/><Relationship Id="rId41" Type="http://schemas.openxmlformats.org/officeDocument/2006/relationships/hyperlink" Target="https://forms.gle/cbTTaibuYCfyeiE56" TargetMode="External"/><Relationship Id="rId62" Type="http://schemas.openxmlformats.org/officeDocument/2006/relationships/hyperlink" Target="https://meet.google.com/tew-shnb-uyp" TargetMode="External"/><Relationship Id="rId83" Type="http://schemas.openxmlformats.org/officeDocument/2006/relationships/hyperlink" Target="https://forms.gle/ySRCNAntrzsCg4fL6" TargetMode="External"/><Relationship Id="rId179" Type="http://schemas.openxmlformats.org/officeDocument/2006/relationships/hyperlink" Target="https://forms.gle/NByY1fbVjgzskqaL7" TargetMode="External"/><Relationship Id="rId365" Type="http://schemas.openxmlformats.org/officeDocument/2006/relationships/hyperlink" Target="https://forms.gle/Def31wyC9xmSPfz9A" TargetMode="External"/><Relationship Id="rId386" Type="http://schemas.openxmlformats.org/officeDocument/2006/relationships/hyperlink" Target="https://docs.google.com/forms/d/e/1FAIpQLSdbLf0Z1vbtOOKYtNSd0NW-uzsbmoodHyi3kVB_PN_LUtpNRQ/viewform" TargetMode="External"/><Relationship Id="rId551" Type="http://schemas.openxmlformats.org/officeDocument/2006/relationships/hyperlink" Target="https://forms.gle/KShAFT5qEqBSmMj17" TargetMode="External"/><Relationship Id="rId572" Type="http://schemas.openxmlformats.org/officeDocument/2006/relationships/hyperlink" Target="https://meet.google.com/bqm-paof-yga" TargetMode="External"/><Relationship Id="rId593" Type="http://schemas.openxmlformats.org/officeDocument/2006/relationships/hyperlink" Target="https://meet.google.com/dye-vcym-wem" TargetMode="External"/><Relationship Id="rId607" Type="http://schemas.openxmlformats.org/officeDocument/2006/relationships/hyperlink" Target="https://meet.google.com/boy-rcoh-jty" TargetMode="External"/><Relationship Id="rId628" Type="http://schemas.openxmlformats.org/officeDocument/2006/relationships/hyperlink" Target="https://meet.google.com/otu-askt-usq" TargetMode="External"/><Relationship Id="rId649" Type="http://schemas.openxmlformats.org/officeDocument/2006/relationships/hyperlink" Target="https://meet.google.com/esm-xtqq-unm" TargetMode="External"/><Relationship Id="rId190" Type="http://schemas.openxmlformats.org/officeDocument/2006/relationships/hyperlink" Target="https://forms.gle/8YJKkvro8U7Y1yD78" TargetMode="External"/><Relationship Id="rId204" Type="http://schemas.openxmlformats.org/officeDocument/2006/relationships/hyperlink" Target="https://forms.gle/9Z25Q4ivvBycNcM8A" TargetMode="External"/><Relationship Id="rId225" Type="http://schemas.openxmlformats.org/officeDocument/2006/relationships/hyperlink" Target="https://forms.gle/fQQoFNT8wzZekB949" TargetMode="External"/><Relationship Id="rId246" Type="http://schemas.openxmlformats.org/officeDocument/2006/relationships/hyperlink" Target="https://forms.gle/JnZTzLvKtVsg6DTb8" TargetMode="External"/><Relationship Id="rId267" Type="http://schemas.openxmlformats.org/officeDocument/2006/relationships/hyperlink" Target="https://forms.gle/rcDLZrpXXvnsW46J6" TargetMode="External"/><Relationship Id="rId288" Type="http://schemas.openxmlformats.org/officeDocument/2006/relationships/hyperlink" Target="https://meet.google.com/zkh-ceds-wfq" TargetMode="External"/><Relationship Id="rId411" Type="http://schemas.openxmlformats.org/officeDocument/2006/relationships/hyperlink" Target="https://forms.gle/sTtSuWS7rzDorPGU6" TargetMode="External"/><Relationship Id="rId432" Type="http://schemas.openxmlformats.org/officeDocument/2006/relationships/hyperlink" Target="https://meet.google.com/bwv-rmiq-fuv" TargetMode="External"/><Relationship Id="rId453" Type="http://schemas.openxmlformats.org/officeDocument/2006/relationships/hyperlink" Target="https://meet.google.com/unk-jupd-pyb" TargetMode="External"/><Relationship Id="rId474" Type="http://schemas.openxmlformats.org/officeDocument/2006/relationships/hyperlink" Target="https://meet.google.com/zjq-rkqb-cmk" TargetMode="External"/><Relationship Id="rId509" Type="http://schemas.openxmlformats.org/officeDocument/2006/relationships/hyperlink" Target="https://forms.gle/o8R3acmwnXQ3aCet7" TargetMode="External"/><Relationship Id="rId106" Type="http://schemas.openxmlformats.org/officeDocument/2006/relationships/hyperlink" Target="https://meet.google.com/qpv-extb-bby" TargetMode="External"/><Relationship Id="rId127" Type="http://schemas.openxmlformats.org/officeDocument/2006/relationships/hyperlink" Target="https://meet.google.com/bfj-mtsr-ouh" TargetMode="External"/><Relationship Id="rId313" Type="http://schemas.openxmlformats.org/officeDocument/2006/relationships/hyperlink" Target="https://forms.gle/Z5TdUdMYKwD7JcoK6" TargetMode="External"/><Relationship Id="rId495" Type="http://schemas.openxmlformats.org/officeDocument/2006/relationships/hyperlink" Target="https://forms.gle/fGNBiqcugMnU7S2M6" TargetMode="External"/><Relationship Id="rId10" Type="http://schemas.openxmlformats.org/officeDocument/2006/relationships/hyperlink" Target="https://forms.gle/XKMDPQe82x1HUoC47" TargetMode="External"/><Relationship Id="rId31" Type="http://schemas.openxmlformats.org/officeDocument/2006/relationships/hyperlink" Target="https://meet.google.com/uhx-bwvm-wfy" TargetMode="External"/><Relationship Id="rId52" Type="http://schemas.openxmlformats.org/officeDocument/2006/relationships/hyperlink" Target="https://meet.google.com/tgc-nfra-wqo" TargetMode="External"/><Relationship Id="rId73" Type="http://schemas.openxmlformats.org/officeDocument/2006/relationships/hyperlink" Target="http://meet.google.com/ena-dxsn-ocv" TargetMode="External"/><Relationship Id="rId94" Type="http://schemas.openxmlformats.org/officeDocument/2006/relationships/hyperlink" Target="https://forms.gle/ujbBLnXBikxRZMVe8" TargetMode="External"/><Relationship Id="rId148" Type="http://schemas.openxmlformats.org/officeDocument/2006/relationships/hyperlink" Target="https://meet.google.com/rat-jcro-nvg" TargetMode="External"/><Relationship Id="rId169" Type="http://schemas.openxmlformats.org/officeDocument/2006/relationships/hyperlink" Target="https://forms.gle/gKQSaoFaA2CMEExX6" TargetMode="External"/><Relationship Id="rId334" Type="http://schemas.openxmlformats.org/officeDocument/2006/relationships/hyperlink" Target="https://meet.google.com/ezi-kpyx-mgj" TargetMode="External"/><Relationship Id="rId355" Type="http://schemas.openxmlformats.org/officeDocument/2006/relationships/hyperlink" Target="https://forms.gle/wQLiMtftdb85fnrq8" TargetMode="External"/><Relationship Id="rId376" Type="http://schemas.openxmlformats.org/officeDocument/2006/relationships/hyperlink" Target="https://meet.google.com/zfa-cpne-tbx" TargetMode="External"/><Relationship Id="rId397" Type="http://schemas.openxmlformats.org/officeDocument/2006/relationships/hyperlink" Target="https://meet.google.com/paf-wvtp-dvw" TargetMode="External"/><Relationship Id="rId520" Type="http://schemas.openxmlformats.org/officeDocument/2006/relationships/hyperlink" Target="https://meet.google.com/oah-gbww-hna" TargetMode="External"/><Relationship Id="rId541" Type="http://schemas.openxmlformats.org/officeDocument/2006/relationships/hyperlink" Target="https://meet.google.com/tcm-tsua-bnh" TargetMode="External"/><Relationship Id="rId562" Type="http://schemas.openxmlformats.org/officeDocument/2006/relationships/hyperlink" Target="https://meet.google.com/fsk-ksoc-izu" TargetMode="External"/><Relationship Id="rId583" Type="http://schemas.openxmlformats.org/officeDocument/2006/relationships/hyperlink" Target="https://meet.google.com/uky-qwwi-euh" TargetMode="External"/><Relationship Id="rId618" Type="http://schemas.openxmlformats.org/officeDocument/2006/relationships/hyperlink" Target="https://forms.gle/AC6qcsdzJL5iJSig7" TargetMode="External"/><Relationship Id="rId639" Type="http://schemas.openxmlformats.org/officeDocument/2006/relationships/hyperlink" Target="https://meet.google.com/iqy-svfk-gvj" TargetMode="External"/><Relationship Id="rId4" Type="http://schemas.openxmlformats.org/officeDocument/2006/relationships/hyperlink" Target="https://forms.gle/oG87MFrswkXuinXw8" TargetMode="External"/><Relationship Id="rId180" Type="http://schemas.openxmlformats.org/officeDocument/2006/relationships/hyperlink" Target="https://forms.gle/aJA2r3rd3J7x9ivo6" TargetMode="External"/><Relationship Id="rId215" Type="http://schemas.openxmlformats.org/officeDocument/2006/relationships/hyperlink" Target="http://m.sc/" TargetMode="External"/><Relationship Id="rId236" Type="http://schemas.openxmlformats.org/officeDocument/2006/relationships/hyperlink" Target="https://forms.gle/YrXD7U48izE6XFjd8" TargetMode="External"/><Relationship Id="rId257" Type="http://schemas.openxmlformats.org/officeDocument/2006/relationships/hyperlink" Target="http://meet.google.com/ndu-mfbg-ohg" TargetMode="External"/><Relationship Id="rId278" Type="http://schemas.openxmlformats.org/officeDocument/2006/relationships/hyperlink" Target="https://meet.google.com/rqe-xwsq-fhi" TargetMode="External"/><Relationship Id="rId401" Type="http://schemas.openxmlformats.org/officeDocument/2006/relationships/hyperlink" Target="http://meet.google.com/uor-ssde-eef" TargetMode="External"/><Relationship Id="rId422" Type="http://schemas.openxmlformats.org/officeDocument/2006/relationships/hyperlink" Target="https://meet.google.com/tbh-nvft-uhr" TargetMode="External"/><Relationship Id="rId443" Type="http://schemas.openxmlformats.org/officeDocument/2006/relationships/hyperlink" Target="https://forms.gle/MDYg9gWHDeGvbngBA" TargetMode="External"/><Relationship Id="rId464" Type="http://schemas.openxmlformats.org/officeDocument/2006/relationships/hyperlink" Target="https://forms.gle/uoGJRd1ZDu2pkrL9A" TargetMode="External"/><Relationship Id="rId650" Type="http://schemas.openxmlformats.org/officeDocument/2006/relationships/hyperlink" Target="https://forms.gle/auwmsFBcmrXqv6C69" TargetMode="External"/><Relationship Id="rId303" Type="http://schemas.openxmlformats.org/officeDocument/2006/relationships/hyperlink" Target="https://docs.google.com/forms/d/e/1FAIpQLSc69Pf0YkfbVJk0fAhLslS7eq6RXAkQkH5FUDa5lPfBz4sQ3g/viewform?usp=pp_url" TargetMode="External"/><Relationship Id="rId485" Type="http://schemas.openxmlformats.org/officeDocument/2006/relationships/hyperlink" Target="https://meet.google.com/tcm-tsua-bnh" TargetMode="External"/><Relationship Id="rId42" Type="http://schemas.openxmlformats.org/officeDocument/2006/relationships/hyperlink" Target="https://meet.google.com/oys-snhz-wrp" TargetMode="External"/><Relationship Id="rId84" Type="http://schemas.openxmlformats.org/officeDocument/2006/relationships/hyperlink" Target="https://forms.gle/Wo8yjNhTFdP6EjeV6" TargetMode="External"/><Relationship Id="rId138" Type="http://schemas.openxmlformats.org/officeDocument/2006/relationships/hyperlink" Target="https://forms.gle/fYTNCQwLd56sQko26" TargetMode="External"/><Relationship Id="rId345" Type="http://schemas.openxmlformats.org/officeDocument/2006/relationships/hyperlink" Target="https://meet.google.com/zhc-imfe-kym" TargetMode="External"/><Relationship Id="rId387" Type="http://schemas.openxmlformats.org/officeDocument/2006/relationships/hyperlink" Target="https://docs.google.com/forms/d/e/1FAIpQLSf8xZaGNkYnsJDgVDRnnBc5--wmWmEsyT31zYLXJR9NI_EUgw/viewform" TargetMode="External"/><Relationship Id="rId510" Type="http://schemas.openxmlformats.org/officeDocument/2006/relationships/hyperlink" Target="https://forms.gle/WyzNvUDTBG7ZFauD6" TargetMode="External"/><Relationship Id="rId552" Type="http://schemas.openxmlformats.org/officeDocument/2006/relationships/hyperlink" Target="https://forms.gle/YoRX8W7ggtYuy9Sn6" TargetMode="External"/><Relationship Id="rId594" Type="http://schemas.openxmlformats.org/officeDocument/2006/relationships/hyperlink" Target="https://meet.google.com/frs-najn-sbr" TargetMode="External"/><Relationship Id="rId608" Type="http://schemas.openxmlformats.org/officeDocument/2006/relationships/hyperlink" Target="https://forms.gle/h4BfbZTYzSLQkFSH9" TargetMode="External"/><Relationship Id="rId191" Type="http://schemas.openxmlformats.org/officeDocument/2006/relationships/hyperlink" Target="https://meet.google.com/yim-spmg-faw" TargetMode="External"/><Relationship Id="rId205" Type="http://schemas.openxmlformats.org/officeDocument/2006/relationships/hyperlink" Target="https://forms.gle/NnNUPEACLHxP2VCb6" TargetMode="External"/><Relationship Id="rId247" Type="http://schemas.openxmlformats.org/officeDocument/2006/relationships/hyperlink" Target="https://forms.gle/AXP9t9qFvUweLKBK8" TargetMode="External"/><Relationship Id="rId412" Type="http://schemas.openxmlformats.org/officeDocument/2006/relationships/hyperlink" Target="https://forms.gle/JpQacH5CedtqZexMA" TargetMode="External"/><Relationship Id="rId107" Type="http://schemas.openxmlformats.org/officeDocument/2006/relationships/hyperlink" Target="https://forms.gle/MikfnVzDiqdZFfDfA" TargetMode="External"/><Relationship Id="rId289" Type="http://schemas.openxmlformats.org/officeDocument/2006/relationships/hyperlink" Target="https://forms.gle/nEgyS8GcjMhswCZeA" TargetMode="External"/><Relationship Id="rId454" Type="http://schemas.openxmlformats.org/officeDocument/2006/relationships/hyperlink" Target="https://meet.google.com/cga-agsz-pca" TargetMode="External"/><Relationship Id="rId496" Type="http://schemas.openxmlformats.org/officeDocument/2006/relationships/hyperlink" Target="https://forms.gle/hVbVZ3kggZrdSnVc8" TargetMode="External"/><Relationship Id="rId11" Type="http://schemas.openxmlformats.org/officeDocument/2006/relationships/hyperlink" Target="https://meet.google.com/ydn-wfgj-ari" TargetMode="External"/><Relationship Id="rId53" Type="http://schemas.openxmlformats.org/officeDocument/2006/relationships/hyperlink" Target="https://forms.gle/4cP1wJWJaZHJroKB8" TargetMode="External"/><Relationship Id="rId149" Type="http://schemas.openxmlformats.org/officeDocument/2006/relationships/hyperlink" Target="http://b.com/" TargetMode="External"/><Relationship Id="rId314" Type="http://schemas.openxmlformats.org/officeDocument/2006/relationships/hyperlink" Target="https://forms.gle/hjKbgJ2XEw3fMWCt9" TargetMode="External"/><Relationship Id="rId356" Type="http://schemas.openxmlformats.org/officeDocument/2006/relationships/hyperlink" Target="https://forms.gle/ML2rVdLvmAVbWXx96" TargetMode="External"/><Relationship Id="rId398" Type="http://schemas.openxmlformats.org/officeDocument/2006/relationships/hyperlink" Target="https://meet.google.com/paf-wvtp-dvw" TargetMode="External"/><Relationship Id="rId521" Type="http://schemas.openxmlformats.org/officeDocument/2006/relationships/hyperlink" Target="https://meet.google.com/kdr-gtqg-ewh" TargetMode="External"/><Relationship Id="rId563" Type="http://schemas.openxmlformats.org/officeDocument/2006/relationships/hyperlink" Target="https://forms.gle/8gMCMuXVwCTHAi7W8" TargetMode="External"/><Relationship Id="rId619" Type="http://schemas.openxmlformats.org/officeDocument/2006/relationships/hyperlink" Target="https://forms.gle/qVLjxbHijeho4Pjp7" TargetMode="External"/><Relationship Id="rId95" Type="http://schemas.openxmlformats.org/officeDocument/2006/relationships/hyperlink" Target="https://meet.google.com/psy-mjfa-axp" TargetMode="External"/><Relationship Id="rId160" Type="http://schemas.openxmlformats.org/officeDocument/2006/relationships/hyperlink" Target="https://forms.gle/FZza7W4Kdeypkvwy8" TargetMode="External"/><Relationship Id="rId216" Type="http://schemas.openxmlformats.org/officeDocument/2006/relationships/hyperlink" Target="http://m.sc/" TargetMode="External"/><Relationship Id="rId423" Type="http://schemas.openxmlformats.org/officeDocument/2006/relationships/hyperlink" Target="https://meet.google.com/iou-dewd-dcg" TargetMode="External"/><Relationship Id="rId258" Type="http://schemas.openxmlformats.org/officeDocument/2006/relationships/hyperlink" Target="http://meet.google.com/ndu-mfbg-ohg" TargetMode="External"/><Relationship Id="rId465" Type="http://schemas.openxmlformats.org/officeDocument/2006/relationships/hyperlink" Target="https://forms.gle/Utv5APF2G2Dk1qLG6" TargetMode="External"/><Relationship Id="rId630" Type="http://schemas.openxmlformats.org/officeDocument/2006/relationships/hyperlink" Target="https://meet.google.com/vav-tngp-pao" TargetMode="External"/><Relationship Id="rId22" Type="http://schemas.openxmlformats.org/officeDocument/2006/relationships/hyperlink" Target="https://forms.gle/ef2RHhy6gsugWEqC8" TargetMode="External"/><Relationship Id="rId64" Type="http://schemas.openxmlformats.org/officeDocument/2006/relationships/hyperlink" Target="https://meet.google.com/nfz-rdwi-qzo" TargetMode="External"/><Relationship Id="rId118" Type="http://schemas.openxmlformats.org/officeDocument/2006/relationships/hyperlink" Target="https://forms.gle/goz5jwNCWj75w5oD7" TargetMode="External"/><Relationship Id="rId325" Type="http://schemas.openxmlformats.org/officeDocument/2006/relationships/hyperlink" Target="https://meet.google.com/bxg-nakx-mkj" TargetMode="External"/><Relationship Id="rId367" Type="http://schemas.openxmlformats.org/officeDocument/2006/relationships/hyperlink" Target="https://forms.gle/SvKR3Y5avD7kJpML9" TargetMode="External"/><Relationship Id="rId532" Type="http://schemas.openxmlformats.org/officeDocument/2006/relationships/hyperlink" Target="https://meet.google.com/hmo-ptxp-zbi" TargetMode="External"/><Relationship Id="rId574" Type="http://schemas.openxmlformats.org/officeDocument/2006/relationships/hyperlink" Target="https://meet.google.com/oah-gbww-hna" TargetMode="External"/><Relationship Id="rId171" Type="http://schemas.openxmlformats.org/officeDocument/2006/relationships/hyperlink" Target="https://forms.gle/oZQcRBC9UnVQJQeg6" TargetMode="External"/><Relationship Id="rId227" Type="http://schemas.openxmlformats.org/officeDocument/2006/relationships/hyperlink" Target="https://forms.gle/3SDpuvQW4wqE9SL66" TargetMode="External"/><Relationship Id="rId269" Type="http://schemas.openxmlformats.org/officeDocument/2006/relationships/hyperlink" Target="https://forms.gle/yD77MWarDgWgzhxp6" TargetMode="External"/><Relationship Id="rId434" Type="http://schemas.openxmlformats.org/officeDocument/2006/relationships/hyperlink" Target="https://meet.google.com/xvh-tpbx-bxy" TargetMode="External"/><Relationship Id="rId476" Type="http://schemas.openxmlformats.org/officeDocument/2006/relationships/hyperlink" Target="https://forms.gle/kLBfn4daMhQgmEqN6" TargetMode="External"/><Relationship Id="rId641" Type="http://schemas.openxmlformats.org/officeDocument/2006/relationships/hyperlink" Target="https://meet.google.com/nhh-qdno-zxv" TargetMode="External"/><Relationship Id="rId33" Type="http://schemas.openxmlformats.org/officeDocument/2006/relationships/hyperlink" Target="https://meet.google.com/vxo-tkod-agu" TargetMode="External"/><Relationship Id="rId129" Type="http://schemas.openxmlformats.org/officeDocument/2006/relationships/hyperlink" Target="https://meet.google.com/nsd-sbms-jng" TargetMode="External"/><Relationship Id="rId280" Type="http://schemas.openxmlformats.org/officeDocument/2006/relationships/hyperlink" Target="https://meet.google.com/zey-cjkv-wrg" TargetMode="External"/><Relationship Id="rId336" Type="http://schemas.openxmlformats.org/officeDocument/2006/relationships/hyperlink" Target="https://meet.google.com/mzk-ojnj-odn" TargetMode="External"/><Relationship Id="rId501" Type="http://schemas.openxmlformats.org/officeDocument/2006/relationships/hyperlink" Target="https://forms.gle/qFY7fxizVr5Gyq4u9" TargetMode="External"/><Relationship Id="rId543" Type="http://schemas.openxmlformats.org/officeDocument/2006/relationships/hyperlink" Target="https://meet.google.com/xtp-agkj-gfy" TargetMode="External"/><Relationship Id="rId75" Type="http://schemas.openxmlformats.org/officeDocument/2006/relationships/hyperlink" Target="https://meet.google.com/fuz-yvew-wxo" TargetMode="External"/><Relationship Id="rId140" Type="http://schemas.openxmlformats.org/officeDocument/2006/relationships/hyperlink" Target="https://forms.gle/81JFE2qL2ceWroiD7" TargetMode="External"/><Relationship Id="rId182" Type="http://schemas.openxmlformats.org/officeDocument/2006/relationships/hyperlink" Target="https://meet.google.com/kuc-nmud-odt" TargetMode="External"/><Relationship Id="rId378" Type="http://schemas.openxmlformats.org/officeDocument/2006/relationships/hyperlink" Target="https://meet.google.com/aqz-qxeb-iny" TargetMode="External"/><Relationship Id="rId403" Type="http://schemas.openxmlformats.org/officeDocument/2006/relationships/hyperlink" Target="https://forms.gle/Zb9vevTedoLPBe5J7" TargetMode="External"/><Relationship Id="rId585" Type="http://schemas.openxmlformats.org/officeDocument/2006/relationships/hyperlink" Target="http://meet.google.com/fdw-iuyt-gkk" TargetMode="External"/><Relationship Id="rId6" Type="http://schemas.openxmlformats.org/officeDocument/2006/relationships/hyperlink" Target="https://forms.gle/1R5wrFWdbu1TATWf7" TargetMode="External"/><Relationship Id="rId238" Type="http://schemas.openxmlformats.org/officeDocument/2006/relationships/hyperlink" Target="https://meet.google.com/dhq-rauo-tsg" TargetMode="External"/><Relationship Id="rId445" Type="http://schemas.openxmlformats.org/officeDocument/2006/relationships/hyperlink" Target="https://meet.google.com/wiq-zwiy-qsf" TargetMode="External"/><Relationship Id="rId487" Type="http://schemas.openxmlformats.org/officeDocument/2006/relationships/hyperlink" Target="https://meet.google.com/fsk-ksoc-izu" TargetMode="External"/><Relationship Id="rId610" Type="http://schemas.openxmlformats.org/officeDocument/2006/relationships/hyperlink" Target="https://forms.gle/kykpdA22DB9gv4yW9" TargetMode="External"/><Relationship Id="rId652" Type="http://schemas.openxmlformats.org/officeDocument/2006/relationships/hyperlink" Target="https://forms.gle/4F2BZGDiFLVJbKjv5" TargetMode="External"/><Relationship Id="rId291" Type="http://schemas.openxmlformats.org/officeDocument/2006/relationships/hyperlink" Target="https://forms.gle/p4MCeko29PeZo7xAA" TargetMode="External"/><Relationship Id="rId305" Type="http://schemas.openxmlformats.org/officeDocument/2006/relationships/hyperlink" Target="https://forms.gle/HXtf89TqAHkHeLpe6" TargetMode="External"/><Relationship Id="rId347" Type="http://schemas.openxmlformats.org/officeDocument/2006/relationships/hyperlink" Target="https://meet.google.com/cne-giaz-irs" TargetMode="External"/><Relationship Id="rId512" Type="http://schemas.openxmlformats.org/officeDocument/2006/relationships/hyperlink" Target="https://meet.google.com/wbu-xkxg-hgk" TargetMode="External"/><Relationship Id="rId44" Type="http://schemas.openxmlformats.org/officeDocument/2006/relationships/hyperlink" Target="https://meet.google.com/cuw-jvwn-yhc" TargetMode="External"/><Relationship Id="rId86" Type="http://schemas.openxmlformats.org/officeDocument/2006/relationships/hyperlink" Target="https://forms.gle/VEpS5sGL1Xpo2ak96" TargetMode="External"/><Relationship Id="rId151" Type="http://schemas.openxmlformats.org/officeDocument/2006/relationships/hyperlink" Target="https://meet.google.com/zoy-hrvm-pgy" TargetMode="External"/><Relationship Id="rId389" Type="http://schemas.openxmlformats.org/officeDocument/2006/relationships/hyperlink" Target="https://docs.google.com/forms/d/e/1FAIpQLSdLq3mld1AfXBdrnIK9UOKz_qoaCW1V4WA7_nzzpC4SSwhCXA/viewform" TargetMode="External"/><Relationship Id="rId554" Type="http://schemas.openxmlformats.org/officeDocument/2006/relationships/hyperlink" Target="https://forms.gle/kF2zXmfz9tJAWnii7" TargetMode="External"/><Relationship Id="rId596" Type="http://schemas.openxmlformats.org/officeDocument/2006/relationships/hyperlink" Target="https://forms.gle/uuWATVkigX4t3aSA6" TargetMode="External"/><Relationship Id="rId193" Type="http://schemas.openxmlformats.org/officeDocument/2006/relationships/hyperlink" Target="https://meet.google.com/ybf-cwsb-pmu" TargetMode="External"/><Relationship Id="rId207" Type="http://schemas.openxmlformats.org/officeDocument/2006/relationships/hyperlink" Target="https://forms.gle/evSe7vaXyDKjets47" TargetMode="External"/><Relationship Id="rId249" Type="http://schemas.openxmlformats.org/officeDocument/2006/relationships/hyperlink" Target="https://forms.gle/LgjWiZoeu8DV6KxG9" TargetMode="External"/><Relationship Id="rId414" Type="http://schemas.openxmlformats.org/officeDocument/2006/relationships/hyperlink" Target="https://meet.google.com/fsk-aybi-bge" TargetMode="External"/><Relationship Id="rId456" Type="http://schemas.openxmlformats.org/officeDocument/2006/relationships/hyperlink" Target="http://meet.google.com/edi-ezso-iaq" TargetMode="External"/><Relationship Id="rId498" Type="http://schemas.openxmlformats.org/officeDocument/2006/relationships/hyperlink" Target="https://meet.google.com/dye-vcym-wem" TargetMode="External"/><Relationship Id="rId621" Type="http://schemas.openxmlformats.org/officeDocument/2006/relationships/hyperlink" Target="https://meet.google.com/jdu-vpdp-jse" TargetMode="External"/><Relationship Id="rId13" Type="http://schemas.openxmlformats.org/officeDocument/2006/relationships/hyperlink" Target="https://meet.google.com/ydn-wfgj-ari" TargetMode="External"/><Relationship Id="rId109" Type="http://schemas.openxmlformats.org/officeDocument/2006/relationships/hyperlink" Target="https://forms.gle/mBUv4WwS5FnAZ3Qw8" TargetMode="External"/><Relationship Id="rId260" Type="http://schemas.openxmlformats.org/officeDocument/2006/relationships/hyperlink" Target="https://forms.gle/3z1XEJ46utzZM5xj9" TargetMode="External"/><Relationship Id="rId316" Type="http://schemas.openxmlformats.org/officeDocument/2006/relationships/hyperlink" Target="https://forms.gle/K5ZywVhmUnwq4TGF8" TargetMode="External"/><Relationship Id="rId523" Type="http://schemas.openxmlformats.org/officeDocument/2006/relationships/hyperlink" Target="https://forms.gle/RQB2jMMMicNf5g2B8" TargetMode="External"/><Relationship Id="rId55" Type="http://schemas.openxmlformats.org/officeDocument/2006/relationships/hyperlink" Target="https://forms.gle/2HJPyd57UgFkk58KA" TargetMode="External"/><Relationship Id="rId97" Type="http://schemas.openxmlformats.org/officeDocument/2006/relationships/hyperlink" Target="https://forms.gle/UCvwEJnEc7Pt8ApP6" TargetMode="External"/><Relationship Id="rId120" Type="http://schemas.openxmlformats.org/officeDocument/2006/relationships/hyperlink" Target="https://forms.gle/fejJrnrNTmzEJ4cP7" TargetMode="External"/><Relationship Id="rId358" Type="http://schemas.openxmlformats.org/officeDocument/2006/relationships/hyperlink" Target="https://forms.gle/fbHnqXM1u5iSxvfR9" TargetMode="External"/><Relationship Id="rId565" Type="http://schemas.openxmlformats.org/officeDocument/2006/relationships/hyperlink" Target="https://meet.google.com/hpy-iqzk-uah" TargetMode="External"/><Relationship Id="rId162" Type="http://schemas.openxmlformats.org/officeDocument/2006/relationships/hyperlink" Target="https://forms.gle/yjwk6o4HkT7GELYo8" TargetMode="External"/><Relationship Id="rId218" Type="http://schemas.openxmlformats.org/officeDocument/2006/relationships/hyperlink" Target="https://forms.gle/Xbu6JDDUaoWEMA4m7" TargetMode="External"/><Relationship Id="rId425" Type="http://schemas.openxmlformats.org/officeDocument/2006/relationships/hyperlink" Target="https://meet.google.com/mrd-moqe-pxi" TargetMode="External"/><Relationship Id="rId467" Type="http://schemas.openxmlformats.org/officeDocument/2006/relationships/hyperlink" Target="https://forms.gle/Zuprh6KqDJpCcasB6" TargetMode="External"/><Relationship Id="rId632" Type="http://schemas.openxmlformats.org/officeDocument/2006/relationships/hyperlink" Target="https://meet.google.com/pur-jfvv-umy" TargetMode="External"/><Relationship Id="rId271" Type="http://schemas.openxmlformats.org/officeDocument/2006/relationships/hyperlink" Target="https://forms.gle/WU6MtzjCwXJnjr7R7" TargetMode="External"/><Relationship Id="rId24" Type="http://schemas.openxmlformats.org/officeDocument/2006/relationships/hyperlink" Target="https://forms.gle/1J3YdKTza7iR4Zpf8" TargetMode="External"/><Relationship Id="rId66" Type="http://schemas.openxmlformats.org/officeDocument/2006/relationships/hyperlink" Target="https://meet.google.com/csh-xsqf-shf" TargetMode="External"/><Relationship Id="rId131" Type="http://schemas.openxmlformats.org/officeDocument/2006/relationships/hyperlink" Target="https://meet.google.com/udz-ojzb-xzy" TargetMode="External"/><Relationship Id="rId327" Type="http://schemas.openxmlformats.org/officeDocument/2006/relationships/hyperlink" Target="https://meet.google.com/ymk-fkpr-wpp" TargetMode="External"/><Relationship Id="rId369" Type="http://schemas.openxmlformats.org/officeDocument/2006/relationships/hyperlink" Target="https://forms.gle/8EUu86h8SChSvhbp9" TargetMode="External"/><Relationship Id="rId534" Type="http://schemas.openxmlformats.org/officeDocument/2006/relationships/hyperlink" Target="https://meet.google.com/zot-hbqa-cwk" TargetMode="External"/><Relationship Id="rId576" Type="http://schemas.openxmlformats.org/officeDocument/2006/relationships/hyperlink" Target="https://meet.google.com/ide-rzhc-xws" TargetMode="External"/><Relationship Id="rId173" Type="http://schemas.openxmlformats.org/officeDocument/2006/relationships/hyperlink" Target="https://forms.gle/LuvU8CVg1fosFRcH8" TargetMode="External"/><Relationship Id="rId229" Type="http://schemas.openxmlformats.org/officeDocument/2006/relationships/hyperlink" Target="https://forms.gle/8CyUv3JpZLNLg6ae7" TargetMode="External"/><Relationship Id="rId380" Type="http://schemas.openxmlformats.org/officeDocument/2006/relationships/hyperlink" Target="https://meet.google.com/xvy-vtfb-rhx" TargetMode="External"/><Relationship Id="rId436" Type="http://schemas.openxmlformats.org/officeDocument/2006/relationships/hyperlink" Target="https://forms.gle/ygLNvNNc3rDuncQj9" TargetMode="External"/><Relationship Id="rId601" Type="http://schemas.openxmlformats.org/officeDocument/2006/relationships/hyperlink" Target="https://forms.gle/6gnFai9obGeYnEdFA" TargetMode="External"/><Relationship Id="rId643" Type="http://schemas.openxmlformats.org/officeDocument/2006/relationships/hyperlink" Target="https://meet.google.com/nhh-qdno-zxv" TargetMode="External"/><Relationship Id="rId240" Type="http://schemas.openxmlformats.org/officeDocument/2006/relationships/hyperlink" Target="https://meet.google.com/jxf-tyqz-dnx" TargetMode="External"/><Relationship Id="rId478" Type="http://schemas.openxmlformats.org/officeDocument/2006/relationships/hyperlink" Target="https://forms.gle/rugdyFqspfZKpecu5" TargetMode="External"/><Relationship Id="rId35" Type="http://schemas.openxmlformats.org/officeDocument/2006/relationships/hyperlink" Target="https://meet.google.com/see-qphd-nbk" TargetMode="External"/><Relationship Id="rId77" Type="http://schemas.openxmlformats.org/officeDocument/2006/relationships/hyperlink" Target="https://meet.google.com/fuz-yvew-wxo" TargetMode="External"/><Relationship Id="rId100" Type="http://schemas.openxmlformats.org/officeDocument/2006/relationships/hyperlink" Target="https://forms.gle/cvwK2RjGkVo8AcZGA" TargetMode="External"/><Relationship Id="rId282" Type="http://schemas.openxmlformats.org/officeDocument/2006/relationships/hyperlink" Target="https://meet.google.com/zfo-mwqs-pmp" TargetMode="External"/><Relationship Id="rId338" Type="http://schemas.openxmlformats.org/officeDocument/2006/relationships/hyperlink" Target="https://meet.google.com/rxt-dvqd-wsx" TargetMode="External"/><Relationship Id="rId503" Type="http://schemas.openxmlformats.org/officeDocument/2006/relationships/hyperlink" Target="https://forms.gle/hcspHxL3kDHFRHKb7" TargetMode="External"/><Relationship Id="rId545" Type="http://schemas.openxmlformats.org/officeDocument/2006/relationships/hyperlink" Target="http://meet.google.com/edi-ezso-iaq" TargetMode="External"/><Relationship Id="rId587" Type="http://schemas.openxmlformats.org/officeDocument/2006/relationships/hyperlink" Target="https://forms.gle/T4NefjvZXeH5LvHR9" TargetMode="External"/><Relationship Id="rId8" Type="http://schemas.openxmlformats.org/officeDocument/2006/relationships/hyperlink" Target="https://forms.gle/bQgfc9QS77WDmo9u7" TargetMode="External"/><Relationship Id="rId142" Type="http://schemas.openxmlformats.org/officeDocument/2006/relationships/hyperlink" Target="https://forms.gle/5wxqDR75FEpnpbFi8" TargetMode="External"/><Relationship Id="rId184" Type="http://schemas.openxmlformats.org/officeDocument/2006/relationships/hyperlink" Target="https://forms.gle/bDAv1uziuZzet9Ev8" TargetMode="External"/><Relationship Id="rId391" Type="http://schemas.openxmlformats.org/officeDocument/2006/relationships/hyperlink" Target="https://forms.gle/QFZ2Jsi3whg8d7h87" TargetMode="External"/><Relationship Id="rId405" Type="http://schemas.openxmlformats.org/officeDocument/2006/relationships/hyperlink" Target="https://meet.google.com/vww-pgvs-sdj" TargetMode="External"/><Relationship Id="rId447" Type="http://schemas.openxmlformats.org/officeDocument/2006/relationships/hyperlink" Target="https://meet.google.com/hqh-uiua-ovh" TargetMode="External"/><Relationship Id="rId612" Type="http://schemas.openxmlformats.org/officeDocument/2006/relationships/hyperlink" Target="https://meet.google.com/mnu-hcuu-kkb" TargetMode="External"/><Relationship Id="rId251" Type="http://schemas.openxmlformats.org/officeDocument/2006/relationships/hyperlink" Target="http://meet.google.com/kby-gtcd-dwv" TargetMode="External"/><Relationship Id="rId489" Type="http://schemas.openxmlformats.org/officeDocument/2006/relationships/hyperlink" Target="https://meet.google.com/pke-zsza-vzi" TargetMode="External"/><Relationship Id="rId654" Type="http://schemas.openxmlformats.org/officeDocument/2006/relationships/hyperlink" Target="https://meet.google.com/cgf-mqgf-cje" TargetMode="External"/><Relationship Id="rId46" Type="http://schemas.openxmlformats.org/officeDocument/2006/relationships/hyperlink" Target="https://meet.google.com/oys-snhz-wrp" TargetMode="External"/><Relationship Id="rId293" Type="http://schemas.openxmlformats.org/officeDocument/2006/relationships/hyperlink" Target="https://forms.gle/pRBgfkhcf1QoRCZQ8" TargetMode="External"/><Relationship Id="rId307" Type="http://schemas.openxmlformats.org/officeDocument/2006/relationships/hyperlink" Target="https://forms.gle/FF2aEoumN3gi4FSg9" TargetMode="External"/><Relationship Id="rId349" Type="http://schemas.openxmlformats.org/officeDocument/2006/relationships/hyperlink" Target="https://forms.gle/7zbJurNG9ZTvsutX9" TargetMode="External"/><Relationship Id="rId514" Type="http://schemas.openxmlformats.org/officeDocument/2006/relationships/hyperlink" Target="https://forms.gle/UQ6cTSjMnWn3abjV7" TargetMode="External"/><Relationship Id="rId556" Type="http://schemas.openxmlformats.org/officeDocument/2006/relationships/hyperlink" Target="https://meet.google.com/tcm-tsua-bnh" TargetMode="External"/><Relationship Id="rId88" Type="http://schemas.openxmlformats.org/officeDocument/2006/relationships/hyperlink" Target="https://forms.gle/2GXdqfFaKaQQ2kqL9" TargetMode="External"/><Relationship Id="rId111" Type="http://schemas.openxmlformats.org/officeDocument/2006/relationships/hyperlink" Target="https://forms.gle/8zaST6Ldm53vTfK79" TargetMode="External"/><Relationship Id="rId153" Type="http://schemas.openxmlformats.org/officeDocument/2006/relationships/hyperlink" Target="https://meet.google.com/ciq-icbn-omd" TargetMode="External"/><Relationship Id="rId195" Type="http://schemas.openxmlformats.org/officeDocument/2006/relationships/hyperlink" Target="https://meet.google.com/fqc-wvxr-oae" TargetMode="External"/><Relationship Id="rId209" Type="http://schemas.openxmlformats.org/officeDocument/2006/relationships/hyperlink" Target="https://forms.gle/ooxps5ggRbPY6dsVA" TargetMode="External"/><Relationship Id="rId360" Type="http://schemas.openxmlformats.org/officeDocument/2006/relationships/hyperlink" Target="https://forms.gle/U6NNwQ6cuKuCiCjd6" TargetMode="External"/><Relationship Id="rId416" Type="http://schemas.openxmlformats.org/officeDocument/2006/relationships/hyperlink" Target="https://forms.gle/ZXGYzaUkYi3tcZyx5" TargetMode="External"/><Relationship Id="rId598" Type="http://schemas.openxmlformats.org/officeDocument/2006/relationships/hyperlink" Target="https://forms.gle/MVa7gug9zd9RkgpU8" TargetMode="External"/><Relationship Id="rId220" Type="http://schemas.openxmlformats.org/officeDocument/2006/relationships/hyperlink" Target="https://meet.google.com/bqm-paof-yga" TargetMode="External"/><Relationship Id="rId458" Type="http://schemas.openxmlformats.org/officeDocument/2006/relationships/hyperlink" Target="https://meet.google.com/pfh-asgn-zpe" TargetMode="External"/><Relationship Id="rId623" Type="http://schemas.openxmlformats.org/officeDocument/2006/relationships/hyperlink" Target="https://meet.google.com/wan-abkk-jiq" TargetMode="External"/><Relationship Id="rId15" Type="http://schemas.openxmlformats.org/officeDocument/2006/relationships/hyperlink" Target="https://meet.google.com/ydn-wfgj-ari" TargetMode="External"/><Relationship Id="rId57" Type="http://schemas.openxmlformats.org/officeDocument/2006/relationships/hyperlink" Target="https://forms.gle/iXpjbDhvsw1QipKk7" TargetMode="External"/><Relationship Id="rId262" Type="http://schemas.openxmlformats.org/officeDocument/2006/relationships/hyperlink" Target="https://forms.gle/V28NLisaiQwGzEuG6" TargetMode="External"/><Relationship Id="rId318" Type="http://schemas.openxmlformats.org/officeDocument/2006/relationships/hyperlink" Target="https://forms.gle/RhoCstyCf5aqu63NA" TargetMode="External"/><Relationship Id="rId525" Type="http://schemas.openxmlformats.org/officeDocument/2006/relationships/hyperlink" Target="https://meet.google.com/nhv-qwsu-vun" TargetMode="External"/><Relationship Id="rId567" Type="http://schemas.openxmlformats.org/officeDocument/2006/relationships/hyperlink" Target="http://meet.google.com/wxe-hkeh-thq" TargetMode="External"/><Relationship Id="rId99" Type="http://schemas.openxmlformats.org/officeDocument/2006/relationships/hyperlink" Target="http://m.com/" TargetMode="External"/><Relationship Id="rId122" Type="http://schemas.openxmlformats.org/officeDocument/2006/relationships/hyperlink" Target="https://forms.gle/H52fWG4qbGoEtQi66" TargetMode="External"/><Relationship Id="rId164" Type="http://schemas.openxmlformats.org/officeDocument/2006/relationships/hyperlink" Target="https://forms.gle/C3ZhUJuMyNWqvQky9" TargetMode="External"/><Relationship Id="rId371" Type="http://schemas.openxmlformats.org/officeDocument/2006/relationships/hyperlink" Target="https://forms.gle/VJCCnfwhTWwVGh9X8" TargetMode="External"/><Relationship Id="rId427" Type="http://schemas.openxmlformats.org/officeDocument/2006/relationships/hyperlink" Target="https://forms.gle/XKrzhALMVA45GgNo7" TargetMode="External"/><Relationship Id="rId469" Type="http://schemas.openxmlformats.org/officeDocument/2006/relationships/hyperlink" Target="https://forms.gle/cqszxTWbaHtcejpS7" TargetMode="External"/><Relationship Id="rId634" Type="http://schemas.openxmlformats.org/officeDocument/2006/relationships/hyperlink" Target="https://forms.gle/qPc7exupuvSvgUno6" TargetMode="External"/><Relationship Id="rId26" Type="http://schemas.openxmlformats.org/officeDocument/2006/relationships/hyperlink" Target="https://forms.gle/WmeAneLyLPKZcRKw7" TargetMode="External"/><Relationship Id="rId231" Type="http://schemas.openxmlformats.org/officeDocument/2006/relationships/hyperlink" Target="https://meet.google.com/cha-dcun-bju" TargetMode="External"/><Relationship Id="rId273" Type="http://schemas.openxmlformats.org/officeDocument/2006/relationships/hyperlink" Target="https://forms.gle/JsLYYLDVhpbfBgwP8" TargetMode="External"/><Relationship Id="rId329" Type="http://schemas.openxmlformats.org/officeDocument/2006/relationships/hyperlink" Target="https://forms.gle/HXVKB8dLW9HT3ehWA" TargetMode="External"/><Relationship Id="rId480" Type="http://schemas.openxmlformats.org/officeDocument/2006/relationships/hyperlink" Target="https://forms.gle/PbCuAGnGv9aarLhr6" TargetMode="External"/><Relationship Id="rId536" Type="http://schemas.openxmlformats.org/officeDocument/2006/relationships/hyperlink" Target="http://meet.google.com/zzw-revj-jny" TargetMode="External"/><Relationship Id="rId68" Type="http://schemas.openxmlformats.org/officeDocument/2006/relationships/hyperlink" Target="https://docs.google.com/forms/d/e/1FAIpQLSfR6QtuXamPj1RhGqOSv1AQV9O4KzLPsvbFwgqD0qXrSbT7Uw/viewform?usp=sf_link" TargetMode="External"/><Relationship Id="rId133" Type="http://schemas.openxmlformats.org/officeDocument/2006/relationships/hyperlink" Target="https://meet.google.com/qxq-xnse-cnq" TargetMode="External"/><Relationship Id="rId175" Type="http://schemas.openxmlformats.org/officeDocument/2006/relationships/hyperlink" Target="https://forms.gle/gTeDSJ4fjAt2Tkk66" TargetMode="External"/><Relationship Id="rId340" Type="http://schemas.openxmlformats.org/officeDocument/2006/relationships/hyperlink" Target="https://meet.google.com/rxt-dvqd-wsx" TargetMode="External"/><Relationship Id="rId578" Type="http://schemas.openxmlformats.org/officeDocument/2006/relationships/hyperlink" Target="http://meet.google.com/kgb-kefo-cfv" TargetMode="External"/><Relationship Id="rId200" Type="http://schemas.openxmlformats.org/officeDocument/2006/relationships/hyperlink" Target="https://meet.google.com/ebw-zhvs-ajb" TargetMode="External"/><Relationship Id="rId382" Type="http://schemas.openxmlformats.org/officeDocument/2006/relationships/hyperlink" Target="http://meet.google.com/uor-ssde-eef" TargetMode="External"/><Relationship Id="rId438" Type="http://schemas.openxmlformats.org/officeDocument/2006/relationships/hyperlink" Target="https://forms.gle/fvBv3fiaaxHFuHRDA" TargetMode="External"/><Relationship Id="rId603" Type="http://schemas.openxmlformats.org/officeDocument/2006/relationships/hyperlink" Target="https://meet.google.com/cqn-guna-cwr" TargetMode="External"/><Relationship Id="rId645" Type="http://schemas.openxmlformats.org/officeDocument/2006/relationships/hyperlink" Target="https://meet.google.com/cgf-mqgf-cje" TargetMode="External"/><Relationship Id="rId242" Type="http://schemas.openxmlformats.org/officeDocument/2006/relationships/hyperlink" Target="https://forms.gle/Y9DYViX43b7LL19U9" TargetMode="External"/><Relationship Id="rId284" Type="http://schemas.openxmlformats.org/officeDocument/2006/relationships/hyperlink" Target="https://meet.google.com/diw-yosu-zwi" TargetMode="External"/><Relationship Id="rId491" Type="http://schemas.openxmlformats.org/officeDocument/2006/relationships/hyperlink" Target="http://meet.google.com/xtp-agkj-gfy" TargetMode="External"/><Relationship Id="rId505" Type="http://schemas.openxmlformats.org/officeDocument/2006/relationships/hyperlink" Target="https://meet.google.com/byv-frtn-aob" TargetMode="External"/><Relationship Id="rId37" Type="http://schemas.openxmlformats.org/officeDocument/2006/relationships/hyperlink" Target="https://forms.gle/92jWnPhLWRNZRGQZ8" TargetMode="External"/><Relationship Id="rId79" Type="http://schemas.openxmlformats.org/officeDocument/2006/relationships/hyperlink" Target="https://forms.gle/xP97MGwDuAZrjxtL7" TargetMode="External"/><Relationship Id="rId102" Type="http://schemas.openxmlformats.org/officeDocument/2006/relationships/hyperlink" Target="https://forms.gle/5ophxVkw2iTpSyFV7" TargetMode="External"/><Relationship Id="rId144" Type="http://schemas.openxmlformats.org/officeDocument/2006/relationships/hyperlink" Target="https://meet.google.com/thj-wwdc-bis" TargetMode="External"/><Relationship Id="rId547" Type="http://schemas.openxmlformats.org/officeDocument/2006/relationships/hyperlink" Target="https://forms.gle/jTntZcHvHYAREWjC6" TargetMode="External"/><Relationship Id="rId589" Type="http://schemas.openxmlformats.org/officeDocument/2006/relationships/hyperlink" Target="http://meet.google.com/nvu-wobz-xjb" TargetMode="External"/><Relationship Id="rId90" Type="http://schemas.openxmlformats.org/officeDocument/2006/relationships/hyperlink" Target="https://forms.gle/yc2uYP15nKwcp83s8" TargetMode="External"/><Relationship Id="rId186" Type="http://schemas.openxmlformats.org/officeDocument/2006/relationships/hyperlink" Target="https://forms.gle/yEZ7BYyoTHpKKknQ7" TargetMode="External"/><Relationship Id="rId351" Type="http://schemas.openxmlformats.org/officeDocument/2006/relationships/hyperlink" Target="https://forms.gle/mr7Po3jUKR6zoEKm7" TargetMode="External"/><Relationship Id="rId393" Type="http://schemas.openxmlformats.org/officeDocument/2006/relationships/hyperlink" Target="https://forms.gle/8MeJvN1RS56697eJ7" TargetMode="External"/><Relationship Id="rId407" Type="http://schemas.openxmlformats.org/officeDocument/2006/relationships/hyperlink" Target="https://forms.gle/ggUmFJP2KH1qgwpW6" TargetMode="External"/><Relationship Id="rId449" Type="http://schemas.openxmlformats.org/officeDocument/2006/relationships/hyperlink" Target="http://meet.google.com/mrx-mrfo-nfp" TargetMode="External"/><Relationship Id="rId614" Type="http://schemas.openxmlformats.org/officeDocument/2006/relationships/hyperlink" Target="https://meet.google.com/hqh-uiua-ovh" TargetMode="External"/><Relationship Id="rId656" Type="http://schemas.openxmlformats.org/officeDocument/2006/relationships/hyperlink" Target="http://b.com/" TargetMode="External"/><Relationship Id="rId211" Type="http://schemas.openxmlformats.org/officeDocument/2006/relationships/hyperlink" Target="https://forms.gle/3tYAE4KhkL6PgmKA7" TargetMode="External"/><Relationship Id="rId253" Type="http://schemas.openxmlformats.org/officeDocument/2006/relationships/hyperlink" Target="http://meet.google.com/jvo-wtsb-vkn" TargetMode="External"/><Relationship Id="rId295" Type="http://schemas.openxmlformats.org/officeDocument/2006/relationships/hyperlink" Target="https://forms.gle/17wpymxC9nVstwzY9" TargetMode="External"/><Relationship Id="rId309" Type="http://schemas.openxmlformats.org/officeDocument/2006/relationships/hyperlink" Target="https://meet.google.com/vmp-ddag-brb" TargetMode="External"/><Relationship Id="rId460" Type="http://schemas.openxmlformats.org/officeDocument/2006/relationships/hyperlink" Target="https://meet.google.com/fgu-dvyi-eum" TargetMode="External"/><Relationship Id="rId516" Type="http://schemas.openxmlformats.org/officeDocument/2006/relationships/hyperlink" Target="https://meet.google.com/cga-agsz-pca" TargetMode="External"/><Relationship Id="rId48" Type="http://schemas.openxmlformats.org/officeDocument/2006/relationships/hyperlink" Target="https://meet.google.com/oys-snhz-wrp" TargetMode="External"/><Relationship Id="rId113" Type="http://schemas.openxmlformats.org/officeDocument/2006/relationships/hyperlink" Target="https://meet.google.com/doc-hwjw-vij" TargetMode="External"/><Relationship Id="rId320" Type="http://schemas.openxmlformats.org/officeDocument/2006/relationships/hyperlink" Target="https://forms.gle/CojCdwUqHKGSJvxV6" TargetMode="External"/><Relationship Id="rId558" Type="http://schemas.openxmlformats.org/officeDocument/2006/relationships/hyperlink" Target="https://meet.google.com/dui-fwqn-vcm" TargetMode="External"/><Relationship Id="rId155" Type="http://schemas.openxmlformats.org/officeDocument/2006/relationships/hyperlink" Target="https://meet.google.com/pwg-iaqf-tqy" TargetMode="External"/><Relationship Id="rId197" Type="http://schemas.openxmlformats.org/officeDocument/2006/relationships/hyperlink" Target="https://meet.google.com/nfi-mmwj-zcg" TargetMode="External"/><Relationship Id="rId362" Type="http://schemas.openxmlformats.org/officeDocument/2006/relationships/hyperlink" Target="https://forms.gle/kV8akHTqT7xz8Bb5A" TargetMode="External"/><Relationship Id="rId418" Type="http://schemas.openxmlformats.org/officeDocument/2006/relationships/hyperlink" Target="https://meet.google.com/gfo-oogp-ovz" TargetMode="External"/><Relationship Id="rId625" Type="http://schemas.openxmlformats.org/officeDocument/2006/relationships/hyperlink" Target="https://forms.gle/qwsfDU4jcLhdgMK48" TargetMode="External"/><Relationship Id="rId222" Type="http://schemas.openxmlformats.org/officeDocument/2006/relationships/hyperlink" Target="https://forms.gle/JLzJeaKHKjz3DFeeA" TargetMode="External"/><Relationship Id="rId264" Type="http://schemas.openxmlformats.org/officeDocument/2006/relationships/hyperlink" Target="https://forms.gle/YAyzUsWZp2Uxhewk9" TargetMode="External"/><Relationship Id="rId471" Type="http://schemas.openxmlformats.org/officeDocument/2006/relationships/hyperlink" Target="https://forms.gle/NxWAFoRpUUvN9F279" TargetMode="External"/><Relationship Id="rId17" Type="http://schemas.openxmlformats.org/officeDocument/2006/relationships/hyperlink" Target="https://meet.google.com/ffm-gsyb-vkj" TargetMode="External"/><Relationship Id="rId59" Type="http://schemas.openxmlformats.org/officeDocument/2006/relationships/hyperlink" Target="https://forms.gle/Ew3mujtyoyFnwyyu6" TargetMode="External"/><Relationship Id="rId124" Type="http://schemas.openxmlformats.org/officeDocument/2006/relationships/hyperlink" Target="https://forms.gle/w1YstJ1JuD2KRyY59" TargetMode="External"/><Relationship Id="rId527" Type="http://schemas.openxmlformats.org/officeDocument/2006/relationships/hyperlink" Target="https://meet.google.com/fsk-ksoc-izu" TargetMode="External"/><Relationship Id="rId569" Type="http://schemas.openxmlformats.org/officeDocument/2006/relationships/hyperlink" Target="https://meet.google.com/mvv-txgu-wmb" TargetMode="External"/><Relationship Id="rId70" Type="http://schemas.openxmlformats.org/officeDocument/2006/relationships/hyperlink" Target="https://docs.google.com/forms/d/e/1FAIpQLSctnDUtbuNSEt5vsfBJ6ROHm_Z6eDE8zcCe84EH-oXHbdNKyQ/viewform?usp=sf_link" TargetMode="External"/><Relationship Id="rId166" Type="http://schemas.openxmlformats.org/officeDocument/2006/relationships/hyperlink" Target="https://forms.gle/vxwRQBfCV5ryphym7" TargetMode="External"/><Relationship Id="rId331" Type="http://schemas.openxmlformats.org/officeDocument/2006/relationships/hyperlink" Target="https://forms.gle/ur7DQPoStcNuVRV58" TargetMode="External"/><Relationship Id="rId373" Type="http://schemas.openxmlformats.org/officeDocument/2006/relationships/hyperlink" Target="https://forms.gle/nZ3aUCerhubXUcrRA" TargetMode="External"/><Relationship Id="rId429" Type="http://schemas.openxmlformats.org/officeDocument/2006/relationships/hyperlink" Target="https://forms.gle/YGZfneLdniPWXBX69" TargetMode="External"/><Relationship Id="rId580" Type="http://schemas.openxmlformats.org/officeDocument/2006/relationships/hyperlink" Target="https://forms.gle/BFFbkVCu5rkuBVmn6" TargetMode="External"/><Relationship Id="rId636" Type="http://schemas.openxmlformats.org/officeDocument/2006/relationships/hyperlink" Target="https://meet.google.com/zot-hbqa-cwk" TargetMode="External"/><Relationship Id="rId1" Type="http://schemas.openxmlformats.org/officeDocument/2006/relationships/hyperlink" Target="https://meet.google.com/oys-snhz-wrp" TargetMode="External"/><Relationship Id="rId233" Type="http://schemas.openxmlformats.org/officeDocument/2006/relationships/hyperlink" Target="https://forms.gle/YQoXFeTmcrnYL8oz5" TargetMode="External"/><Relationship Id="rId440" Type="http://schemas.openxmlformats.org/officeDocument/2006/relationships/hyperlink" Target="https://meet.google.com/wiq-zwiy-qsf" TargetMode="External"/><Relationship Id="rId28" Type="http://schemas.openxmlformats.org/officeDocument/2006/relationships/hyperlink" Target="https://forms.gle/frcpnGsekH3oxxaJ8" TargetMode="External"/><Relationship Id="rId275" Type="http://schemas.openxmlformats.org/officeDocument/2006/relationships/hyperlink" Target="https://forms.gle/uNnn2mBnvFZpTFsYA" TargetMode="External"/><Relationship Id="rId300" Type="http://schemas.openxmlformats.org/officeDocument/2006/relationships/hyperlink" Target="http://meet.google.com/veu-dcxy-wvf" TargetMode="External"/><Relationship Id="rId482" Type="http://schemas.openxmlformats.org/officeDocument/2006/relationships/hyperlink" Target="https://meet.google.com/ide-rzhc-xws" TargetMode="External"/><Relationship Id="rId538" Type="http://schemas.openxmlformats.org/officeDocument/2006/relationships/hyperlink" Target="https://forms.gle/tRRm6KsTwMDyAx4S9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drive/folders/0B_4RV1WW2UZLfmxIMm11Y2xfUktGeF9ORndaN0pKSk5wam5XeEJuZmo3UDk3VTFpeWpqeE0?usp=sharing" TargetMode="External"/><Relationship Id="rId299" Type="http://schemas.openxmlformats.org/officeDocument/2006/relationships/hyperlink" Target="https://forms.gle/xpWCn3b4QpReF8sa9" TargetMode="External"/><Relationship Id="rId21" Type="http://schemas.openxmlformats.org/officeDocument/2006/relationships/hyperlink" Target="https://forms.gle/F5csKyb6u6frwCYQ8" TargetMode="External"/><Relationship Id="rId63" Type="http://schemas.openxmlformats.org/officeDocument/2006/relationships/hyperlink" Target="https://forms.gle/wXTCAsBEwn84icQ76" TargetMode="External"/><Relationship Id="rId159" Type="http://schemas.openxmlformats.org/officeDocument/2006/relationships/hyperlink" Target="https://drive.google.com/drive/folders/0B5aY59V5E7zdflVJNU1YdllnTi1BVWNXbHJVTm1SMHgxVXBtOFl1cnlhOE1ISnNrRkpwNm8?usp=sharing" TargetMode="External"/><Relationship Id="rId324" Type="http://schemas.openxmlformats.org/officeDocument/2006/relationships/hyperlink" Target="https://forms.gle/b3T4VkDhx9vGBwZv7" TargetMode="External"/><Relationship Id="rId366" Type="http://schemas.openxmlformats.org/officeDocument/2006/relationships/hyperlink" Target="https://forms.gle/2X6Fzi77XgiDZv656" TargetMode="External"/><Relationship Id="rId170" Type="http://schemas.openxmlformats.org/officeDocument/2006/relationships/hyperlink" Target="https://forms.gle/ff2jESi8MFDG49o69" TargetMode="External"/><Relationship Id="rId226" Type="http://schemas.openxmlformats.org/officeDocument/2006/relationships/hyperlink" Target="https://drive.google.com/drive/folders/1Zsr2cwAqRg4bGRNx33dx5GRFU563pW-x?usp=sharing" TargetMode="External"/><Relationship Id="rId433" Type="http://schemas.openxmlformats.org/officeDocument/2006/relationships/hyperlink" Target="https://drive.google.com/drive/folders/0B3LkUslwTgxiflByUXNWU1I3NkNiR3pkcVRJSHdUMVFhQXNkbzYtdW5rTDJiTWpFdEtTWFE?usp=sharing" TargetMode="External"/><Relationship Id="rId268" Type="http://schemas.openxmlformats.org/officeDocument/2006/relationships/hyperlink" Target="https://drive.google.com/drive/folders/0B8YBfokrOrlGfjZpLUMyNlF6Ty03a1h1bkx0Q3ZhQ1BteG1YTXhzRVNoSGtYQnhCaHZHTWs?usp=sharing" TargetMode="External"/><Relationship Id="rId32" Type="http://schemas.openxmlformats.org/officeDocument/2006/relationships/hyperlink" Target="https://forms.gle/EiS8hk2LA3oV2RMFA" TargetMode="External"/><Relationship Id="rId74" Type="http://schemas.openxmlformats.org/officeDocument/2006/relationships/hyperlink" Target="https://forms.gle/uPmgCTSSkq6C1ouZ9" TargetMode="External"/><Relationship Id="rId128" Type="http://schemas.openxmlformats.org/officeDocument/2006/relationships/hyperlink" Target="https://drive.google.com/drive/folders/0B2O5ouI30ztBfmRTSVlLZ0I3aHBMaW1TbzU3TmJqU1Z1aW5PdzdPbTFuNWM3bzdWTUVjQ28?usp=sharing" TargetMode="External"/><Relationship Id="rId335" Type="http://schemas.openxmlformats.org/officeDocument/2006/relationships/hyperlink" Target="https://drive.google.com/drive/folders/0B0kgrx0nuzEDfldQSTVXejRtSGt1U3V1QVNXbk1UVHAycDF4aFMybmZSUFBlbkFTWDg4Rkk?usp=sharing" TargetMode="External"/><Relationship Id="rId377" Type="http://schemas.openxmlformats.org/officeDocument/2006/relationships/hyperlink" Target="https://forms.gle/fAwE4qSGP1QYiG7Y7" TargetMode="External"/><Relationship Id="rId5" Type="http://schemas.openxmlformats.org/officeDocument/2006/relationships/hyperlink" Target="https://forms.gle/UgbZnxHV968jaqfY7" TargetMode="External"/><Relationship Id="rId181" Type="http://schemas.openxmlformats.org/officeDocument/2006/relationships/hyperlink" Target="https://forms.gle/sESRSj5VWhGqsTvr6" TargetMode="External"/><Relationship Id="rId237" Type="http://schemas.openxmlformats.org/officeDocument/2006/relationships/hyperlink" Target="https://drive.google.com/drive/folders/0B7Wu43mOVCtxfjJ2UjlRUGlTM1ZOQnlJcHo0c3NjaExLVXFIVUxDMDNFZ3J3Rmh1eE51YVU?usp=sharing" TargetMode="External"/><Relationship Id="rId402" Type="http://schemas.openxmlformats.org/officeDocument/2006/relationships/hyperlink" Target="https://forms.gle/YcHJrjKnSHtHKNTMA" TargetMode="External"/><Relationship Id="rId279" Type="http://schemas.openxmlformats.org/officeDocument/2006/relationships/hyperlink" Target="https://forms.gle/F3eStkC2VVgraTfR6" TargetMode="External"/><Relationship Id="rId444" Type="http://schemas.openxmlformats.org/officeDocument/2006/relationships/hyperlink" Target="https://drive.google.com/drive/folders/0BwQGzusflKf9fmw4VW4xUXluWXpLbFRpLWdacnFycXJueGMxXzF3TVlhcWR3YWFaUE9yRE0?usp=sharing" TargetMode="External"/><Relationship Id="rId43" Type="http://schemas.openxmlformats.org/officeDocument/2006/relationships/hyperlink" Target="https://forms.gle/HuGwTnjo7GCeL1ns7" TargetMode="External"/><Relationship Id="rId139" Type="http://schemas.openxmlformats.org/officeDocument/2006/relationships/hyperlink" Target="https://drive.google.com/drive/folders/0By3g6fkgKGRlflJIcnZYTU85UWwyemtyRXB6MldIaWxScWdpYmFoUXI4MmFHa2w2bTZOa1E?usp=sharing" TargetMode="External"/><Relationship Id="rId290" Type="http://schemas.openxmlformats.org/officeDocument/2006/relationships/hyperlink" Target="https://forms.gle/zCoWrt6DLDxWowLG9" TargetMode="External"/><Relationship Id="rId304" Type="http://schemas.openxmlformats.org/officeDocument/2006/relationships/hyperlink" Target="https://forms.gle/ga1n4qUtRJeL2BXQA" TargetMode="External"/><Relationship Id="rId346" Type="http://schemas.openxmlformats.org/officeDocument/2006/relationships/hyperlink" Target="https://forms.gle/DvKW2JjqfeLBcD2d6" TargetMode="External"/><Relationship Id="rId388" Type="http://schemas.openxmlformats.org/officeDocument/2006/relationships/hyperlink" Target="https://forms.gle/WyyMBpLGUNRa3qnq7" TargetMode="External"/><Relationship Id="rId85" Type="http://schemas.openxmlformats.org/officeDocument/2006/relationships/hyperlink" Target="https://drive.google.com/drive/folders/0B25F0MUgroVqfjctWVpUTHFvdW5JN0NoU3BXUGdic2hjdWpCc01qQURTb1VIZHltMU5KMXc?usp=sharing" TargetMode="External"/><Relationship Id="rId150" Type="http://schemas.openxmlformats.org/officeDocument/2006/relationships/hyperlink" Target="https://drive.google.com/drive/folders/0B1Obg7W_uXaufmZkS2UwQXRCWEh4SmRTU1BaY3EtWkVUeFZITjFGRWg0bzdVS0ZIbDZybmM?usp=sharing" TargetMode="External"/><Relationship Id="rId192" Type="http://schemas.openxmlformats.org/officeDocument/2006/relationships/hyperlink" Target="https://forms.gle/jRep7B9NgHr7ZUoj6" TargetMode="External"/><Relationship Id="rId206" Type="http://schemas.openxmlformats.org/officeDocument/2006/relationships/hyperlink" Target="https://forms.gle/XeUMjMRWkcaDtatx8" TargetMode="External"/><Relationship Id="rId413" Type="http://schemas.openxmlformats.org/officeDocument/2006/relationships/hyperlink" Target="https://forms.gle/v68ESU4973qdsHnm8" TargetMode="External"/><Relationship Id="rId248" Type="http://schemas.openxmlformats.org/officeDocument/2006/relationships/hyperlink" Target="https://drive.google.com/drive/folders/0B2zgEGrjlv3Sfno4LVFuVFdPUVJkU0lUTkdwdjVVa25MeE8wOGhIWnU1R2xJVXZmYVdkazA?usp=sharing" TargetMode="External"/><Relationship Id="rId455" Type="http://schemas.openxmlformats.org/officeDocument/2006/relationships/hyperlink" Target="https://drive.google.com/drive/folders/0B7820dzQ4X5yfm9GSkJ4Q1MzMi1Udm9JckZPNEtIdXpvenByaEtNS0hFSVBwZmN6bDNhRW8?usp=sharing" TargetMode="External"/><Relationship Id="rId12" Type="http://schemas.openxmlformats.org/officeDocument/2006/relationships/hyperlink" Target="https://forms.gle/7Eb19XiK8ZskwxB36" TargetMode="External"/><Relationship Id="rId108" Type="http://schemas.openxmlformats.org/officeDocument/2006/relationships/hyperlink" Target="https://drive.google.com/drive/folders/0B0eS5FzHRTiHfnV5S0RBVHA5YkhGLU1VeEVHRVVNMmhId2FwQ2tkcVVYUjhTcVFSa19ZS0E?usp=sharing" TargetMode="External"/><Relationship Id="rId315" Type="http://schemas.openxmlformats.org/officeDocument/2006/relationships/hyperlink" Target="https://forms.gle/nzTVQe6GVCuusvEB9" TargetMode="External"/><Relationship Id="rId357" Type="http://schemas.openxmlformats.org/officeDocument/2006/relationships/hyperlink" Target="https://forms.gle/S4R338D8K4TSYvSt5" TargetMode="External"/><Relationship Id="rId54" Type="http://schemas.openxmlformats.org/officeDocument/2006/relationships/hyperlink" Target="https://forms.gle/hiL74K2ev5hoRm5n6" TargetMode="External"/><Relationship Id="rId96" Type="http://schemas.openxmlformats.org/officeDocument/2006/relationships/hyperlink" Target="https://drive.google.com/drive/folders/0B_juzQz_Wk_yfmVEc3gzZjN4ZlBTeWdQcURpcVZiU21CeDdkblFMeDdDZkRmWDJLc1JTTDA?usp=sharing" TargetMode="External"/><Relationship Id="rId161" Type="http://schemas.openxmlformats.org/officeDocument/2006/relationships/hyperlink" Target="https://forms.gle/ZdoHc4oppVDC5N128" TargetMode="External"/><Relationship Id="rId217" Type="http://schemas.openxmlformats.org/officeDocument/2006/relationships/hyperlink" Target="https://forms.gle/HdEUBvU3oGzSxEDC9" TargetMode="External"/><Relationship Id="rId399" Type="http://schemas.openxmlformats.org/officeDocument/2006/relationships/hyperlink" Target="https://forms.gle/mdQJNYuU3DaTYwsP7" TargetMode="External"/><Relationship Id="rId259" Type="http://schemas.openxmlformats.org/officeDocument/2006/relationships/hyperlink" Target="https://drive.google.com/drive/folders/0B4KmRsVl7Vn6flk1VlZEOVR6T2JvU0x2Z2hLVG9EX0lTeXYya1ctV0E2aW42RmtENXhHQ0k?usp=sharing" TargetMode="External"/><Relationship Id="rId424" Type="http://schemas.openxmlformats.org/officeDocument/2006/relationships/hyperlink" Target="https://forms.gle/VcZ4SmvxkdUj3SoW7" TargetMode="External"/><Relationship Id="rId466" Type="http://schemas.openxmlformats.org/officeDocument/2006/relationships/hyperlink" Target="https://drive.google.com/drive/folders/0B0_u4au8i0sQfnh5SUs2RFU0Uy1hZTRXVkFaY0d1ZWh5VDBlcThYVUg2WXh4ZXZNamVOcjA?usp=sharing" TargetMode="External"/><Relationship Id="rId23" Type="http://schemas.openxmlformats.org/officeDocument/2006/relationships/hyperlink" Target="https://forms.gle/BZhN1QA8fEkUV4ZU8" TargetMode="External"/><Relationship Id="rId119" Type="http://schemas.openxmlformats.org/officeDocument/2006/relationships/hyperlink" Target="https://drive.google.com/drive/folders/0B7820dzQ4X5yfmZXaWNlR3RkdlYteTlsMlVSeklCUEhqZTJobzBmeUNacTdwbGJTZ3RhTUk?usp=sharing" TargetMode="External"/><Relationship Id="rId270" Type="http://schemas.openxmlformats.org/officeDocument/2006/relationships/hyperlink" Target="https://drive.google.com/drive/folders/0B0a2RiM0oWN-fms2UGN2T3JFdjhBUTIwTi1NWjVDUk5Tc19JeFYtLVBwMnMzRTEwWS1GLU0?usp=sharing" TargetMode="External"/><Relationship Id="rId326" Type="http://schemas.openxmlformats.org/officeDocument/2006/relationships/hyperlink" Target="https://drive.google.com/drive/folders/0B4pLtHHP85BPfnlzdjJ3dkF1Z3FDY0FSLXFYT01mWnNUdFAtTmVlNXhZVG9Qc2xocXJVYjg?usp=sharing" TargetMode="External"/><Relationship Id="rId65" Type="http://schemas.openxmlformats.org/officeDocument/2006/relationships/hyperlink" Target="https://forms.gle/TA13Ztw4PixchLRJ7" TargetMode="External"/><Relationship Id="rId130" Type="http://schemas.openxmlformats.org/officeDocument/2006/relationships/hyperlink" Target="https://drive.google.com/drive/folders/0B4iptz3rDKRhfmhDT1p4TS1qcENLcmxXVzNuOVJ1U3B2cEU1Z29XWlpiZEp4T0hDRm1KMzQ?usp=sharing" TargetMode="External"/><Relationship Id="rId368" Type="http://schemas.openxmlformats.org/officeDocument/2006/relationships/hyperlink" Target="https://forms.gle/85rxn8XXzkJDiGPp7" TargetMode="External"/><Relationship Id="rId172" Type="http://schemas.openxmlformats.org/officeDocument/2006/relationships/hyperlink" Target="https://forms.gle/cL4bH2Xn9aGn3tXu6" TargetMode="External"/><Relationship Id="rId193" Type="http://schemas.openxmlformats.org/officeDocument/2006/relationships/hyperlink" Target="https://forms.gle/16Vgjeetg9cPWxby6" TargetMode="External"/><Relationship Id="rId207" Type="http://schemas.openxmlformats.org/officeDocument/2006/relationships/hyperlink" Target="https://forms.gle/nDrGtib2WzoBZ5ph9" TargetMode="External"/><Relationship Id="rId228" Type="http://schemas.openxmlformats.org/officeDocument/2006/relationships/hyperlink" Target="https://drive.google.com/drive/folders/0B6xm2y-y4FVcfnF4NGdoV3N5ZmJmQzBUalF2TGdlRm93d0JrTTB5dDN2T0xlNmw1UUtxRlE?usp=sharing" TargetMode="External"/><Relationship Id="rId249" Type="http://schemas.openxmlformats.org/officeDocument/2006/relationships/hyperlink" Target="https://drive.google.com/drive/folders/0B1S_WRP5eaw2fjN4NGRIb0dXd0JKS0RQUTFDaWRYZUpFOFp6VE5yaDRuOVM5Y3dUQUgtMFk?usp=sharing" TargetMode="External"/><Relationship Id="rId414" Type="http://schemas.openxmlformats.org/officeDocument/2006/relationships/hyperlink" Target="https://forms.gle/LHHEqucHJdgh8xVG8" TargetMode="External"/><Relationship Id="rId435" Type="http://schemas.openxmlformats.org/officeDocument/2006/relationships/hyperlink" Target="https://drive.google.com/drive/folders/0B5lOt3Whcn8OflFQYXNKR1MwWVRpdGk3ZkVFWndwY0lMUWtHT242NzUwQ0F5VTF4dkpYc0U?usp=sharing" TargetMode="External"/><Relationship Id="rId456" Type="http://schemas.openxmlformats.org/officeDocument/2006/relationships/hyperlink" Target="https://drive.google.com/drive/folders/0B7Y2qYr_HY4MfnBSVTBYODZBR1ZpQkZFdnU4bFd5b1JCWEVVNG9fUF9wUmxoUklDb0xfUzA?usp=sharing" TargetMode="External"/><Relationship Id="rId13" Type="http://schemas.openxmlformats.org/officeDocument/2006/relationships/hyperlink" Target="https://forms.gle/XNdwy1VKyz8SGywKA" TargetMode="External"/><Relationship Id="rId109" Type="http://schemas.openxmlformats.org/officeDocument/2006/relationships/hyperlink" Target="https://drive.google.com/drive/folders/0B-tgB6dYW5DrfnJwTkFOT3lrVXZSanB1NzdhbXJxMEdRRHlvRFl4R1cwTjFvMmwwcklYbE0?usp=sharing" TargetMode="External"/><Relationship Id="rId260" Type="http://schemas.openxmlformats.org/officeDocument/2006/relationships/hyperlink" Target="https://drive.google.com/drive/folders/0B9nHa_jZKhKcfll5SjBWSjF6b3dPYVZzQi0zSjhmTmZSWGM2NjVsNF9UWnEyS3I4ci1QMDQ?usp=sharing" TargetMode="External"/><Relationship Id="rId281" Type="http://schemas.openxmlformats.org/officeDocument/2006/relationships/hyperlink" Target="https://forms.gle/VYi7dUkUQ2PempUs7" TargetMode="External"/><Relationship Id="rId316" Type="http://schemas.openxmlformats.org/officeDocument/2006/relationships/hyperlink" Target="https://forms.gle/Y85X5cwnERmRsv8g7" TargetMode="External"/><Relationship Id="rId337" Type="http://schemas.openxmlformats.org/officeDocument/2006/relationships/hyperlink" Target="https://drive.google.com/drive/folders/0BzisbN1N2Q2Mfm96U1RoWGU5aTZLQm02V0NLQXZLT2ExZUF3UGhsbjA5ZEpHcTZJV3pMaUk?usp=sharing" TargetMode="External"/><Relationship Id="rId34" Type="http://schemas.openxmlformats.org/officeDocument/2006/relationships/hyperlink" Target="https://forms.gle/Pyc24GuekiVbo35dA" TargetMode="External"/><Relationship Id="rId55" Type="http://schemas.openxmlformats.org/officeDocument/2006/relationships/hyperlink" Target="https://forms.gle/q27fQfFyrkoGvgJ29" TargetMode="External"/><Relationship Id="rId76" Type="http://schemas.openxmlformats.org/officeDocument/2006/relationships/hyperlink" Target="https://forms.gle/mh4czyTHJpoga7YBA" TargetMode="External"/><Relationship Id="rId97" Type="http://schemas.openxmlformats.org/officeDocument/2006/relationships/hyperlink" Target="https://drive.google.com/drive/folders/0B2ibntkNxEt6fk10OFlxR2RGUmtfYmE2MUZvMDBwT2labEtMVFV5SEZWLWsxODIwTzRaSHM?usp=sharing" TargetMode="External"/><Relationship Id="rId120" Type="http://schemas.openxmlformats.org/officeDocument/2006/relationships/hyperlink" Target="https://drive.google.com/drive/folders/0B9qWPCPhYL5Sfkt6SncxMklKT2pCYjhqZV9GV0tRVkZpRWI1NV8zZTRYMWNWZW9uR0h3Mk0?usp=sharing" TargetMode="External"/><Relationship Id="rId141" Type="http://schemas.openxmlformats.org/officeDocument/2006/relationships/hyperlink" Target="https://drive.google.com/drive/folders/0B4jWCfdV-hHCfmRidERES2xRV1VWOXg0bU5zeUREOXl4YUdrME1aMUJ2QTh3d0w2YmV5bTQ?usp=sharing" TargetMode="External"/><Relationship Id="rId358" Type="http://schemas.openxmlformats.org/officeDocument/2006/relationships/hyperlink" Target="https://forms.gle/dvsXmS3NoZh2EGNHA" TargetMode="External"/><Relationship Id="rId379" Type="http://schemas.openxmlformats.org/officeDocument/2006/relationships/hyperlink" Target="https://forms.gle/FMvwtGToJ5d6QaqK6" TargetMode="External"/><Relationship Id="rId7" Type="http://schemas.openxmlformats.org/officeDocument/2006/relationships/hyperlink" Target="https://forms.gle/PPkgKV8QwgDbExXh9" TargetMode="External"/><Relationship Id="rId162" Type="http://schemas.openxmlformats.org/officeDocument/2006/relationships/hyperlink" Target="https://forms.gle/iTFVzCeHb5YZh8mR8" TargetMode="External"/><Relationship Id="rId183" Type="http://schemas.openxmlformats.org/officeDocument/2006/relationships/hyperlink" Target="https://forms.gle/LW4KDti4Wyin2qU57" TargetMode="External"/><Relationship Id="rId218" Type="http://schemas.openxmlformats.org/officeDocument/2006/relationships/hyperlink" Target="https://drive.google.com/drive/folders/0B0S73o_FZI1afnFjeDNzUUdsQndJVWxEU2VsRkR4dERqcXpNRHYya3M3VXROdWRFbElJWUE?usp=sharing" TargetMode="External"/><Relationship Id="rId239" Type="http://schemas.openxmlformats.org/officeDocument/2006/relationships/hyperlink" Target="https://drive.google.com/drive/folders/0BxJ0LVfcLMTKflZHQ2RnVmE1cnVUNGl3eDYxMU55ZlRTRmZIWlRTZ1ZQaUpzak5oOG12QVk?usp=sharing" TargetMode="External"/><Relationship Id="rId390" Type="http://schemas.openxmlformats.org/officeDocument/2006/relationships/hyperlink" Target="https://forms.gle/UDZRS7iQ9fKGq9JEA" TargetMode="External"/><Relationship Id="rId404" Type="http://schemas.openxmlformats.org/officeDocument/2006/relationships/hyperlink" Target="https://forms.gle/emFBMKVuiHy3mXLW6" TargetMode="External"/><Relationship Id="rId425" Type="http://schemas.openxmlformats.org/officeDocument/2006/relationships/hyperlink" Target="https://forms.gle/oVHMhtJqh39SPp9C8" TargetMode="External"/><Relationship Id="rId446" Type="http://schemas.openxmlformats.org/officeDocument/2006/relationships/hyperlink" Target="https://drive.google.com/drive/folders/0B10UBZF2AimYfi1fU0dGYXE5elFmNm1fLTctY04tSGRtSmNKM3pXS3dvaHhzZWVXWmttUHc?usp=sharing" TargetMode="External"/><Relationship Id="rId467" Type="http://schemas.openxmlformats.org/officeDocument/2006/relationships/hyperlink" Target="https://drive.google.com/drive/folders/0B0_u4au8i0sQfnM1TllXOHFyYnRyR2tqT1Fvdk1wUi10aFMtTWZ1TFE5X2NMY0NjN3ZTTlU?usp=sharing" TargetMode="External"/><Relationship Id="rId250" Type="http://schemas.openxmlformats.org/officeDocument/2006/relationships/hyperlink" Target="https://drive.google.com/drive/folders/0B01ZOCZIM3iKfmFvRVgxZ2NZMjZLdXBreDBsd2o2LXRyaWptc2hQZFVoWEZDX21idm8yTVU?usp=sharing" TargetMode="External"/><Relationship Id="rId271" Type="http://schemas.openxmlformats.org/officeDocument/2006/relationships/hyperlink" Target="https://drive.google.com/drive/folders/0BxWNS4cWfzfzfmJ3X25raWQtR3RWVnJDV2w1ZzZKdkpEQ2ppYzdGZlVJcVBHa05FUlF2LWM?usp=sharing" TargetMode="External"/><Relationship Id="rId292" Type="http://schemas.openxmlformats.org/officeDocument/2006/relationships/hyperlink" Target="https://forms.gle/ZeB81xfhakY6w4oG8" TargetMode="External"/><Relationship Id="rId306" Type="http://schemas.openxmlformats.org/officeDocument/2006/relationships/hyperlink" Target="https://forms.gle/heHb447UXrYmmySy5" TargetMode="External"/><Relationship Id="rId24" Type="http://schemas.openxmlformats.org/officeDocument/2006/relationships/hyperlink" Target="https://forms.gle/P8LHrNKXLMmXqRuC8" TargetMode="External"/><Relationship Id="rId45" Type="http://schemas.openxmlformats.org/officeDocument/2006/relationships/hyperlink" Target="https://forms.gle/GSxT3SVoB7BaCDzd9" TargetMode="External"/><Relationship Id="rId66" Type="http://schemas.openxmlformats.org/officeDocument/2006/relationships/hyperlink" Target="https://forms.gle/KtKqRgd41E8UqnYS8" TargetMode="External"/><Relationship Id="rId87" Type="http://schemas.openxmlformats.org/officeDocument/2006/relationships/hyperlink" Target="https://drive.google.com/drive/folders/0B6nznjCI9f_GfmZoc1A1UWRNU1pwN0w0QWlEVkVnQ1I3UTZvajRmeHVXYlJZaC1zbHRUUFE?usp=sharing" TargetMode="External"/><Relationship Id="rId110" Type="http://schemas.openxmlformats.org/officeDocument/2006/relationships/hyperlink" Target="https://drive.google.com/drive/folders/0B0_u4au8i0sQfjFPQVR3Z3ByLTRiemlzQUZfekp6S1RxeE93MUtHZXBvVDloVkZESUJZYWs?usp=sharing" TargetMode="External"/><Relationship Id="rId131" Type="http://schemas.openxmlformats.org/officeDocument/2006/relationships/hyperlink" Target="https://drive.google.com/drive/folders/0B4fSuwiuxTaOfmJrNHRkak0zUlVZcTEwa2RoVkdXMmVzR2hxbi1MS2VaWWlWaDFnVnlRYk0?usp=sharing" TargetMode="External"/><Relationship Id="rId327" Type="http://schemas.openxmlformats.org/officeDocument/2006/relationships/hyperlink" Target="https://drive.google.com/drive/folders/0B3XsBnrAtInDfnJhTkJJanVjM1J6bURONFlnM1EySFRhb09PdGp5X056XzFVV0FXQkFZMGs?usp=sharing" TargetMode="External"/><Relationship Id="rId348" Type="http://schemas.openxmlformats.org/officeDocument/2006/relationships/hyperlink" Target="https://forms.gle/U17d4V7i7LG7azx9A" TargetMode="External"/><Relationship Id="rId369" Type="http://schemas.openxmlformats.org/officeDocument/2006/relationships/hyperlink" Target="https://forms.gle/x55ZNvYz1aNKU9ao8" TargetMode="External"/><Relationship Id="rId152" Type="http://schemas.openxmlformats.org/officeDocument/2006/relationships/hyperlink" Target="https://drive.google.com/drive/folders/0B9nHa_jZKhKcflkyNHdVRW5VM0ZCX3pSbklvZmJDTENqVkp4ZXFndDRNbjJoUnlUaFpoZk0?usp=sharing" TargetMode="External"/><Relationship Id="rId173" Type="http://schemas.openxmlformats.org/officeDocument/2006/relationships/hyperlink" Target="https://forms.gle/znT9pRYRij1QKEqg6" TargetMode="External"/><Relationship Id="rId194" Type="http://schemas.openxmlformats.org/officeDocument/2006/relationships/hyperlink" Target="https://forms.gle/MdxhXZT16XapRjDA6" TargetMode="External"/><Relationship Id="rId208" Type="http://schemas.openxmlformats.org/officeDocument/2006/relationships/hyperlink" Target="https://forms.gle/AxtnwkDameMZfC527" TargetMode="External"/><Relationship Id="rId229" Type="http://schemas.openxmlformats.org/officeDocument/2006/relationships/hyperlink" Target="https://drive.google.com/drive/folders/0B6YJuV1-HY3mfmViWV9LMEY1MWJWNFEwWnhiNDNXRlJoemdZaUFBXzhNbUZ3ckVodkpUYXc?usp=sharing" TargetMode="External"/><Relationship Id="rId380" Type="http://schemas.openxmlformats.org/officeDocument/2006/relationships/hyperlink" Target="https://forms.gle/wRVVpWwgYA8WcihC7" TargetMode="External"/><Relationship Id="rId415" Type="http://schemas.openxmlformats.org/officeDocument/2006/relationships/hyperlink" Target="https://forms.gle/HK5zoxMw9Kfvwyte9" TargetMode="External"/><Relationship Id="rId436" Type="http://schemas.openxmlformats.org/officeDocument/2006/relationships/hyperlink" Target="https://drive.google.com/drive/folders/0B8KU7lhcQpmMfmkzYmNVSHBKc2RnSWsxZU5sUjJuWFJoX1BsVzRVZ25WYmlmbGZFOEJVaFk?usp=sharing" TargetMode="External"/><Relationship Id="rId457" Type="http://schemas.openxmlformats.org/officeDocument/2006/relationships/hyperlink" Target="https://drive.google.com/folderview?id=0B0bv2OJ2lXUWfjh5YzllckhXQzZiZkJTZFRMZlBDTWZVaVRmVWpSQ0RjNHEyeHZFcG1RSjg" TargetMode="External"/><Relationship Id="rId240" Type="http://schemas.openxmlformats.org/officeDocument/2006/relationships/hyperlink" Target="https://drive.google.com/drive/folders/0BzZQTIgsbpSGfmhJQ1pxM055ZFpqWkhBelVDYWt6RFB6ZnF0VEZ2NkVyUmpQak4wTmJod2s?usp=sharing" TargetMode="External"/><Relationship Id="rId261" Type="http://schemas.openxmlformats.org/officeDocument/2006/relationships/hyperlink" Target="https://drive.google.com/drive/folders/0B17Vwp04lCj7fkxUYmJsU3JmallRc0JWbEdHYXpNZ1doOGhwT2RaclZxVzF6T2Nma3hGZW8?usp=sharing" TargetMode="External"/><Relationship Id="rId14" Type="http://schemas.openxmlformats.org/officeDocument/2006/relationships/hyperlink" Target="https://forms.gle/trSSBA5xMgJ3BeLk8" TargetMode="External"/><Relationship Id="rId35" Type="http://schemas.openxmlformats.org/officeDocument/2006/relationships/hyperlink" Target="https://forms.gle/qtiB9r6WJrA4Eh4MA" TargetMode="External"/><Relationship Id="rId56" Type="http://schemas.openxmlformats.org/officeDocument/2006/relationships/hyperlink" Target="https://forms.gle/QEV4wNTYiAxgjNDX8" TargetMode="External"/><Relationship Id="rId77" Type="http://schemas.openxmlformats.org/officeDocument/2006/relationships/hyperlink" Target="https://forms.gle/bdcBMNCa6eRknCCKA" TargetMode="External"/><Relationship Id="rId100" Type="http://schemas.openxmlformats.org/officeDocument/2006/relationships/hyperlink" Target="https://drive.google.com/drive/folders/0B0RrKNwZyV4VflJ4QmtqblZ2TE1Ob2Q3YlpWNWNmSHM3OS1yWERRLUNmVmpLSl81VDNWY2s?usp=sharing" TargetMode="External"/><Relationship Id="rId282" Type="http://schemas.openxmlformats.org/officeDocument/2006/relationships/hyperlink" Target="https://forms.gle/AgEhPVTfTbu6Zm4w8" TargetMode="External"/><Relationship Id="rId317" Type="http://schemas.openxmlformats.org/officeDocument/2006/relationships/hyperlink" Target="https://forms.gle/WuJJyvsmV9RHvLX77" TargetMode="External"/><Relationship Id="rId338" Type="http://schemas.openxmlformats.org/officeDocument/2006/relationships/hyperlink" Target="https://drive.google.com/drive/folders/0B86tJiGha8wefnBoRUdVem4zWnZPYmJOVktoQy1fOXVFSzNLZ0o4Z0lKbkRydkU3UFdINnM?usp=sharing" TargetMode="External"/><Relationship Id="rId359" Type="http://schemas.openxmlformats.org/officeDocument/2006/relationships/hyperlink" Target="https://forms.gle/hUrbvkxryKQv1cps5" TargetMode="External"/><Relationship Id="rId8" Type="http://schemas.openxmlformats.org/officeDocument/2006/relationships/hyperlink" Target="https://forms.gle/rXfQkNpseqT2mLvc6" TargetMode="External"/><Relationship Id="rId98" Type="http://schemas.openxmlformats.org/officeDocument/2006/relationships/hyperlink" Target="https://drive.google.com/drive/folders/0B4Bemmst8EokfjdoV2FSMmtEMmdPZ0lyXy1ZUU1rVzgxaVhxaFhFRTZRNG9MX3ZPNE9ybTA?usp=sharing" TargetMode="External"/><Relationship Id="rId121" Type="http://schemas.openxmlformats.org/officeDocument/2006/relationships/hyperlink" Target="https://drive.google.com/drive/folders/0B9R40Zvld5CXflNQNzF0bXJudVM5ZE5PMHdxLWRIOHh0ZkRETUJsbC1JYnVjdG4ydHBheXM?usp=sharing" TargetMode="External"/><Relationship Id="rId142" Type="http://schemas.openxmlformats.org/officeDocument/2006/relationships/hyperlink" Target="https://drive.google.com/drive/folders/0B9C7ooGT01LufmktcWxvd1RVbU8tSVp5ci12dkR2T25EU0RJanlEZEtkRk9wR0ZBcjF4bm8?usp=sharing" TargetMode="External"/><Relationship Id="rId163" Type="http://schemas.openxmlformats.org/officeDocument/2006/relationships/hyperlink" Target="https://forms.gle/Kyeq7bVVpJ2BY4AcA" TargetMode="External"/><Relationship Id="rId184" Type="http://schemas.openxmlformats.org/officeDocument/2006/relationships/hyperlink" Target="https://forms.gle/XeUMjMRWkcaDtatx8" TargetMode="External"/><Relationship Id="rId219" Type="http://schemas.openxmlformats.org/officeDocument/2006/relationships/hyperlink" Target="https://drive.google.com/drive/folders/0B55_vws-TxdKflQwZzcteGVabTZWaURrak9OMzNNNi04RmY3LV9RMjh5dGNMOHNVenN0STA?usp=sharing" TargetMode="External"/><Relationship Id="rId370" Type="http://schemas.openxmlformats.org/officeDocument/2006/relationships/hyperlink" Target="https://forms.gle/Zx8EnFUo9VgLBee18" TargetMode="External"/><Relationship Id="rId391" Type="http://schemas.openxmlformats.org/officeDocument/2006/relationships/hyperlink" Target="https://forms.gle/YXe17sdivj7n4qzr8" TargetMode="External"/><Relationship Id="rId405" Type="http://schemas.openxmlformats.org/officeDocument/2006/relationships/hyperlink" Target="https://forms.gle/dHvUPhJH4mxSijpP9" TargetMode="External"/><Relationship Id="rId426" Type="http://schemas.openxmlformats.org/officeDocument/2006/relationships/hyperlink" Target="https://forms.gle/MhUFM9GYxPrfaK6X7" TargetMode="External"/><Relationship Id="rId447" Type="http://schemas.openxmlformats.org/officeDocument/2006/relationships/hyperlink" Target="https://drive.google.com/drive/folders/0BwK0zrTYeOpzfm01LW50N3FPejAyZ3RSWGM0TUNjRllsZ2J2cTdRX21SeG1TQ1pEWFE4WU0?usp=sharing" TargetMode="External"/><Relationship Id="rId230" Type="http://schemas.openxmlformats.org/officeDocument/2006/relationships/hyperlink" Target="https://drive.google.com/drive/folders/0Bx80JaonugJFfkZWbXdWdzlfbjFoZk5CaEs2cXd4c0ZNWWV0blRoYktKejEyM0poMXRCalE?usp=sharing" TargetMode="External"/><Relationship Id="rId251" Type="http://schemas.openxmlformats.org/officeDocument/2006/relationships/hyperlink" Target="https://drive.google.com/drive/folders/0B7e5ReK4MjebfncxRzhVdXBjYXdpeTAzbzFCT1NOSVJUSnpYSG16UWNTbW4zZ2FoZnRlS2c?usp=sharing" TargetMode="External"/><Relationship Id="rId468" Type="http://schemas.openxmlformats.org/officeDocument/2006/relationships/hyperlink" Target="https://drive.google.com/drive/folders/0B_wmKmQVL7LLfkdwZmdJMjBvSzM3Q01JZ0lTb2lJc3N6ZFpYbDdnQ0NTdnItQ0U4NE9XTE0?usp=sharing" TargetMode="External"/><Relationship Id="rId25" Type="http://schemas.openxmlformats.org/officeDocument/2006/relationships/hyperlink" Target="https://forms.gle/1GLV8nbT1ty1mjgk8" TargetMode="External"/><Relationship Id="rId46" Type="http://schemas.openxmlformats.org/officeDocument/2006/relationships/hyperlink" Target="https://forms.gle/z5JgGYjaU5cpKch88" TargetMode="External"/><Relationship Id="rId67" Type="http://schemas.openxmlformats.org/officeDocument/2006/relationships/hyperlink" Target="https://forms.gle/cnSwrNmfhpmANP5K6" TargetMode="External"/><Relationship Id="rId272" Type="http://schemas.openxmlformats.org/officeDocument/2006/relationships/hyperlink" Target="https://drive.google.com/drive/folders/0B5zPgBojif6XfjdhcGtZOEVzbmxYbC1EUWdVZHpBd1F5amlqYklQSy13eVVxOFZBVEtZUTg?usp=sharing" TargetMode="External"/><Relationship Id="rId293" Type="http://schemas.openxmlformats.org/officeDocument/2006/relationships/hyperlink" Target="https://forms.gle/CpXxphuzfXEVL89Y6" TargetMode="External"/><Relationship Id="rId307" Type="http://schemas.openxmlformats.org/officeDocument/2006/relationships/hyperlink" Target="https://forms.gle/Xcab6RiJmBXjZw3MA" TargetMode="External"/><Relationship Id="rId328" Type="http://schemas.openxmlformats.org/officeDocument/2006/relationships/hyperlink" Target="https://drive.google.com/drive/folders/0B1SuOHBYf0slflRjWHBvVkxjb1NYb0ktdVJoNF95OG5OTmFqMWNfelExb2dfal9WQ3U2UU0?usp=sharing" TargetMode="External"/><Relationship Id="rId349" Type="http://schemas.openxmlformats.org/officeDocument/2006/relationships/hyperlink" Target="https://forms.gle/7VNsEdZRKBtk1Geh8" TargetMode="External"/><Relationship Id="rId88" Type="http://schemas.openxmlformats.org/officeDocument/2006/relationships/hyperlink" Target="https://drive.google.com/drive/folders/0Bw9UL-jrHhkyfkVHWlpMUkFyUFJPUFdpNkVzQV9lUTIzT2xMdEg2X1d2UERnZTh5WGdQSkk?usp=sharing" TargetMode="External"/><Relationship Id="rId111" Type="http://schemas.openxmlformats.org/officeDocument/2006/relationships/hyperlink" Target="https://drive.google.com/drive/folders/0B-Q5REJj05d8fnhBOV9CaFF1M3Z1R2MxZV94dTBpMnBzSlk1Q2IyZUpJeUx6TERHeWNSdFk?usp=sharing" TargetMode="External"/><Relationship Id="rId132" Type="http://schemas.openxmlformats.org/officeDocument/2006/relationships/hyperlink" Target="https://drive.google.com/drive/folders/0B4lYYJFc0SJtfjlQaEZ5SGw2QWNCNnRDcU8wMzhWbXBQU0xDM0swbEpvMGlsNzQyVEE3bWc?usp=sharing" TargetMode="External"/><Relationship Id="rId153" Type="http://schemas.openxmlformats.org/officeDocument/2006/relationships/hyperlink" Target="https://drive.google.com/drive/folders/0ByFJyuyB9DmJfnFVV1diekFyRzJJajk0cmFYVnEzSTUyMnkzb2xXcy1GeHlvRkxybjV2UkE?usp=sharing" TargetMode="External"/><Relationship Id="rId174" Type="http://schemas.openxmlformats.org/officeDocument/2006/relationships/hyperlink" Target="https://forms.gle/6FFF6hrJSfmh6cD8A" TargetMode="External"/><Relationship Id="rId195" Type="http://schemas.openxmlformats.org/officeDocument/2006/relationships/hyperlink" Target="https://forms.gle/Tvd8pbcZZ4Y5h3gt9" TargetMode="External"/><Relationship Id="rId209" Type="http://schemas.openxmlformats.org/officeDocument/2006/relationships/hyperlink" Target="https://forms.gle/arQU62A5EEu6XEPq5" TargetMode="External"/><Relationship Id="rId360" Type="http://schemas.openxmlformats.org/officeDocument/2006/relationships/hyperlink" Target="https://forms.gle/bhcsDiCDAEZ1R2xp9" TargetMode="External"/><Relationship Id="rId381" Type="http://schemas.openxmlformats.org/officeDocument/2006/relationships/hyperlink" Target="https://forms.gle/H6HmBQGX7NUEUiSVA" TargetMode="External"/><Relationship Id="rId416" Type="http://schemas.openxmlformats.org/officeDocument/2006/relationships/hyperlink" Target="https://forms.gle/vFF5PppxjKP7JAWv5" TargetMode="External"/><Relationship Id="rId220" Type="http://schemas.openxmlformats.org/officeDocument/2006/relationships/hyperlink" Target="https://drive.google.com/drive/folders/0Bz9ttdUW_wlQfl9kbWkyMUdjeElGWnJqdWV3aDZoakFVTGpOZ2xmbExxNlhNVnRoaXhnQW8?usp=sharing" TargetMode="External"/><Relationship Id="rId241" Type="http://schemas.openxmlformats.org/officeDocument/2006/relationships/hyperlink" Target="https://drive.google.com/drive/folders/0BxJ0LVfcLMTKflZHQ2RnVmE1cnVUNGl3eDYxMU55ZlRTRmZIWlRTZ1ZQaUpzak5oOG12QVk?usp=sharing" TargetMode="External"/><Relationship Id="rId437" Type="http://schemas.openxmlformats.org/officeDocument/2006/relationships/hyperlink" Target="https://drive.google.com/drive/folders/0Bxalq39xSi0_fjgzaTQzcTc3NGI2MTVodExZQ1F1dTdxeURyeE05RTBtVzc3UWRRNzVIRnc?usp=sharing" TargetMode="External"/><Relationship Id="rId458" Type="http://schemas.openxmlformats.org/officeDocument/2006/relationships/hyperlink" Target="https://drive.google.com/drive/folders/0B3JewfqgPct6flFNMDRrQ21PRlkxaS1DUGxxeUtlaE9vSUdwN29qcU5ZOGlGSEFXdVdSMFU?usp=sharing" TargetMode="External"/><Relationship Id="rId15" Type="http://schemas.openxmlformats.org/officeDocument/2006/relationships/hyperlink" Target="https://forms.gle/CVY7PwJz8fSMNpu59" TargetMode="External"/><Relationship Id="rId36" Type="http://schemas.openxmlformats.org/officeDocument/2006/relationships/hyperlink" Target="https://forms.gle/SiP4fbnBohikJCgaA" TargetMode="External"/><Relationship Id="rId57" Type="http://schemas.openxmlformats.org/officeDocument/2006/relationships/hyperlink" Target="https://forms.gle/TokY5LErVEfYuoyj8" TargetMode="External"/><Relationship Id="rId262" Type="http://schemas.openxmlformats.org/officeDocument/2006/relationships/hyperlink" Target="https://drive.google.com/drive/folders/0B7NPXCrIj4ulfloxZ0ZfNVpaem01TExOdGlWaHhqQVlVNHdKbjdyTDJGcFVLMVZpLUtWR2c?usp=sharing" TargetMode="External"/><Relationship Id="rId283" Type="http://schemas.openxmlformats.org/officeDocument/2006/relationships/hyperlink" Target="https://forms.gle/7jKpjizHpYfcejki6" TargetMode="External"/><Relationship Id="rId318" Type="http://schemas.openxmlformats.org/officeDocument/2006/relationships/hyperlink" Target="https://forms.gle/7e3TT3tEkvoNeNJv5" TargetMode="External"/><Relationship Id="rId339" Type="http://schemas.openxmlformats.org/officeDocument/2006/relationships/hyperlink" Target="https://drive.google.com/drive/folders/0B2lGYnm7N3yafmdVZ0xWelNCZDl6TlhpbVZzY0FwM3F4UmVycGZIQXhPV01icUVoVHU2bjA?usp=sharing" TargetMode="External"/><Relationship Id="rId78" Type="http://schemas.openxmlformats.org/officeDocument/2006/relationships/hyperlink" Target="https://forms.gle/822eT4ExbYk8C2cy5" TargetMode="External"/><Relationship Id="rId99" Type="http://schemas.openxmlformats.org/officeDocument/2006/relationships/hyperlink" Target="https://drive.google.com/drive/folders/0Bz4QonukfDOZfnVhVGU0bnNwTGljbS1STUc4RHlISEFsN1RTT3FzbDJYVFEtUG5xYk1VWVU?usp=sharing" TargetMode="External"/><Relationship Id="rId101" Type="http://schemas.openxmlformats.org/officeDocument/2006/relationships/hyperlink" Target="https://drive.google.com/drive/folders/0BzLtDzJPUO3lfi13eWt0S2t4WkNzenRETnlIaGg2TTJiMTk4ZXNBU2ZMakp3eEl2TE9CdE0?usp=sharing" TargetMode="External"/><Relationship Id="rId122" Type="http://schemas.openxmlformats.org/officeDocument/2006/relationships/hyperlink" Target="https://drive.google.com/drive/folders/0B5oqdwpzK3sEfmRrcXdNeDdpN1laSWJCY3huUTAxTnNvNmRxMEVRMXVkbkdTX2xSaUJFOWM?usp=sharing" TargetMode="External"/><Relationship Id="rId143" Type="http://schemas.openxmlformats.org/officeDocument/2006/relationships/hyperlink" Target="https://drive.google.com/drive/folders/0B6IPq2qmmLZJfmowM05Qb0FQM01PU1R5aUVRMm9QSEc4OFJpcFVWY0NLdDM5UUNweG96Slk?usp=sharing" TargetMode="External"/><Relationship Id="rId164" Type="http://schemas.openxmlformats.org/officeDocument/2006/relationships/hyperlink" Target="https://forms.gle/HujT4dK87pBrgxH36" TargetMode="External"/><Relationship Id="rId185" Type="http://schemas.openxmlformats.org/officeDocument/2006/relationships/hyperlink" Target="https://forms.gle/tSGtdfx9RpDGuWA59" TargetMode="External"/><Relationship Id="rId350" Type="http://schemas.openxmlformats.org/officeDocument/2006/relationships/hyperlink" Target="https://forms.gle/EEAtpA7JCsrgi5fVA" TargetMode="External"/><Relationship Id="rId371" Type="http://schemas.openxmlformats.org/officeDocument/2006/relationships/hyperlink" Target="https://forms.gle/uZo3FjBMqfL32sGD9" TargetMode="External"/><Relationship Id="rId406" Type="http://schemas.openxmlformats.org/officeDocument/2006/relationships/hyperlink" Target="https://forms.gle/eLhATEtCXyzTycGq8" TargetMode="External"/><Relationship Id="rId9" Type="http://schemas.openxmlformats.org/officeDocument/2006/relationships/hyperlink" Target="https://forms.gle/SZjhWkiN4bTNnf4j9" TargetMode="External"/><Relationship Id="rId210" Type="http://schemas.openxmlformats.org/officeDocument/2006/relationships/hyperlink" Target="https://forms.gle/ZexZ7YkErzpie5rJ6" TargetMode="External"/><Relationship Id="rId392" Type="http://schemas.openxmlformats.org/officeDocument/2006/relationships/hyperlink" Target="https://forms.gle/b8tasyq2KdZvKGi48" TargetMode="External"/><Relationship Id="rId427" Type="http://schemas.openxmlformats.org/officeDocument/2006/relationships/hyperlink" Target="https://forms.gle/xJK2WvL7CYssajtR7" TargetMode="External"/><Relationship Id="rId448" Type="http://schemas.openxmlformats.org/officeDocument/2006/relationships/hyperlink" Target="https://drive.google.com/drive/folders/0B3jH6OboZfnffm9hMHRLRTRxbHVaaTFOQy1MUkk2V3dEdkRfcmltUnZUb0tHaUpEMzJnTW8?usp=sharing" TargetMode="External"/><Relationship Id="rId469" Type="http://schemas.openxmlformats.org/officeDocument/2006/relationships/hyperlink" Target="https://drive.google.com/drive/folders/0B4bXQHqnV6CSfm1IYU5OLS1fVm5rVTJXVzNBcE5IR3JFQ2NqaTJiUThqYWpjTzk3V040M2c?usp=sharing" TargetMode="External"/><Relationship Id="rId26" Type="http://schemas.openxmlformats.org/officeDocument/2006/relationships/hyperlink" Target="https://forms.gle/bp4677zLrgD8gHRu6" TargetMode="External"/><Relationship Id="rId231" Type="http://schemas.openxmlformats.org/officeDocument/2006/relationships/hyperlink" Target="https://drive.google.com/drive/folders/0B9FXht5TEk4yfll5LXp3ZmJTMXJNUHRPZ08yWG5Jajd6VXFFVjg1M0RtUTlkUE9LZ1I5S1k?usp=sharing" TargetMode="External"/><Relationship Id="rId252" Type="http://schemas.openxmlformats.org/officeDocument/2006/relationships/hyperlink" Target="https://drive.google.com/drive/folders/0ByMhvkKYYMg1fk9jYkVNMkFOeG1vQktMS08wRGJqTXFJZDFCbzl5UExLcXhwMzd6M2RBekk?usp=sharing" TargetMode="External"/><Relationship Id="rId273" Type="http://schemas.openxmlformats.org/officeDocument/2006/relationships/hyperlink" Target="https://drive.google.com/drive/folders/0Bxlfcq5eTd-nfk8yTHpzaEtIWTJrY3ZQenJYNmRhSmxudGd4UUNBV2tfLTl5Q3dWRXI3bms?usp=sharing" TargetMode="External"/><Relationship Id="rId294" Type="http://schemas.openxmlformats.org/officeDocument/2006/relationships/hyperlink" Target="https://forms.gle/cp5y6qPMfiZ7PQRt7" TargetMode="External"/><Relationship Id="rId308" Type="http://schemas.openxmlformats.org/officeDocument/2006/relationships/hyperlink" Target="https://forms.gle/wumKwrTgfGv7JXZN9" TargetMode="External"/><Relationship Id="rId329" Type="http://schemas.openxmlformats.org/officeDocument/2006/relationships/hyperlink" Target="https://drive.google.com/drive/folders/0BxNFt9Ua9DkKfno4dDNDWmMxeE1Mc0swNDd0WkVIM21EelFXdllNY0RZWHd5RjhaLWxQak0?usp=sharing" TargetMode="External"/><Relationship Id="rId47" Type="http://schemas.openxmlformats.org/officeDocument/2006/relationships/hyperlink" Target="https://forms.gle/4hHpgt1LL3k3UaNL6" TargetMode="External"/><Relationship Id="rId68" Type="http://schemas.openxmlformats.org/officeDocument/2006/relationships/hyperlink" Target="https://forms.gle/K4DSrGfPPTCh7hti9" TargetMode="External"/><Relationship Id="rId89" Type="http://schemas.openxmlformats.org/officeDocument/2006/relationships/hyperlink" Target="https://drive.google.com/drive/folders/0B5pC2xv1K1cOfk1jRm1KUjQtRUg4VHFYc0pOR2dOVlpXb0dmckVoTnl5TXM5NHNKQ3NGWHc?usp=sharing" TargetMode="External"/><Relationship Id="rId112" Type="http://schemas.openxmlformats.org/officeDocument/2006/relationships/hyperlink" Target="https://drive.google.com/drive/folders/0B3iUMAnN-I1cfnZGVS1ybmhkTXNuRm9vX0huSm9TYm02bDRiZV9ZNmo0TmRBOUU5WFdueG8?usp=sharing" TargetMode="External"/><Relationship Id="rId133" Type="http://schemas.openxmlformats.org/officeDocument/2006/relationships/hyperlink" Target="https://drive.google.com/drive/folders/0BwrPl71WppGGfk5aNkRTRUYxMUx5WElIeWdJY3pMV2tmVkt0Y0FrMlFuZEZwb3pTd2pCaDg?usp=sharing" TargetMode="External"/><Relationship Id="rId154" Type="http://schemas.openxmlformats.org/officeDocument/2006/relationships/hyperlink" Target="https://drive.google.com/drive/folders/0B7wOLJ9kacihfmpXMWNwOHlPajZocTNDeVFYQTlWVnZob0pZYU91V3VHQUllbDk1M1E5Rkk?usp=sharing" TargetMode="External"/><Relationship Id="rId175" Type="http://schemas.openxmlformats.org/officeDocument/2006/relationships/hyperlink" Target="https://forms.gle/UPJc5SytH9CWHdzf9" TargetMode="External"/><Relationship Id="rId340" Type="http://schemas.openxmlformats.org/officeDocument/2006/relationships/hyperlink" Target="https://drive.google.com/drive/folders/0B1iC8ukZvVJTfmZWT2VUMWFuU2tid0YtMHk3T1hSNFZ5MWZka1IxbEpqSVRIMTM1Y0lGMlU?usp=sharing" TargetMode="External"/><Relationship Id="rId361" Type="http://schemas.openxmlformats.org/officeDocument/2006/relationships/hyperlink" Target="https://forms.gle/BjE2H88LqRT3UJ9f9" TargetMode="External"/><Relationship Id="rId196" Type="http://schemas.openxmlformats.org/officeDocument/2006/relationships/hyperlink" Target="https://forms.gle/dyVa2nGsYqGga7ei6" TargetMode="External"/><Relationship Id="rId200" Type="http://schemas.openxmlformats.org/officeDocument/2006/relationships/hyperlink" Target="https://forms.gle/tDcuhyjioCb9RMS27" TargetMode="External"/><Relationship Id="rId382" Type="http://schemas.openxmlformats.org/officeDocument/2006/relationships/hyperlink" Target="https://forms.gle/j7HLDGracTXjLiUo6" TargetMode="External"/><Relationship Id="rId417" Type="http://schemas.openxmlformats.org/officeDocument/2006/relationships/hyperlink" Target="https://forms.gle/vFF5PppxjKP7JAWv5" TargetMode="External"/><Relationship Id="rId438" Type="http://schemas.openxmlformats.org/officeDocument/2006/relationships/hyperlink" Target="https://drive.google.com/folderview?id=0B9ARZOwpVqglfm5FTHJoOThPY2c0eGUyWXBwVkUwU1BVc2YyZTBWOHhpZmFxWnBtQzlFU1E" TargetMode="External"/><Relationship Id="rId459" Type="http://schemas.openxmlformats.org/officeDocument/2006/relationships/hyperlink" Target="https://drive.google.com/drive/folders/0B76tYG1CBq8_fmhZY0MtWUZoMEFBTUQ5bFUwNlJpRkhEYUpzTHdnZTRMUzNyd1J4cHR4VU0?usp=sharing" TargetMode="External"/><Relationship Id="rId16" Type="http://schemas.openxmlformats.org/officeDocument/2006/relationships/hyperlink" Target="https://forms.gle/n4vTcj4Ac2EkrV756" TargetMode="External"/><Relationship Id="rId221" Type="http://schemas.openxmlformats.org/officeDocument/2006/relationships/hyperlink" Target="https://drive.google.com/drive/folders/0B-LUMZ7BVZhefllHVWdOUFMwNWJqZ3VqMDlVQ2ViRlllaDFFNnY0RHd0TV9JMjc5ZG4xSTQ?usp=sharing" TargetMode="External"/><Relationship Id="rId242" Type="http://schemas.openxmlformats.org/officeDocument/2006/relationships/hyperlink" Target="https://drive.google.com/drive/folders/0B-3srTE_4pWvfkd5STRGTEZlRW15NFdBR09qWEJ5TG44N1VCalh3cXBtRjdPaURLMU1LZTQ?usp=sharing" TargetMode="External"/><Relationship Id="rId263" Type="http://schemas.openxmlformats.org/officeDocument/2006/relationships/hyperlink" Target="https://drive.google.com/drive/folders/0B45P95PuscZXfmdEOTRkX1lBMVU3Y0NsaGFBT1lsQS1CSW8ycUhJUmdINjU4RVZ5cW52dVk?usp=sharing" TargetMode="External"/><Relationship Id="rId284" Type="http://schemas.openxmlformats.org/officeDocument/2006/relationships/hyperlink" Target="https://forms.gle/4k7E2VyWhEuyZXgC7" TargetMode="External"/><Relationship Id="rId319" Type="http://schemas.openxmlformats.org/officeDocument/2006/relationships/hyperlink" Target="https://forms.gle/qVA4NsSgnSM3KexT6" TargetMode="External"/><Relationship Id="rId37" Type="http://schemas.openxmlformats.org/officeDocument/2006/relationships/hyperlink" Target="https://forms.gle/yBwAweupdkss5pzA7" TargetMode="External"/><Relationship Id="rId58" Type="http://schemas.openxmlformats.org/officeDocument/2006/relationships/hyperlink" Target="https://forms.gle/hUeLDYtTk1CaGyP97" TargetMode="External"/><Relationship Id="rId79" Type="http://schemas.openxmlformats.org/officeDocument/2006/relationships/hyperlink" Target="https://forms.gle/tjwq282DzBdXe9rd9" TargetMode="External"/><Relationship Id="rId102" Type="http://schemas.openxmlformats.org/officeDocument/2006/relationships/hyperlink" Target="https://drive.google.com/drive/folders/0Bwctqd1i7Y83fmVxajM5MHltZ2hjRF9Fa1k3S2M4OE1nZE51bXhHempNcTVMYWZzS3l6Nms?usp=sharing" TargetMode="External"/><Relationship Id="rId123" Type="http://schemas.openxmlformats.org/officeDocument/2006/relationships/hyperlink" Target="https://drive.google.com/drive/folders/0B8tl8of893a8fmU3OXlFZnlfLWNaWm5ia0JZRUdPVzh4ZTlJM1JPajVpY3Z4LXlVUFdxd1E?usp=sharing" TargetMode="External"/><Relationship Id="rId144" Type="http://schemas.openxmlformats.org/officeDocument/2006/relationships/hyperlink" Target="https://drive.google.com/drive/folders/0B32uKhhry8Z0flBtTzhqNDh1Uk5Zay12M1NaRzFFVWNIcV9pN3Nvby01QzYtaGpCemg5ZFU?usp=sharing" TargetMode="External"/><Relationship Id="rId330" Type="http://schemas.openxmlformats.org/officeDocument/2006/relationships/hyperlink" Target="https://drive.google.com/drive/folders/0B2q6wuOAEHLHfmtlRXdsMzhoMU5HVTQ1dWlVdmdsa1g1cy1pOHI4QWlrbVpQQXItaHNhZTg?usp=sharing" TargetMode="External"/><Relationship Id="rId90" Type="http://schemas.openxmlformats.org/officeDocument/2006/relationships/hyperlink" Target="https://drive.google.com/drive/folders/0B7fuKDF-ovRffmplS0lBSmtEY1pnNVZra1V2OTlaMktFRnRLdGw5aFZZZ0FpeG0tN29RckE?usp=sharing" TargetMode="External"/><Relationship Id="rId165" Type="http://schemas.openxmlformats.org/officeDocument/2006/relationships/hyperlink" Target="https://docs.google.com/forms/d/e/1FAIpQLSdiMT4qVRWyY7Nc6CTKkX6Q023roGGpGZpOJnguQzr9-sPQAg/viewform?usp=sf_link" TargetMode="External"/><Relationship Id="rId186" Type="http://schemas.openxmlformats.org/officeDocument/2006/relationships/hyperlink" Target="https://forms.gle/GuUTeixd51fzEFZg9" TargetMode="External"/><Relationship Id="rId351" Type="http://schemas.openxmlformats.org/officeDocument/2006/relationships/hyperlink" Target="https://forms.gle/kvsPHzavo7aDJgYYA" TargetMode="External"/><Relationship Id="rId372" Type="http://schemas.openxmlformats.org/officeDocument/2006/relationships/hyperlink" Target="https://forms.gle/vx7gj8svQSKn4v6FA" TargetMode="External"/><Relationship Id="rId393" Type="http://schemas.openxmlformats.org/officeDocument/2006/relationships/hyperlink" Target="https://forms.gle/keAngWu9DC8PX2kX9" TargetMode="External"/><Relationship Id="rId407" Type="http://schemas.openxmlformats.org/officeDocument/2006/relationships/hyperlink" Target="https://forms.gle/fo9tBTmNwkMwTf4m8" TargetMode="External"/><Relationship Id="rId428" Type="http://schemas.openxmlformats.org/officeDocument/2006/relationships/hyperlink" Target="https://drive.google.com/drive/folders/0By5u4OPIKcfjfnMyZGRUX0o3dGRpTndscFBtcDYwWVlaeVNRbnNEZG5VMmJVMGo0NkZzcFE?usp=sharing" TargetMode="External"/><Relationship Id="rId449" Type="http://schemas.openxmlformats.org/officeDocument/2006/relationships/hyperlink" Target="https://drive.google.com/folderview?id=0B9ARZOwpVqglfmhvSm83bjlWOUtvTzJUZThoZ0FRTFlwQ0xLTENweTNLdlNtNnQxdjRwcDQ" TargetMode="External"/><Relationship Id="rId211" Type="http://schemas.openxmlformats.org/officeDocument/2006/relationships/hyperlink" Target="https://forms.gle/9wkkPjJZYg8tsnqW6" TargetMode="External"/><Relationship Id="rId232" Type="http://schemas.openxmlformats.org/officeDocument/2006/relationships/hyperlink" Target="https://drive.google.com/drive/folders/0B8Ua8e0TdJ8Afk1aZHllVnJ6MVo2ckpodXFXSmdpMExmLV9ZalJGdF9xcXRaXzhEZEUzOEU?usp=sharing" TargetMode="External"/><Relationship Id="rId253" Type="http://schemas.openxmlformats.org/officeDocument/2006/relationships/hyperlink" Target="https://drive.google.com/drive/folders/0B8sM1A667TaffjhrQmdQNThxNWR1WGxXeGRoM3M1X2dheUxJU2dQa0stRWNvWkloOS1rZjQ?usp=sharing" TargetMode="External"/><Relationship Id="rId274" Type="http://schemas.openxmlformats.org/officeDocument/2006/relationships/hyperlink" Target="https://drive.google.com/drive/folders/0B-Vzttn1MihxfkNBcFFIRnF2bGhmNTBZcDBFVVhKb1dIRlNobEdUQ3o3T3ZONXdoTHVOMDg?usp=sharing" TargetMode="External"/><Relationship Id="rId295" Type="http://schemas.openxmlformats.org/officeDocument/2006/relationships/hyperlink" Target="https://forms.gle/gu51ggHUqvgRTZF3A" TargetMode="External"/><Relationship Id="rId309" Type="http://schemas.openxmlformats.org/officeDocument/2006/relationships/hyperlink" Target="https://forms.gle/4ZYJ1LJNUovabqHe7" TargetMode="External"/><Relationship Id="rId460" Type="http://schemas.openxmlformats.org/officeDocument/2006/relationships/hyperlink" Target="https://drive.google.com/drive/folders/0B3JewfqgPct6fkJhSFB6SWc2RUpwNEYwYW1TQTlIMHR5MTZ6MlZNcVZxWEVvNjdXVGI3RWc?usp=sharing" TargetMode="External"/><Relationship Id="rId27" Type="http://schemas.openxmlformats.org/officeDocument/2006/relationships/hyperlink" Target="https://forms.gle/omhSJjt3CmHFBAwW7" TargetMode="External"/><Relationship Id="rId48" Type="http://schemas.openxmlformats.org/officeDocument/2006/relationships/hyperlink" Target="https://forms.gle/B8cLXMLPfCqP7xap8" TargetMode="External"/><Relationship Id="rId69" Type="http://schemas.openxmlformats.org/officeDocument/2006/relationships/hyperlink" Target="https://forms.gle/453GAL3iEtRQvcv77" TargetMode="External"/><Relationship Id="rId113" Type="http://schemas.openxmlformats.org/officeDocument/2006/relationships/hyperlink" Target="https://drive.google.com/drive/folders/0B8Wwr8eZifWefnRQdEFoWlJtTkJ2N2EyZ3U4b2kxb2h1VGhfaGZHNmJlekdTUlNyUklsTjQ?usp=sharing" TargetMode="External"/><Relationship Id="rId134" Type="http://schemas.openxmlformats.org/officeDocument/2006/relationships/hyperlink" Target="https://drive.google.com/drive/folders/0B89iSu7k74mQfnRvUHJyLVZ3M1Z4UVlYRTl6aTYxWjhDS19RYXU3WHZIamtva3oySWo2M3M?usp=sharing" TargetMode="External"/><Relationship Id="rId320" Type="http://schemas.openxmlformats.org/officeDocument/2006/relationships/hyperlink" Target="https://forms.gle/grmGiehdVRP8HBnH6" TargetMode="External"/><Relationship Id="rId80" Type="http://schemas.openxmlformats.org/officeDocument/2006/relationships/hyperlink" Target="https://forms.gle/UosZYhxkAdJnEf4q9" TargetMode="External"/><Relationship Id="rId155" Type="http://schemas.openxmlformats.org/officeDocument/2006/relationships/hyperlink" Target="https://drive.google.com/drive/folders/0Bx6h8o2_1sghfkk2dzcyc3pXdWUzdDVfb01odlJWTXRsRERqTkVFa3JWY1dfaVQtNUM1ckE?usp=sharing" TargetMode="External"/><Relationship Id="rId176" Type="http://schemas.openxmlformats.org/officeDocument/2006/relationships/hyperlink" Target="https://forms.gle/3tE3shHAL5jCmi2fA" TargetMode="External"/><Relationship Id="rId197" Type="http://schemas.openxmlformats.org/officeDocument/2006/relationships/hyperlink" Target="https://forms.gle/W8mN1qj3qdy7Fi7t5" TargetMode="External"/><Relationship Id="rId341" Type="http://schemas.openxmlformats.org/officeDocument/2006/relationships/hyperlink" Target="https://drive.google.com/drive/folders/0ByG73qBBc7SBflJhNWtZTU5pRnR1bHU3UHdvTk5iemVYUnlfS2ZuQ0pGY0xHN3kweHZRcU0?usp=sharing" TargetMode="External"/><Relationship Id="rId362" Type="http://schemas.openxmlformats.org/officeDocument/2006/relationships/hyperlink" Target="https://forms.gle/BrfkeA1aEPnDvPSt6" TargetMode="External"/><Relationship Id="rId383" Type="http://schemas.openxmlformats.org/officeDocument/2006/relationships/hyperlink" Target="https://forms.gle/Ngdw37x4NRLcRSVB6" TargetMode="External"/><Relationship Id="rId418" Type="http://schemas.openxmlformats.org/officeDocument/2006/relationships/hyperlink" Target="https://forms.gle/tDitEt8bMAEAaRn16" TargetMode="External"/><Relationship Id="rId439" Type="http://schemas.openxmlformats.org/officeDocument/2006/relationships/hyperlink" Target="https://drive.google.com/drive/folders/0B2hW_GJqge_Ifl8yZXRmbUVTb3BnNS1YckJDeW5uN1VzS3hEMUYwVlM1SFBSc3ZkMGRMaVU?usp=sharing" TargetMode="External"/><Relationship Id="rId201" Type="http://schemas.openxmlformats.org/officeDocument/2006/relationships/hyperlink" Target="https://forms.gle/9zMihEgZpEL46YEW6" TargetMode="External"/><Relationship Id="rId222" Type="http://schemas.openxmlformats.org/officeDocument/2006/relationships/hyperlink" Target="https://drive.google.com/drive/folders/0Bzc--25kym1Bfm5BYjR4VGU5T0pVSkpFN0lNTUhVdlVfNmhReFNxQldnaDJDc2ZMRmNYV1U?usp=sharing" TargetMode="External"/><Relationship Id="rId243" Type="http://schemas.openxmlformats.org/officeDocument/2006/relationships/hyperlink" Target="https://drive.google.com/drive/folders/0B5jCaJZy7TgFfkt5V1pVblhBdDZITkptN3dOdHFDZkhzZWJ3ODhOSUNsU2F2SDhRcGZIdnM?usp=sharing" TargetMode="External"/><Relationship Id="rId264" Type="http://schemas.openxmlformats.org/officeDocument/2006/relationships/hyperlink" Target="https://drive.google.com/drive/folders/0B62-XDWq7qcDfm03eV9uME5raWkwemxMbS13U21iOE1OSFhJa3F5VVZnbVpScEVFbHAxSWM?usp=sharing" TargetMode="External"/><Relationship Id="rId285" Type="http://schemas.openxmlformats.org/officeDocument/2006/relationships/hyperlink" Target="https://forms.gle/URn6oTv3wnTmTfa66" TargetMode="External"/><Relationship Id="rId450" Type="http://schemas.openxmlformats.org/officeDocument/2006/relationships/hyperlink" Target="https://drive.google.com/drive/folders/0B6WSvyyrmYkHfm5kdlJRZUV1UDdRdnFZWDJOUDdqa0p2SjJ1X0FLeEE0UjA4YkVfUXZGVHM?usp=sharing" TargetMode="External"/><Relationship Id="rId17" Type="http://schemas.openxmlformats.org/officeDocument/2006/relationships/hyperlink" Target="https://forms.gle/5Z1iDdVjzYUjfiUGA" TargetMode="External"/><Relationship Id="rId38" Type="http://schemas.openxmlformats.org/officeDocument/2006/relationships/hyperlink" Target="https://forms.gle/MsJmPQsHLy8DU9W4A" TargetMode="External"/><Relationship Id="rId59" Type="http://schemas.openxmlformats.org/officeDocument/2006/relationships/hyperlink" Target="https://forms.gle/34jEoK9gdtmChEAq6" TargetMode="External"/><Relationship Id="rId103" Type="http://schemas.openxmlformats.org/officeDocument/2006/relationships/hyperlink" Target="https://drive.google.com/drive/folders/0B-i8gybku-1Rfms0ZFUwYnJBRDZ3MWlhRHkxSmQweEFNX0tVYmJVSTF1Skl5T0ZkdU0ydnM?usp=sharing" TargetMode="External"/><Relationship Id="rId124" Type="http://schemas.openxmlformats.org/officeDocument/2006/relationships/hyperlink" Target="https://drive.google.com/drive/folders/0B2fzllXVPJ89fmNidUtlS2FqVnRlSExZaDBvQ1NlX2R1dm4ySjB3NTZZcUI4Q0hXVHJVeFU?usp=sharing" TargetMode="External"/><Relationship Id="rId310" Type="http://schemas.openxmlformats.org/officeDocument/2006/relationships/hyperlink" Target="https://forms.gle/sZ5VPxh7qfoUruxE7" TargetMode="External"/><Relationship Id="rId70" Type="http://schemas.openxmlformats.org/officeDocument/2006/relationships/hyperlink" Target="https://forms.gle/bpN2TjfQZvtJ5ni37" TargetMode="External"/><Relationship Id="rId91" Type="http://schemas.openxmlformats.org/officeDocument/2006/relationships/hyperlink" Target="https://drive.google.com/drive/folders/0B2Ie69arj5XifjJ1UDA5Uk1ZMTBMc3FDN1gxOEx3N0hjcEpLOVRNU0w4RF9WR3BfcGlmTDA?usp=sharing" TargetMode="External"/><Relationship Id="rId145" Type="http://schemas.openxmlformats.org/officeDocument/2006/relationships/hyperlink" Target="https://drive.google.com/drive/folders/0B5O0oGdDlMq6fjRnczBpZi1mQXRJY1NBZGdEdVRfZDR4NktrZHVGRUdKUkNFb1JBYkNzbXM?usp=sharing" TargetMode="External"/><Relationship Id="rId166" Type="http://schemas.openxmlformats.org/officeDocument/2006/relationships/hyperlink" Target="https://forms.gle/YFBcWhSuupP1mNsG8" TargetMode="External"/><Relationship Id="rId187" Type="http://schemas.openxmlformats.org/officeDocument/2006/relationships/hyperlink" Target="https://forms.gle/oiJXbtsnbVJe4Son8" TargetMode="External"/><Relationship Id="rId331" Type="http://schemas.openxmlformats.org/officeDocument/2006/relationships/hyperlink" Target="https://drive.google.com/drive/folders/0ByhInYsh8brgflBvSXRXSy1udUhJZjdtSnVGRWhhOFZKV2c3ZWtaaGNKOUIydUZsblE3YU0?usp=sharing" TargetMode="External"/><Relationship Id="rId352" Type="http://schemas.openxmlformats.org/officeDocument/2006/relationships/hyperlink" Target="https://forms.gle/rkZWCCUDQQWYk4877" TargetMode="External"/><Relationship Id="rId373" Type="http://schemas.openxmlformats.org/officeDocument/2006/relationships/hyperlink" Target="https://forms.gle/c3Eakh4yD3Pqm22e8" TargetMode="External"/><Relationship Id="rId394" Type="http://schemas.openxmlformats.org/officeDocument/2006/relationships/hyperlink" Target="https://forms.gle/Z13PEfbMecNv7YvN9" TargetMode="External"/><Relationship Id="rId408" Type="http://schemas.openxmlformats.org/officeDocument/2006/relationships/hyperlink" Target="https://forms.gle/T7YVnwwpvQej5Asg9" TargetMode="External"/><Relationship Id="rId429" Type="http://schemas.openxmlformats.org/officeDocument/2006/relationships/hyperlink" Target="https://drive.google.com/drive/folders/0Bz-iovGtzPAPfmxnTjlqSEpqSUxBbEZWdnVGUC1CX1o2TktMeTRlSk1scGtqcTFGRlRQb28?usp=sharing" TargetMode="External"/><Relationship Id="rId1" Type="http://schemas.openxmlformats.org/officeDocument/2006/relationships/hyperlink" Target="https://forms.gle/mVe3sioesJYjLbhV9" TargetMode="External"/><Relationship Id="rId212" Type="http://schemas.openxmlformats.org/officeDocument/2006/relationships/hyperlink" Target="https://forms.gle/HADuL2ovj7Lzgco1A" TargetMode="External"/><Relationship Id="rId233" Type="http://schemas.openxmlformats.org/officeDocument/2006/relationships/hyperlink" Target="https://drive.google.com/drive/folders/0B4GoerDo03IDfkVQRGcxa2xkMzh2eU1Jb2tUcTdsS25ZSXZKeXJBazBVU3VjUGRVSTY1cUE?usp=sharing" TargetMode="External"/><Relationship Id="rId254" Type="http://schemas.openxmlformats.org/officeDocument/2006/relationships/hyperlink" Target="https://drive.google.com/drive/folders/0B7U3J1CcC4V7fmgwMXl3QzhCYUhmUTQ0Mm95REtZSWNtbFptYWhHOTU4ZzFhcUdLSTJZXzA?usp=sharing" TargetMode="External"/><Relationship Id="rId440" Type="http://schemas.openxmlformats.org/officeDocument/2006/relationships/hyperlink" Target="https://drive.google.com/drive/folders/0B4fXm0A8eiIIfmh5UUF6czc3RGVfZUljUzZxNjdyUmd2TkVDQzViNk1BamtySE1Uclp3ZU0?usp=sharing" TargetMode="External"/><Relationship Id="rId28" Type="http://schemas.openxmlformats.org/officeDocument/2006/relationships/hyperlink" Target="https://forms.gle/bqveD16ssuU49y7T8" TargetMode="External"/><Relationship Id="rId49" Type="http://schemas.openxmlformats.org/officeDocument/2006/relationships/hyperlink" Target="https://forms.gle/rZsPvSBdWsuCuL5d7" TargetMode="External"/><Relationship Id="rId114" Type="http://schemas.openxmlformats.org/officeDocument/2006/relationships/hyperlink" Target="https://drive.google.com/drive/folders/0ByoiSZMxpCDFfm4yclg2LVhfbGJGeGh1aDh5bG9UN1BxQWdheDRsakxSVEJOZWJjTXI3dG8?usp=sharing" TargetMode="External"/><Relationship Id="rId275" Type="http://schemas.openxmlformats.org/officeDocument/2006/relationships/hyperlink" Target="https://drive.google.com/drive/folders/0B2Exa8ESs8XYfnpJSmZueXNWMVRaTFdudnJhdlNOWk9pSlg0US00bnRTcktTczEtck5NVTQ?usp=sharing" TargetMode="External"/><Relationship Id="rId296" Type="http://schemas.openxmlformats.org/officeDocument/2006/relationships/hyperlink" Target="https://forms.gle/Txet9eK5mcddUmaU8" TargetMode="External"/><Relationship Id="rId300" Type="http://schemas.openxmlformats.org/officeDocument/2006/relationships/hyperlink" Target="https://forms.gle/YeS7B9gSEVURsWKz9" TargetMode="External"/><Relationship Id="rId461" Type="http://schemas.openxmlformats.org/officeDocument/2006/relationships/hyperlink" Target="https://drive.google.com/drive/folders/0B9X9NrDatM_OfkNWN0xJRTVpQXhzT1poaEw2NXhiTFYtOTFsRTZKWlVqMUhrM2g3QkpCR1k?usp=sharing" TargetMode="External"/><Relationship Id="rId60" Type="http://schemas.openxmlformats.org/officeDocument/2006/relationships/hyperlink" Target="https://forms.gle/6mP5wSZKqDKgp1sF8" TargetMode="External"/><Relationship Id="rId81" Type="http://schemas.openxmlformats.org/officeDocument/2006/relationships/hyperlink" Target="https://forms.gle/pTEDbzeqvTkk3FEM8" TargetMode="External"/><Relationship Id="rId135" Type="http://schemas.openxmlformats.org/officeDocument/2006/relationships/hyperlink" Target="https://drive.google.com/drive/folders/0B2OK7utPSXXQfks5al9UYWQtUlItNElNc0k3RWZ4WHZyYWVYU1RrdExVMzAwLXd3WGRtVG8?usp=sharing" TargetMode="External"/><Relationship Id="rId156" Type="http://schemas.openxmlformats.org/officeDocument/2006/relationships/hyperlink" Target="https://drive.google.com/drive/folders/0B0r2aEtoPIGvfkEyUTdzc0xUZ2twd2JqOGl4Nm5acXFQZ3FsTlItMnFMNU5XTDRSYk1pOFE?usp=sharing" TargetMode="External"/><Relationship Id="rId177" Type="http://schemas.openxmlformats.org/officeDocument/2006/relationships/hyperlink" Target="https://forms.gle/tNeh3phb2e9xkT2Q9" TargetMode="External"/><Relationship Id="rId198" Type="http://schemas.openxmlformats.org/officeDocument/2006/relationships/hyperlink" Target="https://forms.gle/haWuKpDuX76UvCFr9" TargetMode="External"/><Relationship Id="rId321" Type="http://schemas.openxmlformats.org/officeDocument/2006/relationships/hyperlink" Target="https://forms.gle/8o7XEcQAMMeEtuBY6" TargetMode="External"/><Relationship Id="rId342" Type="http://schemas.openxmlformats.org/officeDocument/2006/relationships/hyperlink" Target="https://drive.google.com/drive/folders/0B_M9Mk8zNrOffk9WRWdHZG5pUl9FYmtnRml6OHZGQTVzQjZvV2NGTlhvQUtDTXFLX01GY00?usp=sharing" TargetMode="External"/><Relationship Id="rId363" Type="http://schemas.openxmlformats.org/officeDocument/2006/relationships/hyperlink" Target="https://forms.gle/gCBKKLQy1KKREtnv9" TargetMode="External"/><Relationship Id="rId384" Type="http://schemas.openxmlformats.org/officeDocument/2006/relationships/hyperlink" Target="https://forms.gle/i7c3SANo2NVQkiD88" TargetMode="External"/><Relationship Id="rId419" Type="http://schemas.openxmlformats.org/officeDocument/2006/relationships/hyperlink" Target="https://forms.gle/Z2wDb9QAFTSWA18X7,https:/forms.gle/9h1fbShS46nzaama8" TargetMode="External"/><Relationship Id="rId202" Type="http://schemas.openxmlformats.org/officeDocument/2006/relationships/hyperlink" Target="https://forms.gle/6hJHDJAxfUtoTMm3A" TargetMode="External"/><Relationship Id="rId223" Type="http://schemas.openxmlformats.org/officeDocument/2006/relationships/hyperlink" Target="https://drive.google.com/drive/folders/0B6PYUJPfsYkFfjVGanFMXzRwdW1sS0R0SEV0Y1V3c3FVV1VraWxLWkIyMXhTN0RzUk1fUW8?usp=sharing" TargetMode="External"/><Relationship Id="rId244" Type="http://schemas.openxmlformats.org/officeDocument/2006/relationships/hyperlink" Target="https://drive.google.com/drive/folders/0B0kgrx0nuzEDflBfNmNKT0R3YTdXQ29fMFJDbm81X3VnN0ppSGU1NlM0dlFfaVhMVEV6RVU?usp=sharing" TargetMode="External"/><Relationship Id="rId430" Type="http://schemas.openxmlformats.org/officeDocument/2006/relationships/hyperlink" Target="https://drive.google.com/drive/folders/0B8AiO68Dp4TjflY5SDFobzNQLWVVQm9pRktvbldfNTFvNldBaTVGYkI4eUZGQkxEbnRmVGM?usp=sharing" TargetMode="External"/><Relationship Id="rId18" Type="http://schemas.openxmlformats.org/officeDocument/2006/relationships/hyperlink" Target="https://docs.google.com/forms/d/e/1FAIpQLSd_yGNPpgeXJfrjRiEdmGELoTcN66t4_iK1vHvfeM6DUJNIpg/viewform?usp=sf_link" TargetMode="External"/><Relationship Id="rId39" Type="http://schemas.openxmlformats.org/officeDocument/2006/relationships/hyperlink" Target="https://forms.gle/Z2G2kQUnYjJSiBaW6" TargetMode="External"/><Relationship Id="rId265" Type="http://schemas.openxmlformats.org/officeDocument/2006/relationships/hyperlink" Target="https://drive.google.com/drive/folders/0B8R9u4Cgr_HSfmwyYWxPenZSQmN2ZS1meEo5WGFIUzVNbjJVZ3JFRnh3TkdfNnBxbTlzX00?usp=sharing" TargetMode="External"/><Relationship Id="rId286" Type="http://schemas.openxmlformats.org/officeDocument/2006/relationships/hyperlink" Target="https://forms.gle/rT1gQZZWWq3GsX8CA" TargetMode="External"/><Relationship Id="rId451" Type="http://schemas.openxmlformats.org/officeDocument/2006/relationships/hyperlink" Target="https://drive.google.com/drive/folders/0BwwCKXEl_2_cfjhxM3c0YzgyX2gwZmVFRWJvWFVwZldTRDg0NW5PRlJCS2lLU2lsZjFZblE?usp=sharing" TargetMode="External"/><Relationship Id="rId50" Type="http://schemas.openxmlformats.org/officeDocument/2006/relationships/hyperlink" Target="https://forms.gle/6ymFLRABj3x5TanU9" TargetMode="External"/><Relationship Id="rId104" Type="http://schemas.openxmlformats.org/officeDocument/2006/relationships/hyperlink" Target="https://drive.google.com/drive/folders/0B0aKWjtE7Ll4fkExaE1HdGp4Qnh5ZWVCX2R2NThZeWFPN1l6dVljQlc1NmJoN200aVY3RW8?usp=sharing" TargetMode="External"/><Relationship Id="rId125" Type="http://schemas.openxmlformats.org/officeDocument/2006/relationships/hyperlink" Target="https://drive.google.com/drive/folders/0B3unlE_5H1Z5fjlKTUNua3NmbkZ1YnZsWVBnRGN0Z0N5dWhfV1BndHBHd2JncUtVbDhQem8?usp=sharing" TargetMode="External"/><Relationship Id="rId146" Type="http://schemas.openxmlformats.org/officeDocument/2006/relationships/hyperlink" Target="https://drive.google.com/drive/folders/0ByiJ5ONLlZvnflFYN0ZGREpDSUh2ZlNTUVBUOWFreTVKZG9hc2dfZzIta0FKNUJ0VEhEajg?usp=sharing" TargetMode="External"/><Relationship Id="rId167" Type="http://schemas.openxmlformats.org/officeDocument/2006/relationships/hyperlink" Target="https://forms.gle/ii4fZmhbaQm8qVzF7" TargetMode="External"/><Relationship Id="rId188" Type="http://schemas.openxmlformats.org/officeDocument/2006/relationships/hyperlink" Target="https://forms.gle/gMks4XnxXgnUb1ux5" TargetMode="External"/><Relationship Id="rId311" Type="http://schemas.openxmlformats.org/officeDocument/2006/relationships/hyperlink" Target="https://forms.gle/K6XC6nU4L5BeHc9w6" TargetMode="External"/><Relationship Id="rId332" Type="http://schemas.openxmlformats.org/officeDocument/2006/relationships/hyperlink" Target="https://drive.google.com/drive/folders/0B-wiXpV6paAUfmRITS14LUxaQ3Q0NXFtY2FmMVpYZ2hNUkdpdVUyU3VWVVZIQmNFYWJ2M2M?usp=sharing" TargetMode="External"/><Relationship Id="rId353" Type="http://schemas.openxmlformats.org/officeDocument/2006/relationships/hyperlink" Target="https://forms.gle/dcMNDuPbcRxeezww8" TargetMode="External"/><Relationship Id="rId374" Type="http://schemas.openxmlformats.org/officeDocument/2006/relationships/hyperlink" Target="https://forms.gle/786YRWoRYjfqPuPq6" TargetMode="External"/><Relationship Id="rId395" Type="http://schemas.openxmlformats.org/officeDocument/2006/relationships/hyperlink" Target="https://forms.gle/niTi9hipkq9q588P8" TargetMode="External"/><Relationship Id="rId409" Type="http://schemas.openxmlformats.org/officeDocument/2006/relationships/hyperlink" Target="https://forms.gle/jg3thYpMWMqfWaMJ9" TargetMode="External"/><Relationship Id="rId71" Type="http://schemas.openxmlformats.org/officeDocument/2006/relationships/hyperlink" Target="https://forms.gle/1EWj1R2sL8f4hpoE6" TargetMode="External"/><Relationship Id="rId92" Type="http://schemas.openxmlformats.org/officeDocument/2006/relationships/hyperlink" Target="https://drive.google.com/drive/folders/0B6RMpV8VzwRcfmpUeFJuRkg2UlF3dkIydGdYRlIzQVdFTGRldEVfQ2w0Y2Z2cDBCV2hadUk?usp=sharing" TargetMode="External"/><Relationship Id="rId213" Type="http://schemas.openxmlformats.org/officeDocument/2006/relationships/hyperlink" Target="https://docs.google.com/forms/d/e/1FAIpQLSdeJXXG3L4dcXI-pBMrT-s9p0Hier-jKUPe-gRbyopgoDgwwQ/viewform" TargetMode="External"/><Relationship Id="rId234" Type="http://schemas.openxmlformats.org/officeDocument/2006/relationships/hyperlink" Target="https://drive.google.com/drive/folders/0B4Swun6AJXc9fjliVGVnWWI3V2ZzZDhZNEZVbFl3R3Bnai1lNThqdV9wUkh2UjVYZG9Vc3c?usp=sharing" TargetMode="External"/><Relationship Id="rId420" Type="http://schemas.openxmlformats.org/officeDocument/2006/relationships/hyperlink" Target="https://forms.gle/SeZXY9rjbyMJ3xjZA" TargetMode="External"/><Relationship Id="rId2" Type="http://schemas.openxmlformats.org/officeDocument/2006/relationships/hyperlink" Target="https://forms.gle/itRyLJ4AnRGWiC6m6" TargetMode="External"/><Relationship Id="rId29" Type="http://schemas.openxmlformats.org/officeDocument/2006/relationships/hyperlink" Target="https://forms.gle/UGZ8GoDF7XBqKjZLA" TargetMode="External"/><Relationship Id="rId255" Type="http://schemas.openxmlformats.org/officeDocument/2006/relationships/hyperlink" Target="https://drive.google.com/drive/folders/0B3cN6jH2KmFafjhGcEhRX2lhZ0NpbkhEZDFLeGhzLWxBVTZ6dlgwY0ZqZDB0cEpiWF9pbTQ?usp=sharing" TargetMode="External"/><Relationship Id="rId276" Type="http://schemas.openxmlformats.org/officeDocument/2006/relationships/hyperlink" Target="https://forms.gle/3G25JwuvWpQSsHWL9" TargetMode="External"/><Relationship Id="rId297" Type="http://schemas.openxmlformats.org/officeDocument/2006/relationships/hyperlink" Target="https://forms.gle/XtWFFCZ4QcPAnGhc8" TargetMode="External"/><Relationship Id="rId441" Type="http://schemas.openxmlformats.org/officeDocument/2006/relationships/hyperlink" Target="https://drive.google.com/drive/folders/1PtEohLsoySEKZ8Yppewe7OVg0QIUHvYz?usp=sharing" TargetMode="External"/><Relationship Id="rId462" Type="http://schemas.openxmlformats.org/officeDocument/2006/relationships/hyperlink" Target="https://drive.google.com/drive/folders/0B3KMmAv9p3DifmRpazdpUmhCZzg2M0JZTDlQd1QxeVVual9EcnpSNGpOeElsOW8tMDVSTFk?usp=sharing" TargetMode="External"/><Relationship Id="rId40" Type="http://schemas.openxmlformats.org/officeDocument/2006/relationships/hyperlink" Target="https://forms.gle/nL3RffGV7iLxRGci8" TargetMode="External"/><Relationship Id="rId115" Type="http://schemas.openxmlformats.org/officeDocument/2006/relationships/hyperlink" Target="https://drive.google.com/drive/folders/0B9R1USfGClPXfkxBcnNZZ0tuWnhXeXMtY2M2NTlNX0ZlOHczN3F0MnhrRlhSMEFuY1JIWnM?usp=sharing" TargetMode="External"/><Relationship Id="rId136" Type="http://schemas.openxmlformats.org/officeDocument/2006/relationships/hyperlink" Target="https://drive.google.com/drive/folders/0B0noD0Ylv_E8fjR6ZjJtWC1XcnpCa0FPeUYzNUlvVUpoWTRvR2ZSaGFmZE1JU2VRSXdhZTQ?usp=sharing" TargetMode="External"/><Relationship Id="rId157" Type="http://schemas.openxmlformats.org/officeDocument/2006/relationships/hyperlink" Target="https://drive.google.com/drive/folders/0B8E9-I8gDmXkfkR4bmw1LWNUT2dwaVhTbWZyamFkZVpKVFJwbXE5bHhwOTBUdzNkeS1YeWc?usp=sharing" TargetMode="External"/><Relationship Id="rId178" Type="http://schemas.openxmlformats.org/officeDocument/2006/relationships/hyperlink" Target="https://forms.gle/Xgp5NaNB6qN8NZe6A" TargetMode="External"/><Relationship Id="rId301" Type="http://schemas.openxmlformats.org/officeDocument/2006/relationships/hyperlink" Target="https://forms.gle/BA14FXfUseEyY4z76" TargetMode="External"/><Relationship Id="rId322" Type="http://schemas.openxmlformats.org/officeDocument/2006/relationships/hyperlink" Target="https://forms.gle/NbGFFBah2gpv4sd28" TargetMode="External"/><Relationship Id="rId343" Type="http://schemas.openxmlformats.org/officeDocument/2006/relationships/hyperlink" Target="https://drive.google.com/drive/folders/0Bw12Ddxq0cJyfnRxY3h1bGQzU1BQbjR4cEFiT3pHTGVXenVMYTYtRXAtNGhKMk9iNUxuWHc?usp=sharing" TargetMode="External"/><Relationship Id="rId364" Type="http://schemas.openxmlformats.org/officeDocument/2006/relationships/hyperlink" Target="https://forms.gle/4PzNhq49ppG9z1jU8" TargetMode="External"/><Relationship Id="rId61" Type="http://schemas.openxmlformats.org/officeDocument/2006/relationships/hyperlink" Target="https://forms.gle/Rkw7fAjGTC9ZRyr97" TargetMode="External"/><Relationship Id="rId82" Type="http://schemas.openxmlformats.org/officeDocument/2006/relationships/hyperlink" Target="https://drive.google.com/drive/folders/0B3gNIkl4o3rUfnEzcE1TVy1WZzRHcHhGVURkazh6MjVSTERRV3VwbHZsMjlzRlpFMUNVMGM?usp=sharing" TargetMode="External"/><Relationship Id="rId199" Type="http://schemas.openxmlformats.org/officeDocument/2006/relationships/hyperlink" Target="https://forms.gle/NSpnQ9WYW1v5PTs89" TargetMode="External"/><Relationship Id="rId203" Type="http://schemas.openxmlformats.org/officeDocument/2006/relationships/hyperlink" Target="https://forms.gle/SV3DFhhh5add4ADj8" TargetMode="External"/><Relationship Id="rId385" Type="http://schemas.openxmlformats.org/officeDocument/2006/relationships/hyperlink" Target="https://forms.gle/SPpASyEc4Di296Zc8" TargetMode="External"/><Relationship Id="rId19" Type="http://schemas.openxmlformats.org/officeDocument/2006/relationships/hyperlink" Target="https://forms.gle/8JfWxvDLVJS5dQLc8" TargetMode="External"/><Relationship Id="rId224" Type="http://schemas.openxmlformats.org/officeDocument/2006/relationships/hyperlink" Target="https://drive.google.com/drive/folders/0BwRd1Qb76IGlflNrRlNyZWozaEJaZU1abU5BdjJEekVaMVJtQ0xHTmVGcFdHNWRnZnI0MmM?usp=sharing" TargetMode="External"/><Relationship Id="rId245" Type="http://schemas.openxmlformats.org/officeDocument/2006/relationships/hyperlink" Target="https://drive.google.com/drive/folders/0B08K3JBf3S8ZfmVfVkVveUQzQTY1VWRjcENUMDBOTjhqdmhVMTNMSVJFQ3h5WmZtSmY2aVE?usp=sharing" TargetMode="External"/><Relationship Id="rId266" Type="http://schemas.openxmlformats.org/officeDocument/2006/relationships/hyperlink" Target="https://drive.google.com/drive/folders/0B_x8U_bRyJ-gflNvdHhDTTN3a3ZVVDRwaEoxbWRMZmNqdHRHM3ZDTjM0VnFMcGhsYzZ4RlU?usp=sharing" TargetMode="External"/><Relationship Id="rId287" Type="http://schemas.openxmlformats.org/officeDocument/2006/relationships/hyperlink" Target="https://forms.gle/dh8j8eYfYGyXhiDW7" TargetMode="External"/><Relationship Id="rId410" Type="http://schemas.openxmlformats.org/officeDocument/2006/relationships/hyperlink" Target="https://forms.gle/gYejEq89CAmESKHi7" TargetMode="External"/><Relationship Id="rId431" Type="http://schemas.openxmlformats.org/officeDocument/2006/relationships/hyperlink" Target="https://drive.google.com/drive/folders/0B0h2YHHWyHX0fmRFSFh2MnUwSEVQaUVUSGxEMUtqX0JqY1MxT09WTVlaVGVFTmYxOUFnbm8?usp=sharing" TargetMode="External"/><Relationship Id="rId452" Type="http://schemas.openxmlformats.org/officeDocument/2006/relationships/hyperlink" Target="https://drive.google.com/drive/folders/0B8Eh-_9j0tk4fkJsMC1zaDhxYThGeHh2V2w1ZU5wdnVIRGs2TVd2RE9CRmRIN1NQQm1UN0k?usp=sharing" TargetMode="External"/><Relationship Id="rId30" Type="http://schemas.openxmlformats.org/officeDocument/2006/relationships/hyperlink" Target="https://forms.gle/92Gu5HKouNRAmP8N6" TargetMode="External"/><Relationship Id="rId105" Type="http://schemas.openxmlformats.org/officeDocument/2006/relationships/hyperlink" Target="https://drive.google.com/drive/folders/0B0aKWjtE7Ll4fk5aeHMtUDNldjVHbEYyS0ZhbWVpSXhsem5WN3VpRmNqZV9SVTV4QXZOa3c?usp=sharing" TargetMode="External"/><Relationship Id="rId126" Type="http://schemas.openxmlformats.org/officeDocument/2006/relationships/hyperlink" Target="https://drive.google.com/drive/folders/0By7R_DdzX14AfmFVdnBONEduTDhBaVlLZkpYeFNRbjA4dGZCTlFMWUlSS1VRQTYwQkZUVk0?usp=sharing" TargetMode="External"/><Relationship Id="rId147" Type="http://schemas.openxmlformats.org/officeDocument/2006/relationships/hyperlink" Target="https://drive.google.com/drive/folders/0ByNhICnVidTJfmQtYU9FZkhyVWVsWmFBOGRiMnlrZHU2a0Myd2NhYV9BSlVJcGx4ZWRFeTQ?usp=sharing" TargetMode="External"/><Relationship Id="rId168" Type="http://schemas.openxmlformats.org/officeDocument/2006/relationships/hyperlink" Target="https://forms.gle/hfhXPo33iBbyfJ2c7" TargetMode="External"/><Relationship Id="rId312" Type="http://schemas.openxmlformats.org/officeDocument/2006/relationships/hyperlink" Target="https://forms.gle/VEDQxBF5tsQman2v8" TargetMode="External"/><Relationship Id="rId333" Type="http://schemas.openxmlformats.org/officeDocument/2006/relationships/hyperlink" Target="https://drive.google.com/folderview?id=0ByAtHrMvxo2EfkJhTFVLTk5pU2hKYjFobU85SllpX08xdlhNNGp2NWI0TTFHdmhMNjE4VEE" TargetMode="External"/><Relationship Id="rId354" Type="http://schemas.openxmlformats.org/officeDocument/2006/relationships/hyperlink" Target="https://forms.gle/FqKnCgCi7DTBBhn27" TargetMode="External"/><Relationship Id="rId51" Type="http://schemas.openxmlformats.org/officeDocument/2006/relationships/hyperlink" Target="https://forms.gle/yQ56wW6Z9n2f3iYa6" TargetMode="External"/><Relationship Id="rId72" Type="http://schemas.openxmlformats.org/officeDocument/2006/relationships/hyperlink" Target="https://forms.gle/75QTd5hRtdGKRtqg9" TargetMode="External"/><Relationship Id="rId93" Type="http://schemas.openxmlformats.org/officeDocument/2006/relationships/hyperlink" Target="https://drive.google.com/drive/folders/0B3nZ-iI3_MhRfmZUd25EajBfaVRSREhyZWpkVDF4M2RsNFNqc3pyWElVUzFualMwZ3NocUE?usp=sharing" TargetMode="External"/><Relationship Id="rId189" Type="http://schemas.openxmlformats.org/officeDocument/2006/relationships/hyperlink" Target="https://forms.gle/MrMWGvNYMbnozBKx8" TargetMode="External"/><Relationship Id="rId375" Type="http://schemas.openxmlformats.org/officeDocument/2006/relationships/hyperlink" Target="https://forms.gle/Movu3vT5nA7uU73k8" TargetMode="External"/><Relationship Id="rId396" Type="http://schemas.openxmlformats.org/officeDocument/2006/relationships/hyperlink" Target="https://forms.gle/hikPe2aYxBs1SDi48" TargetMode="External"/><Relationship Id="rId3" Type="http://schemas.openxmlformats.org/officeDocument/2006/relationships/hyperlink" Target="https://forms.gle/iYaYLG9DDXSPa5Yw7" TargetMode="External"/><Relationship Id="rId214" Type="http://schemas.openxmlformats.org/officeDocument/2006/relationships/hyperlink" Target="https://forms.gle/DU9qK5SFNDjaubDGA" TargetMode="External"/><Relationship Id="rId235" Type="http://schemas.openxmlformats.org/officeDocument/2006/relationships/hyperlink" Target="https://drive.google.com/drive/folders/0B8W9ESqjRSAtfmc1STRINld2d3BNUDZGRnBXa3pnM3FtdTQ4QjJrbUFxTVVnWDlmdXQzRnc?usp=sharing" TargetMode="External"/><Relationship Id="rId256" Type="http://schemas.openxmlformats.org/officeDocument/2006/relationships/hyperlink" Target="https://drive.google.com/drive/folders/0B1perYKwzerhflQtOXJlNHB3STZlUndLSFB3bGxmRV9ld1FReDFRU1hUQ253a3ZoRUFGNlE?usp=sharing" TargetMode="External"/><Relationship Id="rId277" Type="http://schemas.openxmlformats.org/officeDocument/2006/relationships/hyperlink" Target="https://forms.gle/MgPTYUToYvnNhwRq6" TargetMode="External"/><Relationship Id="rId298" Type="http://schemas.openxmlformats.org/officeDocument/2006/relationships/hyperlink" Target="https://forms.gle/QKAm4SvPwqbgXNVv9" TargetMode="External"/><Relationship Id="rId400" Type="http://schemas.openxmlformats.org/officeDocument/2006/relationships/hyperlink" Target="https://forms.gle/8GRzNRgjDVACnNkr7" TargetMode="External"/><Relationship Id="rId421" Type="http://schemas.openxmlformats.org/officeDocument/2006/relationships/hyperlink" Target="https://forms.gle/h2qPt5K8y6W2RbFz5" TargetMode="External"/><Relationship Id="rId442" Type="http://schemas.openxmlformats.org/officeDocument/2006/relationships/hyperlink" Target="https://drive.google.com/drive/folders/0B387HNiCqxO_fnRuWUlDVm5yanFBaG9leGZxUVdxdF9LdmhkVklUYTl5X2pCQ2g5WjdRMEk?usp=sharing" TargetMode="External"/><Relationship Id="rId463" Type="http://schemas.openxmlformats.org/officeDocument/2006/relationships/hyperlink" Target="https://drive.google.com/drive/folders/0B8srvX93hDMKfmVvbmh4RUIzR1Z0dldRd2ZEMU9BREl1VWxkbzkxeV9tTUZ6a3pRS0tpWlE?usp=sharing" TargetMode="External"/><Relationship Id="rId116" Type="http://schemas.openxmlformats.org/officeDocument/2006/relationships/hyperlink" Target="https://drive.google.com/drive/folders/0B0Oaloe5CKx0fl9pOURzNUdkZnUySjRvQXpoTk9UVHZLU05ObG9zYU9xb0JWM0E1WVo3TlE?usp=sharing" TargetMode="External"/><Relationship Id="rId137" Type="http://schemas.openxmlformats.org/officeDocument/2006/relationships/hyperlink" Target="https://drive.google.com/drive/folders/0ByVetMUGxILjfldpMWRvSFA1dVc3R28xUmFJeGdtdWxwMzhmN3hSMksyVlhLSHB4X2w4V3c?usp=sharing" TargetMode="External"/><Relationship Id="rId158" Type="http://schemas.openxmlformats.org/officeDocument/2006/relationships/hyperlink" Target="https://drive.google.com/drive/folders/0B5EgwTzD-fEGfkJPV0EzOFZNSlFGNEJKY2lKNmtDVXJGV2RBUnRNQTdTODR3dWhzUTJnVHc?usp=sharing" TargetMode="External"/><Relationship Id="rId302" Type="http://schemas.openxmlformats.org/officeDocument/2006/relationships/hyperlink" Target="https://forms.gle/oFRkUNtfUi7brBSC9" TargetMode="External"/><Relationship Id="rId323" Type="http://schemas.openxmlformats.org/officeDocument/2006/relationships/hyperlink" Target="https://forms.gle/axptBcdhiMme2MVq8" TargetMode="External"/><Relationship Id="rId344" Type="http://schemas.openxmlformats.org/officeDocument/2006/relationships/hyperlink" Target="https://forms.gle/KrGMd9CShDbEpMeN9" TargetMode="External"/><Relationship Id="rId20" Type="http://schemas.openxmlformats.org/officeDocument/2006/relationships/hyperlink" Target="https://forms.gle/FbEgXPjt6Z8csTmb7" TargetMode="External"/><Relationship Id="rId41" Type="http://schemas.openxmlformats.org/officeDocument/2006/relationships/hyperlink" Target="https://forms.gle/PMNV2wVVYoXHPKXG7" TargetMode="External"/><Relationship Id="rId62" Type="http://schemas.openxmlformats.org/officeDocument/2006/relationships/hyperlink" Target="https://forms.gle/MZpP31V1L6YZB7A96" TargetMode="External"/><Relationship Id="rId83" Type="http://schemas.openxmlformats.org/officeDocument/2006/relationships/hyperlink" Target="https://drive.google.com/drive/folders/0B81Dr_30gfhOfjI3MTV0RDFtNlkyUnB6eXlQemNCaVRjdm9paEtLRFloWnpzUkhJV0lKN2c?usp=sharing" TargetMode="External"/><Relationship Id="rId179" Type="http://schemas.openxmlformats.org/officeDocument/2006/relationships/hyperlink" Target="https://forms.gle/ptJpf4vhXDnb3k9F6" TargetMode="External"/><Relationship Id="rId365" Type="http://schemas.openxmlformats.org/officeDocument/2006/relationships/hyperlink" Target="https://forms.gle/8bb1EPAPeRxdKLMKA" TargetMode="External"/><Relationship Id="rId386" Type="http://schemas.openxmlformats.org/officeDocument/2006/relationships/hyperlink" Target="https://forms.gle/8ZinWcw8m1QvRGNs5" TargetMode="External"/><Relationship Id="rId190" Type="http://schemas.openxmlformats.org/officeDocument/2006/relationships/hyperlink" Target="https://forms.gle/gSvW7RNo4bnzhFkh8" TargetMode="External"/><Relationship Id="rId204" Type="http://schemas.openxmlformats.org/officeDocument/2006/relationships/hyperlink" Target="https://forms.gle/VWwWipuz5eLSCJuK6" TargetMode="External"/><Relationship Id="rId225" Type="http://schemas.openxmlformats.org/officeDocument/2006/relationships/hyperlink" Target="https://drive.google.com/drive/folders/0B0_u4au8i0sQfkY1N0JUdHdWaTdscU5LUnpmdXpHb1NrOVptQ0pyX2xKX1MycU1mdXBBZ0U?usp=sharing" TargetMode="External"/><Relationship Id="rId246" Type="http://schemas.openxmlformats.org/officeDocument/2006/relationships/hyperlink" Target="https://drive.google.com/drive/folders/0B0kgrx0nuzEDfmhua2xXM1hLNElvc29Md3RQanFXQzJ1c2VVRUlRT21JRF9Fc0ZubGgwUTA?usp=sharing" TargetMode="External"/><Relationship Id="rId267" Type="http://schemas.openxmlformats.org/officeDocument/2006/relationships/hyperlink" Target="https://drive.google.com/drive/folders/0B-AZhJ8ghZuGfjhyNU9qZ0VXdlZ1Y3U1SmVIVmdMTERTdE9EUGVJcy0zZTdTZ1U1cGZZd0U?usp=sharing" TargetMode="External"/><Relationship Id="rId288" Type="http://schemas.openxmlformats.org/officeDocument/2006/relationships/hyperlink" Target="https://forms.gle/YznBA7xgpfnTPg6q6" TargetMode="External"/><Relationship Id="rId411" Type="http://schemas.openxmlformats.org/officeDocument/2006/relationships/hyperlink" Target="https://forms.gle/uW81c2sZBvsRb4s37" TargetMode="External"/><Relationship Id="rId432" Type="http://schemas.openxmlformats.org/officeDocument/2006/relationships/hyperlink" Target="https://drive.google.com/drive/folders/0B_z6u9QBF0CJfjhhWTBTZEJBR1dkSW5xZ3ZLc0k2SFNaVTBTb2l5STJYUDdkUkt2QkQ4TDg?usp=sharing" TargetMode="External"/><Relationship Id="rId453" Type="http://schemas.openxmlformats.org/officeDocument/2006/relationships/hyperlink" Target="https://drive.google.com/drive/folders/0B0fi4c9klR2HfnhvcWROajRMTm5kRDVhcDVlZEhyX0lGR1JtZ1MxTHU1bzRVdjA3U3R1VTA?usp=sharing" TargetMode="External"/><Relationship Id="rId106" Type="http://schemas.openxmlformats.org/officeDocument/2006/relationships/hyperlink" Target="https://drive.google.com/drive/folders/0B2naVX2L38K2fkgwQmZyQU15bWdOSHhxMUgxMGhJN2dQd2dZUENqbmlEX1l3R1BwcmtfS2c?usp=sharing" TargetMode="External"/><Relationship Id="rId127" Type="http://schemas.openxmlformats.org/officeDocument/2006/relationships/hyperlink" Target="https://drive.google.com/drive/folders/0B4XGtno3YFf6fk9VZkNvZ29haG5jVUhzX2NmNkZYa1B1cXBqVnVwcTZrd3BFQ1hPclhJRFU?usp=sharing" TargetMode="External"/><Relationship Id="rId313" Type="http://schemas.openxmlformats.org/officeDocument/2006/relationships/hyperlink" Target="https://forms.gle/VEDQxBF5tsQman2v8" TargetMode="External"/><Relationship Id="rId10" Type="http://schemas.openxmlformats.org/officeDocument/2006/relationships/hyperlink" Target="https://forms.gle/K6iAjJDZDNhA6ADC6" TargetMode="External"/><Relationship Id="rId31" Type="http://schemas.openxmlformats.org/officeDocument/2006/relationships/hyperlink" Target="https://forms.gle/iGKwMxykodbGXhKH9" TargetMode="External"/><Relationship Id="rId52" Type="http://schemas.openxmlformats.org/officeDocument/2006/relationships/hyperlink" Target="https://forms.gle/qm2c89eQQsb14nei6" TargetMode="External"/><Relationship Id="rId73" Type="http://schemas.openxmlformats.org/officeDocument/2006/relationships/hyperlink" Target="https://forms.gle/c4B9UCX3GgF6udsz6" TargetMode="External"/><Relationship Id="rId94" Type="http://schemas.openxmlformats.org/officeDocument/2006/relationships/hyperlink" Target="https://drive.google.com/drive/folders/0BxPWI1dBvn_YfmtEMGNvY0xqTHBFVGNsbFcyZ1BfMW9VUWFyTlNyZm1veEppbm0yZUktQ0k?usp=sharing" TargetMode="External"/><Relationship Id="rId148" Type="http://schemas.openxmlformats.org/officeDocument/2006/relationships/hyperlink" Target="https://drive.google.com/drive/folders/0Bzkzhcb6d1tpfmprV1RvdHRCZDk2OUEwcUpkZEhqRFZkTnhqX3c3NzYwRnJrcWliYWhfd1k?usp=sharing" TargetMode="External"/><Relationship Id="rId169" Type="http://schemas.openxmlformats.org/officeDocument/2006/relationships/hyperlink" Target="https://docs.google.com/forms/d/e/1FAIpQLSe7BqCzuLhkG6QsP375EXC856PlsZCBCVrkxtwmc97J_lreIg/viewform?usp=sf_link" TargetMode="External"/><Relationship Id="rId334" Type="http://schemas.openxmlformats.org/officeDocument/2006/relationships/hyperlink" Target="https://drive.google.com/drive/folders/0B-CaXV5jMQ1bfnUwbmZuRE9paXEydWxSLW9UZ0Z3eFJtcV9hQ3pXZmFncHJSTE1kR05mb28?usp=sharing" TargetMode="External"/><Relationship Id="rId355" Type="http://schemas.openxmlformats.org/officeDocument/2006/relationships/hyperlink" Target="https://forms.gle/rz3UBTL3Y4t8yqFi8" TargetMode="External"/><Relationship Id="rId376" Type="http://schemas.openxmlformats.org/officeDocument/2006/relationships/hyperlink" Target="https://forms.gle/UZzNBdMoAvLGv5jKA" TargetMode="External"/><Relationship Id="rId397" Type="http://schemas.openxmlformats.org/officeDocument/2006/relationships/hyperlink" Target="https://forms.gle/d9zemCYfJJbJH4wr6" TargetMode="External"/><Relationship Id="rId4" Type="http://schemas.openxmlformats.org/officeDocument/2006/relationships/hyperlink" Target="https://forms.gle/vzsh47VWnPKFTw8A6" TargetMode="External"/><Relationship Id="rId180" Type="http://schemas.openxmlformats.org/officeDocument/2006/relationships/hyperlink" Target="https://forms.gle/g6GkJx4hCXepbzUe6" TargetMode="External"/><Relationship Id="rId215" Type="http://schemas.openxmlformats.org/officeDocument/2006/relationships/hyperlink" Target="https://forms.gle/KZFFYF5F2ZATwYUWA" TargetMode="External"/><Relationship Id="rId236" Type="http://schemas.openxmlformats.org/officeDocument/2006/relationships/hyperlink" Target="https://drive.google.com/drive/folders/0B_M4uALbPiPSflNueHhGZm1vU24zT0ozYURGOXRhS1RINWZLZVFvZFdLSEs4b0pRbmlraWM?usp=sharing" TargetMode="External"/><Relationship Id="rId257" Type="http://schemas.openxmlformats.org/officeDocument/2006/relationships/hyperlink" Target="https://drive.google.com/drive/folders/0B-AjHMffMDFYfmVVOVpyRVY4Q0xlU0JIdVVUcXp0NlRzUWVLdk9Id2d6YUJlLUFXcXFwX0E?usp=sharing" TargetMode="External"/><Relationship Id="rId278" Type="http://schemas.openxmlformats.org/officeDocument/2006/relationships/hyperlink" Target="https://forms.gle/TrbBWUEyHpyzZN2o8" TargetMode="External"/><Relationship Id="rId401" Type="http://schemas.openxmlformats.org/officeDocument/2006/relationships/hyperlink" Target="https://forms.gle/XY4PpksnrRBuKUe99" TargetMode="External"/><Relationship Id="rId422" Type="http://schemas.openxmlformats.org/officeDocument/2006/relationships/hyperlink" Target="https://forms.gle/J7dKUfsc7hAv5ViZA" TargetMode="External"/><Relationship Id="rId443" Type="http://schemas.openxmlformats.org/officeDocument/2006/relationships/hyperlink" Target="https://drive.google.com/drive/folders/0BwmCnQ0Sem2JflRsT1ByWlB2ZVdPNUZxNUEwRDFlX2xJcTlubC0wdnpOWlVKYTc4ZmloMDQ?usp=sharing" TargetMode="External"/><Relationship Id="rId464" Type="http://schemas.openxmlformats.org/officeDocument/2006/relationships/hyperlink" Target="https://drive.google.com/drive/folders/0B9KbOBFqXAW2fkduNWRONGZXSWJVNXk2Zmh3SnNnRFgyYkoxZGdMYU9zUHN1NlZ2aTNoZkE?usp=sharing" TargetMode="External"/><Relationship Id="rId303" Type="http://schemas.openxmlformats.org/officeDocument/2006/relationships/hyperlink" Target="https://forms.gle/jwPWoRkKQVuSiAd76" TargetMode="External"/><Relationship Id="rId42" Type="http://schemas.openxmlformats.org/officeDocument/2006/relationships/hyperlink" Target="https://forms.gle/ZUTZkJSXhmLb32vp9" TargetMode="External"/><Relationship Id="rId84" Type="http://schemas.openxmlformats.org/officeDocument/2006/relationships/hyperlink" Target="https://drive.google.com/drive/folders/0B4eJFG7RDPSwflRWdWlDaGV0bGZJRkhmMFR1eVJDVnpKZi1kRDFFejhIaTBQTmJLeDZQeWs?usp=sharing" TargetMode="External"/><Relationship Id="rId138" Type="http://schemas.openxmlformats.org/officeDocument/2006/relationships/hyperlink" Target="https://drive.google.com/drive/folders/0BwxDMYmCP-IhfmhuQmExTy05T3RnUDlhNUlDT1EtaV9jWF94NkFjVVFVQV9vbExZbWJSTXc?usp=sharing" TargetMode="External"/><Relationship Id="rId345" Type="http://schemas.openxmlformats.org/officeDocument/2006/relationships/hyperlink" Target="https://forms.gle/unrs17HFiVyeVPcN7" TargetMode="External"/><Relationship Id="rId387" Type="http://schemas.openxmlformats.org/officeDocument/2006/relationships/hyperlink" Target="https://forms.gle/QZj6RnVwaEvhv7cz8" TargetMode="External"/><Relationship Id="rId191" Type="http://schemas.openxmlformats.org/officeDocument/2006/relationships/hyperlink" Target="https://forms.gle/RPwXHg9eGxk5AMzm7" TargetMode="External"/><Relationship Id="rId205" Type="http://schemas.openxmlformats.org/officeDocument/2006/relationships/hyperlink" Target="https://forms.gle/kWxquBAFncvUP46L9" TargetMode="External"/><Relationship Id="rId247" Type="http://schemas.openxmlformats.org/officeDocument/2006/relationships/hyperlink" Target="https://drive.google.com/drive/folders/0Bz9Gxdxkp80XfjV4bVNFUkJOcXVjcmIwaFFld214VEFXUTJpN2pnVmdLeFVQa2ZRQlFNNWM?usp=sharing" TargetMode="External"/><Relationship Id="rId412" Type="http://schemas.openxmlformats.org/officeDocument/2006/relationships/hyperlink" Target="https://forms.gle/jDzdt9267c5pPaXv6" TargetMode="External"/><Relationship Id="rId107" Type="http://schemas.openxmlformats.org/officeDocument/2006/relationships/hyperlink" Target="https://drive.google.com/drive/folders/0B3qlIwTjyfq2flZ1M0JoaHVnaVVuVS1LZGtlZ0NjcWFaZGcydS1NOEVqZFNmYU9iX2J2dk0?usp=sharing" TargetMode="External"/><Relationship Id="rId289" Type="http://schemas.openxmlformats.org/officeDocument/2006/relationships/hyperlink" Target="https://forms.gle/N7s5XYEN42eZ2SLX6" TargetMode="External"/><Relationship Id="rId454" Type="http://schemas.openxmlformats.org/officeDocument/2006/relationships/hyperlink" Target="https://drive.google.com/drive/folders/0B7G4WFUFUmhZfjY5c2ZGMVRnUWhVMHF2LU9PWmZ3ajZvYm1VZlEtTk5OdGVkRHMxYV8wRDQ?usp=sharing" TargetMode="External"/><Relationship Id="rId11" Type="http://schemas.openxmlformats.org/officeDocument/2006/relationships/hyperlink" Target="https://forms.gle/rU1szHV5CRnPcX856" TargetMode="External"/><Relationship Id="rId53" Type="http://schemas.openxmlformats.org/officeDocument/2006/relationships/hyperlink" Target="https://forms.gle/gajCqREJHepDGNtM6" TargetMode="External"/><Relationship Id="rId149" Type="http://schemas.openxmlformats.org/officeDocument/2006/relationships/hyperlink" Target="https://drive.google.com/drive/folders/0B-B_hHrw-fy8flIyYk1TdHBYcThVSnFlUFFad0JqRUx3VlhRamh1cjBVQUpRWkNyNFZaMnc?usp=sharing" TargetMode="External"/><Relationship Id="rId314" Type="http://schemas.openxmlformats.org/officeDocument/2006/relationships/hyperlink" Target="https://forms.gle/hctXZBDVsoh6RYY67" TargetMode="External"/><Relationship Id="rId356" Type="http://schemas.openxmlformats.org/officeDocument/2006/relationships/hyperlink" Target="https://forms.gle/zg87xR8YpAjyDZ6i9" TargetMode="External"/><Relationship Id="rId398" Type="http://schemas.openxmlformats.org/officeDocument/2006/relationships/hyperlink" Target="https://forms.gle/d5fWZuoJRC8y2MXD8" TargetMode="External"/><Relationship Id="rId95" Type="http://schemas.openxmlformats.org/officeDocument/2006/relationships/hyperlink" Target="https://drive.google.com/drive/folders/0BxPWI1dBvn_YfmtEMGNvY0xqTHBFVGNsbFcyZ1BfMW9VUWFyTlNyZm1veEppbm0yZUktQ0k?usp=sharing" TargetMode="External"/><Relationship Id="rId160" Type="http://schemas.openxmlformats.org/officeDocument/2006/relationships/hyperlink" Target="https://forms.gle/N1T6YK4JwJ4hvTQ2A" TargetMode="External"/><Relationship Id="rId216" Type="http://schemas.openxmlformats.org/officeDocument/2006/relationships/hyperlink" Target="https://forms.gle/KUzYH3ihM7r1JwR78" TargetMode="External"/><Relationship Id="rId423" Type="http://schemas.openxmlformats.org/officeDocument/2006/relationships/hyperlink" Target="https://forms.gle/pWPD1ZaYtN35TNrGA" TargetMode="External"/><Relationship Id="rId258" Type="http://schemas.openxmlformats.org/officeDocument/2006/relationships/hyperlink" Target="https://drive.google.com/drive/folders/0BzttDkFOE4MAflJxMjFPSWhQS0x0WHZxVHhvbXdWSlVTWVdKTlVYTk5tVUwtQ3U4bGI2RTA?usp=sharing" TargetMode="External"/><Relationship Id="rId465" Type="http://schemas.openxmlformats.org/officeDocument/2006/relationships/hyperlink" Target="https://drive.google.com/drive/folders/0B0fb9vdk8go7fmdWMW96MTh2dnJiNVJ3MmdlNVE5OHFudTdfTWpnRVFWRXk0dS1JOE9xNjA?usp=sharing" TargetMode="External"/><Relationship Id="rId22" Type="http://schemas.openxmlformats.org/officeDocument/2006/relationships/hyperlink" Target="https://forms.gle/V7kSXJQqfcXWhSDY9" TargetMode="External"/><Relationship Id="rId64" Type="http://schemas.openxmlformats.org/officeDocument/2006/relationships/hyperlink" Target="https://forms.gle/nqPxbNDvu23EaeWQ7" TargetMode="External"/><Relationship Id="rId118" Type="http://schemas.openxmlformats.org/officeDocument/2006/relationships/hyperlink" Target="https://drive.google.com/drive/folders/0B71ZKlgCavbmfnQwS01GNS0zVmZyNG16S1FaY3dGMnZpNUxvbGRBWGgyX04yM3l0bGpfbDA?usp=sharing" TargetMode="External"/><Relationship Id="rId325" Type="http://schemas.openxmlformats.org/officeDocument/2006/relationships/hyperlink" Target="https://drive.google.com/drive/folders/0BzC_w3V8ZDnpfnFsWHRxeXo4cXAyTklwT1Q3VWg1cVplc05NWmd2NkNrQ0N2S280OWVLVVk?usp=sharing" TargetMode="External"/><Relationship Id="rId367" Type="http://schemas.openxmlformats.org/officeDocument/2006/relationships/hyperlink" Target="https://forms.gle/AH3z3H1ekXrKhzHbA" TargetMode="External"/><Relationship Id="rId171" Type="http://schemas.openxmlformats.org/officeDocument/2006/relationships/hyperlink" Target="https://forms.gle/9xWps8jqaDLnC7sL8" TargetMode="External"/><Relationship Id="rId227" Type="http://schemas.openxmlformats.org/officeDocument/2006/relationships/hyperlink" Target="https://drive.google.com/drive/folders/0B8k3FAJ8x5jSfjhiSHVOM2NNNUFraFJHXzZSVW1iUzlrM2ZiMW9CQ1BWVHE4bUl1YnpXbEk?usp=sharing" TargetMode="External"/><Relationship Id="rId269" Type="http://schemas.openxmlformats.org/officeDocument/2006/relationships/hyperlink" Target="https://drive.google.com/drive/folders/0B3o8QFlPmC9pflNrT1hROXdfa3BWMWtqaE9EZjNfYnBOSEh0M2syUEVjRUU3ZndheUFZSVU?usp=sharing" TargetMode="External"/><Relationship Id="rId434" Type="http://schemas.openxmlformats.org/officeDocument/2006/relationships/hyperlink" Target="https://drive.google.com/drive/folders/0B4F6wheLydgEflVNWGNRMEJCd0oxUU1LeUdjOE5pRFM2YTRWeTRqY1ptOGhSMmFzcXgyQ28?usp=sharing" TargetMode="External"/><Relationship Id="rId33" Type="http://schemas.openxmlformats.org/officeDocument/2006/relationships/hyperlink" Target="https://forms.gle/YJJSAyojnZYh21tT9" TargetMode="External"/><Relationship Id="rId129" Type="http://schemas.openxmlformats.org/officeDocument/2006/relationships/hyperlink" Target="https://drive.google.com/drive/folders/0B6LoXSgEdyN2fndiM0xwZzRNUzRWQTNPQ0F2Z2t2M3p4N25hNGVwb2NRVnd6Y09OMXdOQ1U?usp=sharing" TargetMode="External"/><Relationship Id="rId280" Type="http://schemas.openxmlformats.org/officeDocument/2006/relationships/hyperlink" Target="https://forms.gle/WD5R6yGNYQuQaeec8" TargetMode="External"/><Relationship Id="rId336" Type="http://schemas.openxmlformats.org/officeDocument/2006/relationships/hyperlink" Target="https://drive.google.com/drive/folders/0B1i4rYSaAFgJfk5scjRvOXdiUmJFLURmMEFNTUhYbERKVHNCQXVoOGM3angzbkZ1cl81b00?usp=sharing" TargetMode="External"/><Relationship Id="rId75" Type="http://schemas.openxmlformats.org/officeDocument/2006/relationships/hyperlink" Target="https://forms.gle/nqoMfcGu5N67MTfT9" TargetMode="External"/><Relationship Id="rId140" Type="http://schemas.openxmlformats.org/officeDocument/2006/relationships/hyperlink" Target="https://drive.google.com/drive/folders/0B9-mjsRF0_wufjJEMmNjbWRZcmhDckNmUWdXa2FkV3NMMHFia01FMERGNDdpVzN1SGtLY1E?usp=sharing" TargetMode="External"/><Relationship Id="rId182" Type="http://schemas.openxmlformats.org/officeDocument/2006/relationships/hyperlink" Target="https://forms.gle/LvU8sEvxESMigg2f6" TargetMode="External"/><Relationship Id="rId378" Type="http://schemas.openxmlformats.org/officeDocument/2006/relationships/hyperlink" Target="https://forms.gle/pZNgsiZP38hAFzXV8" TargetMode="External"/><Relationship Id="rId403" Type="http://schemas.openxmlformats.org/officeDocument/2006/relationships/hyperlink" Target="https://forms.gle/aQUtmUTfXdhJNxGD8" TargetMode="External"/><Relationship Id="rId6" Type="http://schemas.openxmlformats.org/officeDocument/2006/relationships/hyperlink" Target="https://forms.gle/49Ss4SrcwnyjE21g7" TargetMode="External"/><Relationship Id="rId238" Type="http://schemas.openxmlformats.org/officeDocument/2006/relationships/hyperlink" Target="https://drive.google.com/drive/folders/0B6PYUJPfsYkFfkRNSmZOUUE0ZlktYks2cy1jU0Nha3VGSmJTMGRQN2w5bnc3M2FXWXNTOVU?usp=sharing" TargetMode="External"/><Relationship Id="rId445" Type="http://schemas.openxmlformats.org/officeDocument/2006/relationships/hyperlink" Target="https://drive.google.com/drive/folders/0B0p6ptOi6vezfkYwYUtuMW5KcUxMS0lrR1M2M1AxWHBUUy1DYkxiRkZRaWZfNUtCZnZtU0U?usp=sharing" TargetMode="External"/><Relationship Id="rId291" Type="http://schemas.openxmlformats.org/officeDocument/2006/relationships/hyperlink" Target="https://forms.gle/L3uf3ew7DYBVMG1p9" TargetMode="External"/><Relationship Id="rId305" Type="http://schemas.openxmlformats.org/officeDocument/2006/relationships/hyperlink" Target="https://forms.gle/hcAQYXKspxpPueiMA" TargetMode="External"/><Relationship Id="rId347" Type="http://schemas.openxmlformats.org/officeDocument/2006/relationships/hyperlink" Target="https://forms.gle/iNURivzRuB3M6QNe8" TargetMode="External"/><Relationship Id="rId44" Type="http://schemas.openxmlformats.org/officeDocument/2006/relationships/hyperlink" Target="https://forms.gle/iiG132AtgDPe3GZEA" TargetMode="External"/><Relationship Id="rId86" Type="http://schemas.openxmlformats.org/officeDocument/2006/relationships/hyperlink" Target="https://drive.google.com/drive/folders/0B1ojFdYs5mq4fi1YRGdYNnVUbVk4MHlBQ3d6UUM5czBlUkFPbk9VYVktQjdTX1dvVWdwUkE?usp=sharing" TargetMode="External"/><Relationship Id="rId151" Type="http://schemas.openxmlformats.org/officeDocument/2006/relationships/hyperlink" Target="https://drive.google.com/drive/folders/0B7NPXCrIj4ulfjh3Zk9WNmFaN1BET2hEWXFRcjEwWmRBckJmYUxtNEllMm1pSnQwbU1ncHM?usp=sharing" TargetMode="External"/><Relationship Id="rId389" Type="http://schemas.openxmlformats.org/officeDocument/2006/relationships/hyperlink" Target="https://forms.gle/z2qbVDpf7qKQAv6A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1"/>
  <sheetViews>
    <sheetView view="pageBreakPreview" workbookViewId="0">
      <pane ySplit="5" topLeftCell="A114" activePane="bottomLeft" state="frozen"/>
      <selection pane="bottomLeft" activeCell="E259" sqref="E259"/>
    </sheetView>
  </sheetViews>
  <sheetFormatPr defaultRowHeight="12.75"/>
  <cols>
    <col min="1" max="1" width="0.140625" style="1" customWidth="1"/>
    <col min="2" max="2" width="4.85546875" style="1" customWidth="1"/>
    <col min="3" max="3" width="8.7109375" style="1" customWidth="1"/>
    <col min="4" max="4" width="21.140625" style="2" customWidth="1"/>
    <col min="5" max="5" width="26.7109375" style="2" customWidth="1"/>
    <col min="6" max="6" width="8.85546875" style="1" customWidth="1"/>
    <col min="7" max="7" width="10.7109375" style="2" customWidth="1"/>
    <col min="8" max="8" width="13.85546875" style="1" customWidth="1"/>
    <col min="9" max="9" width="13.5703125" customWidth="1"/>
    <col min="10" max="10" width="11.85546875" style="6" customWidth="1"/>
    <col min="11" max="11" width="11.28515625" style="6" customWidth="1"/>
    <col min="12" max="12" width="8.7109375" style="1" customWidth="1"/>
    <col min="13" max="13" width="21.140625" style="2" customWidth="1"/>
    <col min="14" max="14" width="21.28515625" customWidth="1"/>
    <col min="15" max="15" width="16.7109375" style="6" customWidth="1"/>
  </cols>
  <sheetData>
    <row r="1" spans="1:15" ht="18.75">
      <c r="D1" s="10" t="s">
        <v>115</v>
      </c>
      <c r="M1" s="10" t="s">
        <v>11</v>
      </c>
    </row>
    <row r="2" spans="1:15" ht="15.75">
      <c r="B2" s="3"/>
      <c r="D2" s="3" t="s">
        <v>117</v>
      </c>
      <c r="M2" s="3" t="s">
        <v>13</v>
      </c>
    </row>
    <row r="3" spans="1:15" ht="15.75">
      <c r="D3" s="11" t="s">
        <v>116</v>
      </c>
      <c r="M3" s="11" t="s">
        <v>14</v>
      </c>
    </row>
    <row r="4" spans="1:15" ht="3" customHeight="1">
      <c r="C4" s="9"/>
      <c r="L4" s="9"/>
    </row>
    <row r="5" spans="1:15" ht="47.25" customHeight="1">
      <c r="A5" s="12" t="s">
        <v>15</v>
      </c>
      <c r="B5" s="12" t="s">
        <v>6</v>
      </c>
      <c r="C5" s="13" t="s">
        <v>0</v>
      </c>
      <c r="D5" s="13" t="s">
        <v>9</v>
      </c>
      <c r="E5" s="13" t="s">
        <v>1</v>
      </c>
      <c r="F5" s="12" t="s">
        <v>8</v>
      </c>
      <c r="G5" s="12" t="s">
        <v>3</v>
      </c>
      <c r="H5" s="12" t="s">
        <v>10</v>
      </c>
      <c r="I5" s="14" t="s">
        <v>2</v>
      </c>
      <c r="J5" s="15" t="s">
        <v>7</v>
      </c>
      <c r="K5" s="15" t="s">
        <v>12</v>
      </c>
      <c r="L5" s="13" t="s">
        <v>0</v>
      </c>
      <c r="M5" s="13" t="s">
        <v>9</v>
      </c>
      <c r="N5" s="14" t="s">
        <v>5</v>
      </c>
      <c r="O5" s="15" t="s">
        <v>4</v>
      </c>
    </row>
    <row r="6" spans="1:15" s="5" customFormat="1" ht="15.75" customHeight="1">
      <c r="A6" s="8">
        <v>206</v>
      </c>
      <c r="B6" s="8">
        <v>1</v>
      </c>
      <c r="C6" s="8">
        <v>155</v>
      </c>
      <c r="D6" s="4" t="s">
        <v>56</v>
      </c>
      <c r="E6" s="4" t="s">
        <v>64</v>
      </c>
      <c r="F6" s="8">
        <v>211</v>
      </c>
      <c r="G6" s="8">
        <f t="shared" ref="G6:G30" si="0">F6*12</f>
        <v>2532</v>
      </c>
      <c r="H6" s="8"/>
      <c r="J6" s="7"/>
      <c r="K6" s="7"/>
      <c r="L6" s="8"/>
      <c r="M6" s="4"/>
      <c r="O6" s="7"/>
    </row>
    <row r="7" spans="1:15" s="5" customFormat="1" ht="15.75" customHeight="1">
      <c r="A7" s="8">
        <v>248</v>
      </c>
      <c r="B7" s="8">
        <v>2</v>
      </c>
      <c r="C7" s="8">
        <v>227</v>
      </c>
      <c r="D7" s="4" t="s">
        <v>51</v>
      </c>
      <c r="E7" s="4" t="s">
        <v>17</v>
      </c>
      <c r="F7" s="8">
        <v>174</v>
      </c>
      <c r="G7" s="8">
        <f t="shared" si="0"/>
        <v>2088</v>
      </c>
      <c r="H7" s="8"/>
      <c r="J7" s="7"/>
      <c r="K7" s="7"/>
      <c r="L7" s="8"/>
      <c r="M7" s="4"/>
      <c r="O7" s="7"/>
    </row>
    <row r="8" spans="1:15" s="5" customFormat="1" ht="15.75" customHeight="1">
      <c r="A8" s="8">
        <v>285</v>
      </c>
      <c r="B8" s="8">
        <v>3</v>
      </c>
      <c r="C8" s="8">
        <v>240</v>
      </c>
      <c r="D8" s="4" t="s">
        <v>89</v>
      </c>
      <c r="E8" s="4" t="s">
        <v>37</v>
      </c>
      <c r="F8" s="8">
        <v>200</v>
      </c>
      <c r="G8" s="8">
        <f t="shared" si="0"/>
        <v>2400</v>
      </c>
      <c r="H8" s="8"/>
      <c r="J8" s="7"/>
      <c r="K8" s="7"/>
      <c r="L8" s="8"/>
      <c r="M8" s="4"/>
      <c r="O8" s="7"/>
    </row>
    <row r="9" spans="1:15" s="5" customFormat="1" ht="15.75" customHeight="1">
      <c r="A9" s="8">
        <v>207</v>
      </c>
      <c r="B9" s="8">
        <v>4</v>
      </c>
      <c r="C9" s="8">
        <v>295</v>
      </c>
      <c r="D9" s="4" t="s">
        <v>56</v>
      </c>
      <c r="E9" s="4" t="s">
        <v>64</v>
      </c>
      <c r="F9" s="8">
        <v>200</v>
      </c>
      <c r="G9" s="8">
        <f t="shared" si="0"/>
        <v>2400</v>
      </c>
      <c r="H9" s="8"/>
      <c r="J9" s="7"/>
      <c r="K9" s="7"/>
      <c r="L9" s="8"/>
      <c r="M9" s="4"/>
      <c r="O9" s="7"/>
    </row>
    <row r="10" spans="1:15" s="5" customFormat="1" ht="15.75" customHeight="1">
      <c r="A10" s="8">
        <v>208</v>
      </c>
      <c r="B10" s="8">
        <v>5</v>
      </c>
      <c r="C10" s="8">
        <v>331</v>
      </c>
      <c r="D10" s="4" t="s">
        <v>56</v>
      </c>
      <c r="E10" s="4" t="s">
        <v>64</v>
      </c>
      <c r="F10" s="8">
        <v>204</v>
      </c>
      <c r="G10" s="8">
        <f t="shared" si="0"/>
        <v>2448</v>
      </c>
      <c r="H10" s="8"/>
      <c r="J10" s="7"/>
      <c r="K10" s="7"/>
      <c r="L10" s="8"/>
      <c r="M10" s="4"/>
      <c r="O10" s="7"/>
    </row>
    <row r="11" spans="1:15" s="5" customFormat="1" ht="15.75" customHeight="1">
      <c r="A11" s="8">
        <v>240</v>
      </c>
      <c r="B11" s="8">
        <v>6</v>
      </c>
      <c r="C11" s="8">
        <v>350</v>
      </c>
      <c r="D11" s="4" t="s">
        <v>51</v>
      </c>
      <c r="E11" s="4" t="s">
        <v>17</v>
      </c>
      <c r="F11" s="8">
        <v>200</v>
      </c>
      <c r="G11" s="8">
        <f t="shared" si="0"/>
        <v>2400</v>
      </c>
      <c r="H11" s="8"/>
      <c r="J11" s="7"/>
      <c r="K11" s="7"/>
      <c r="L11" s="8"/>
      <c r="M11" s="4"/>
      <c r="N11" s="18"/>
      <c r="O11" s="7"/>
    </row>
    <row r="12" spans="1:15" s="5" customFormat="1" ht="15.75" customHeight="1">
      <c r="A12" s="8">
        <v>249</v>
      </c>
      <c r="B12" s="8">
        <v>7</v>
      </c>
      <c r="C12" s="8">
        <v>405</v>
      </c>
      <c r="D12" s="4" t="s">
        <v>89</v>
      </c>
      <c r="E12" s="4" t="s">
        <v>37</v>
      </c>
      <c r="F12" s="8">
        <v>200</v>
      </c>
      <c r="G12" s="8">
        <f t="shared" si="0"/>
        <v>2400</v>
      </c>
      <c r="H12" s="8"/>
      <c r="J12" s="7"/>
      <c r="K12" s="7"/>
      <c r="L12" s="8"/>
      <c r="M12" s="4"/>
      <c r="O12" s="7"/>
    </row>
    <row r="13" spans="1:15" s="5" customFormat="1" ht="15.75" customHeight="1">
      <c r="A13" s="8">
        <v>284</v>
      </c>
      <c r="B13" s="8">
        <v>8</v>
      </c>
      <c r="C13" s="8">
        <v>444</v>
      </c>
      <c r="D13" s="4" t="s">
        <v>89</v>
      </c>
      <c r="E13" s="4" t="s">
        <v>37</v>
      </c>
      <c r="F13" s="8">
        <v>208</v>
      </c>
      <c r="G13" s="8">
        <f t="shared" si="0"/>
        <v>2496</v>
      </c>
      <c r="H13" s="8"/>
      <c r="J13" s="7"/>
      <c r="K13" s="7"/>
      <c r="L13" s="8"/>
      <c r="M13" s="4"/>
      <c r="O13" s="7"/>
    </row>
    <row r="14" spans="1:15" s="5" customFormat="1" ht="15.75" customHeight="1">
      <c r="A14" s="8">
        <v>209</v>
      </c>
      <c r="B14" s="8">
        <v>9</v>
      </c>
      <c r="C14" s="8">
        <v>473</v>
      </c>
      <c r="D14" s="4" t="s">
        <v>51</v>
      </c>
      <c r="E14" s="4" t="s">
        <v>17</v>
      </c>
      <c r="F14" s="8">
        <v>166</v>
      </c>
      <c r="G14" s="8">
        <f t="shared" si="0"/>
        <v>1992</v>
      </c>
      <c r="H14" s="8"/>
      <c r="J14" s="7"/>
      <c r="K14" s="7"/>
      <c r="L14" s="8"/>
      <c r="M14" s="4"/>
      <c r="O14" s="7"/>
    </row>
    <row r="15" spans="1:15" s="5" customFormat="1" ht="15.75" customHeight="1">
      <c r="A15" s="8">
        <v>328</v>
      </c>
      <c r="B15" s="8">
        <v>10</v>
      </c>
      <c r="C15" s="8" t="s">
        <v>100</v>
      </c>
      <c r="D15" s="4" t="s">
        <v>51</v>
      </c>
      <c r="E15" s="23" t="s">
        <v>17</v>
      </c>
      <c r="F15" s="24">
        <v>33</v>
      </c>
      <c r="G15" s="24">
        <f t="shared" si="0"/>
        <v>396</v>
      </c>
      <c r="H15" s="8"/>
      <c r="J15" s="7"/>
      <c r="K15" s="7"/>
      <c r="L15" s="8"/>
      <c r="M15" s="4"/>
      <c r="O15" s="7"/>
    </row>
    <row r="16" spans="1:15" s="5" customFormat="1" ht="15.75" customHeight="1">
      <c r="A16" s="8">
        <v>288</v>
      </c>
      <c r="B16" s="8">
        <v>11</v>
      </c>
      <c r="C16" s="8">
        <v>565</v>
      </c>
      <c r="D16" s="4" t="s">
        <v>62</v>
      </c>
      <c r="E16" s="4" t="s">
        <v>30</v>
      </c>
      <c r="F16" s="8">
        <v>200</v>
      </c>
      <c r="G16" s="8">
        <f t="shared" si="0"/>
        <v>2400</v>
      </c>
      <c r="H16" s="8"/>
      <c r="J16" s="7"/>
      <c r="K16" s="7"/>
      <c r="L16" s="8"/>
      <c r="M16" s="4"/>
      <c r="O16" s="7"/>
    </row>
    <row r="17" spans="1:15" s="5" customFormat="1" ht="15.75" customHeight="1">
      <c r="A17" s="8">
        <v>289</v>
      </c>
      <c r="B17" s="8">
        <v>12</v>
      </c>
      <c r="C17" s="8">
        <v>609</v>
      </c>
      <c r="D17" s="4" t="s">
        <v>62</v>
      </c>
      <c r="E17" s="4" t="s">
        <v>30</v>
      </c>
      <c r="F17" s="8">
        <v>210</v>
      </c>
      <c r="G17" s="8">
        <f t="shared" si="0"/>
        <v>2520</v>
      </c>
      <c r="H17" s="8"/>
      <c r="J17" s="7"/>
      <c r="K17" s="7"/>
      <c r="L17" s="8"/>
      <c r="M17" s="4"/>
      <c r="O17" s="7"/>
    </row>
    <row r="18" spans="1:15" s="5" customFormat="1" ht="15.75" customHeight="1">
      <c r="A18" s="8">
        <v>310</v>
      </c>
      <c r="B18" s="8">
        <v>13</v>
      </c>
      <c r="C18" s="8">
        <v>635</v>
      </c>
      <c r="D18" s="4" t="s">
        <v>105</v>
      </c>
      <c r="E18" s="4" t="s">
        <v>24</v>
      </c>
      <c r="F18" s="8">
        <v>200</v>
      </c>
      <c r="G18" s="8">
        <f t="shared" si="0"/>
        <v>2400</v>
      </c>
      <c r="H18" s="8"/>
      <c r="J18" s="7"/>
      <c r="K18" s="7"/>
      <c r="L18" s="8"/>
      <c r="M18" s="4"/>
      <c r="O18" s="7"/>
    </row>
    <row r="19" spans="1:15" s="5" customFormat="1" ht="15.75" customHeight="1">
      <c r="A19" s="8">
        <v>311</v>
      </c>
      <c r="B19" s="8">
        <v>14</v>
      </c>
      <c r="C19" s="8">
        <v>677</v>
      </c>
      <c r="D19" s="4" t="s">
        <v>105</v>
      </c>
      <c r="E19" s="4" t="s">
        <v>24</v>
      </c>
      <c r="F19" s="8">
        <v>187</v>
      </c>
      <c r="G19" s="8">
        <f t="shared" si="0"/>
        <v>2244</v>
      </c>
      <c r="H19" s="8"/>
      <c r="J19" s="7"/>
      <c r="K19" s="7"/>
      <c r="L19" s="8"/>
      <c r="M19" s="4"/>
      <c r="O19" s="7"/>
    </row>
    <row r="20" spans="1:15" s="5" customFormat="1" ht="15.75" customHeight="1">
      <c r="A20" s="8">
        <v>316</v>
      </c>
      <c r="B20" s="8">
        <v>15</v>
      </c>
      <c r="C20" s="8">
        <v>705</v>
      </c>
      <c r="D20" s="4" t="s">
        <v>99</v>
      </c>
      <c r="E20" s="4" t="s">
        <v>17</v>
      </c>
      <c r="F20" s="8">
        <v>200</v>
      </c>
      <c r="G20" s="8">
        <f t="shared" si="0"/>
        <v>2400</v>
      </c>
      <c r="H20" s="8"/>
      <c r="J20" s="7"/>
      <c r="K20" s="7"/>
      <c r="L20" s="8"/>
      <c r="M20" s="4"/>
      <c r="O20" s="7"/>
    </row>
    <row r="21" spans="1:15" s="5" customFormat="1" ht="15.75" customHeight="1">
      <c r="A21" s="8">
        <v>54</v>
      </c>
      <c r="B21" s="8">
        <v>16</v>
      </c>
      <c r="C21" s="8">
        <v>2116</v>
      </c>
      <c r="D21" s="4" t="s">
        <v>28</v>
      </c>
      <c r="E21" s="4" t="s">
        <v>24</v>
      </c>
      <c r="F21" s="8">
        <v>200</v>
      </c>
      <c r="G21" s="8">
        <f t="shared" si="0"/>
        <v>2400</v>
      </c>
      <c r="H21" s="8"/>
      <c r="J21" s="7"/>
      <c r="K21" s="7"/>
      <c r="L21" s="8"/>
      <c r="M21" s="4"/>
      <c r="N21" s="18"/>
      <c r="O21" s="7"/>
    </row>
    <row r="22" spans="1:15" s="5" customFormat="1" ht="15.75" customHeight="1">
      <c r="A22" s="8">
        <v>55</v>
      </c>
      <c r="B22" s="8">
        <v>17</v>
      </c>
      <c r="C22" s="8">
        <v>2117</v>
      </c>
      <c r="D22" s="4" t="s">
        <v>28</v>
      </c>
      <c r="E22" s="4" t="s">
        <v>24</v>
      </c>
      <c r="F22" s="8">
        <v>200</v>
      </c>
      <c r="G22" s="8">
        <f t="shared" si="0"/>
        <v>2400</v>
      </c>
      <c r="H22" s="8"/>
      <c r="J22" s="7"/>
      <c r="K22" s="7"/>
      <c r="L22" s="8"/>
      <c r="M22" s="4"/>
      <c r="N22" s="18"/>
      <c r="O22" s="7"/>
    </row>
    <row r="23" spans="1:15" s="5" customFormat="1" ht="15.75" customHeight="1">
      <c r="A23" s="8">
        <v>95</v>
      </c>
      <c r="B23" s="8">
        <v>18</v>
      </c>
      <c r="C23" s="8">
        <v>2251</v>
      </c>
      <c r="D23" s="4" t="s">
        <v>40</v>
      </c>
      <c r="E23" s="4" t="s">
        <v>17</v>
      </c>
      <c r="F23" s="8">
        <v>219</v>
      </c>
      <c r="G23" s="8">
        <f t="shared" si="0"/>
        <v>2628</v>
      </c>
      <c r="H23" s="8"/>
      <c r="J23" s="7"/>
      <c r="K23" s="7"/>
      <c r="L23" s="8"/>
      <c r="M23" s="4"/>
      <c r="O23" s="7"/>
    </row>
    <row r="24" spans="1:15" s="5" customFormat="1" ht="15.75" customHeight="1">
      <c r="A24" s="8">
        <v>215</v>
      </c>
      <c r="B24" s="8">
        <v>19</v>
      </c>
      <c r="C24" s="8">
        <v>2260</v>
      </c>
      <c r="D24" s="4" t="s">
        <v>40</v>
      </c>
      <c r="E24" s="4" t="s">
        <v>17</v>
      </c>
      <c r="F24" s="8">
        <v>205</v>
      </c>
      <c r="G24" s="8">
        <f t="shared" si="0"/>
        <v>2460</v>
      </c>
      <c r="H24" s="8"/>
      <c r="J24" s="7"/>
      <c r="K24" s="7"/>
      <c r="L24" s="8"/>
      <c r="M24" s="4"/>
      <c r="N24" s="18"/>
      <c r="O24" s="7"/>
    </row>
    <row r="25" spans="1:15" s="5" customFormat="1" ht="15.75" customHeight="1">
      <c r="A25" s="8">
        <v>280</v>
      </c>
      <c r="B25" s="8">
        <v>20</v>
      </c>
      <c r="C25" s="8">
        <v>2270</v>
      </c>
      <c r="D25" s="4" t="s">
        <v>80</v>
      </c>
      <c r="E25" s="4" t="s">
        <v>17</v>
      </c>
      <c r="F25" s="8">
        <v>222</v>
      </c>
      <c r="G25" s="8">
        <f t="shared" si="0"/>
        <v>2664</v>
      </c>
      <c r="H25" s="8"/>
      <c r="J25" s="7"/>
      <c r="K25" s="7"/>
      <c r="L25" s="8"/>
      <c r="M25" s="4"/>
      <c r="O25" s="7"/>
    </row>
    <row r="26" spans="1:15" s="5" customFormat="1" ht="15.75" customHeight="1">
      <c r="A26" s="8">
        <v>214</v>
      </c>
      <c r="B26" s="8">
        <v>21</v>
      </c>
      <c r="C26" s="8">
        <v>2294</v>
      </c>
      <c r="D26" s="4" t="s">
        <v>80</v>
      </c>
      <c r="E26" s="4" t="s">
        <v>17</v>
      </c>
      <c r="F26" s="8">
        <v>200</v>
      </c>
      <c r="G26" s="8">
        <f t="shared" si="0"/>
        <v>2400</v>
      </c>
      <c r="H26" s="8"/>
      <c r="J26" s="7"/>
      <c r="K26" s="7"/>
      <c r="L26" s="8"/>
      <c r="M26" s="4"/>
      <c r="N26" s="18"/>
      <c r="O26" s="7"/>
    </row>
    <row r="27" spans="1:15" s="5" customFormat="1" ht="15.75" customHeight="1">
      <c r="A27" s="8">
        <v>200</v>
      </c>
      <c r="B27" s="8">
        <v>22</v>
      </c>
      <c r="C27" s="8">
        <v>2381</v>
      </c>
      <c r="D27" s="4" t="s">
        <v>45</v>
      </c>
      <c r="E27" s="4" t="s">
        <v>17</v>
      </c>
      <c r="F27" s="8">
        <v>205</v>
      </c>
      <c r="G27" s="8">
        <f t="shared" si="0"/>
        <v>2460</v>
      </c>
      <c r="H27" s="8"/>
      <c r="J27" s="7"/>
      <c r="K27" s="7"/>
      <c r="L27" s="8"/>
      <c r="M27" s="4"/>
      <c r="N27" s="18"/>
      <c r="O27" s="7"/>
    </row>
    <row r="28" spans="1:15" s="5" customFormat="1" ht="15.75" customHeight="1">
      <c r="A28" s="8">
        <v>250</v>
      </c>
      <c r="B28" s="8">
        <v>23</v>
      </c>
      <c r="C28" s="8">
        <v>2390</v>
      </c>
      <c r="D28" s="4" t="s">
        <v>40</v>
      </c>
      <c r="E28" s="4" t="s">
        <v>17</v>
      </c>
      <c r="F28" s="8">
        <v>160</v>
      </c>
      <c r="G28" s="8">
        <f t="shared" si="0"/>
        <v>1920</v>
      </c>
      <c r="H28" s="8"/>
      <c r="J28" s="7"/>
      <c r="K28" s="7"/>
      <c r="L28" s="8"/>
      <c r="M28" s="4"/>
      <c r="O28" s="7"/>
    </row>
    <row r="29" spans="1:15" s="5" customFormat="1" ht="15.75" customHeight="1">
      <c r="A29" s="8">
        <v>228</v>
      </c>
      <c r="B29" s="8">
        <v>24</v>
      </c>
      <c r="C29" s="8">
        <v>2400</v>
      </c>
      <c r="D29" s="4" t="s">
        <v>111</v>
      </c>
      <c r="E29" s="4" t="s">
        <v>17</v>
      </c>
      <c r="F29" s="8">
        <v>198</v>
      </c>
      <c r="G29" s="8">
        <f t="shared" si="0"/>
        <v>2376</v>
      </c>
      <c r="H29" s="8"/>
      <c r="J29" s="7"/>
      <c r="K29" s="7"/>
      <c r="L29" s="8"/>
      <c r="M29" s="4"/>
      <c r="O29" s="7"/>
    </row>
    <row r="30" spans="1:15" s="5" customFormat="1" ht="15.75" customHeight="1">
      <c r="A30" s="8">
        <v>281</v>
      </c>
      <c r="B30" s="8">
        <v>25</v>
      </c>
      <c r="C30" s="8">
        <v>2449</v>
      </c>
      <c r="D30" s="4" t="s">
        <v>95</v>
      </c>
      <c r="E30" s="4" t="s">
        <v>17</v>
      </c>
      <c r="F30" s="8">
        <v>203</v>
      </c>
      <c r="G30" s="8">
        <f t="shared" si="0"/>
        <v>2436</v>
      </c>
      <c r="H30" s="8"/>
      <c r="J30" s="7"/>
      <c r="K30" s="7"/>
      <c r="L30" s="8"/>
      <c r="M30" s="4"/>
      <c r="O30" s="7"/>
    </row>
    <row r="31" spans="1:15" s="5" customFormat="1" ht="15.75" customHeight="1">
      <c r="A31" s="8">
        <v>320</v>
      </c>
      <c r="B31" s="8">
        <v>26</v>
      </c>
      <c r="C31" s="8">
        <v>5044</v>
      </c>
      <c r="D31" s="4" t="s">
        <v>110</v>
      </c>
      <c r="E31" s="4" t="s">
        <v>17</v>
      </c>
      <c r="F31" s="8">
        <v>5</v>
      </c>
      <c r="G31" s="8">
        <v>100</v>
      </c>
      <c r="H31" s="30" t="s">
        <v>75</v>
      </c>
      <c r="J31" s="7"/>
      <c r="K31" s="7"/>
      <c r="L31" s="8"/>
      <c r="M31" s="4"/>
      <c r="O31" s="7"/>
    </row>
    <row r="32" spans="1:15" s="5" customFormat="1" ht="15.75" customHeight="1">
      <c r="A32" s="8">
        <v>259</v>
      </c>
      <c r="B32" s="8">
        <v>27</v>
      </c>
      <c r="C32" s="8">
        <v>14032</v>
      </c>
      <c r="D32" s="4" t="s">
        <v>76</v>
      </c>
      <c r="E32" s="4" t="s">
        <v>17</v>
      </c>
      <c r="F32" s="8">
        <v>132</v>
      </c>
      <c r="G32" s="8">
        <f t="shared" ref="G32:G59" si="1">F32*12</f>
        <v>1584</v>
      </c>
      <c r="H32" s="8"/>
      <c r="I32" s="18" t="s">
        <v>55</v>
      </c>
      <c r="J32" s="7">
        <v>13</v>
      </c>
      <c r="K32" s="7"/>
      <c r="L32" s="8"/>
      <c r="M32" s="4"/>
      <c r="O32" s="7"/>
    </row>
    <row r="33" spans="1:15" s="5" customFormat="1" ht="15.75" customHeight="1">
      <c r="A33" s="8">
        <v>224</v>
      </c>
      <c r="B33" s="8">
        <v>28</v>
      </c>
      <c r="C33" s="8">
        <v>14075</v>
      </c>
      <c r="D33" s="4" t="s">
        <v>71</v>
      </c>
      <c r="E33" s="4" t="s">
        <v>72</v>
      </c>
      <c r="F33" s="8">
        <v>200</v>
      </c>
      <c r="G33" s="8">
        <f t="shared" si="1"/>
        <v>2400</v>
      </c>
      <c r="H33" s="8"/>
      <c r="J33" s="7"/>
      <c r="K33" s="7"/>
      <c r="L33" s="8"/>
      <c r="M33" s="4"/>
      <c r="O33" s="7"/>
    </row>
    <row r="34" spans="1:15" s="5" customFormat="1" ht="15.75" customHeight="1">
      <c r="A34" s="8">
        <v>225</v>
      </c>
      <c r="B34" s="8">
        <v>29</v>
      </c>
      <c r="C34" s="8">
        <v>14076</v>
      </c>
      <c r="D34" s="4" t="s">
        <v>71</v>
      </c>
      <c r="E34" s="4" t="s">
        <v>72</v>
      </c>
      <c r="F34" s="8">
        <v>200</v>
      </c>
      <c r="G34" s="8">
        <f t="shared" si="1"/>
        <v>2400</v>
      </c>
      <c r="H34" s="8"/>
      <c r="J34" s="7"/>
      <c r="K34" s="7"/>
      <c r="L34" s="8"/>
      <c r="M34" s="4"/>
      <c r="O34" s="7"/>
    </row>
    <row r="35" spans="1:15" s="5" customFormat="1" ht="15.75" customHeight="1">
      <c r="A35" s="8">
        <v>226</v>
      </c>
      <c r="B35" s="8">
        <v>30</v>
      </c>
      <c r="C35" s="8">
        <v>14077</v>
      </c>
      <c r="D35" s="4" t="s">
        <v>28</v>
      </c>
      <c r="E35" s="4" t="s">
        <v>24</v>
      </c>
      <c r="F35" s="8">
        <v>200</v>
      </c>
      <c r="G35" s="8">
        <f t="shared" si="1"/>
        <v>2400</v>
      </c>
      <c r="H35" s="8"/>
      <c r="J35" s="7"/>
      <c r="K35" s="7"/>
      <c r="L35" s="8"/>
      <c r="M35" s="4"/>
      <c r="O35" s="7"/>
    </row>
    <row r="36" spans="1:15" s="5" customFormat="1" ht="15.75" customHeight="1">
      <c r="A36" s="8">
        <v>287</v>
      </c>
      <c r="B36" s="8">
        <v>31</v>
      </c>
      <c r="C36" s="8">
        <v>14124</v>
      </c>
      <c r="D36" s="4" t="s">
        <v>98</v>
      </c>
      <c r="E36" s="4" t="s">
        <v>93</v>
      </c>
      <c r="F36" s="8">
        <v>195</v>
      </c>
      <c r="G36" s="8">
        <f t="shared" si="1"/>
        <v>2340</v>
      </c>
      <c r="H36" s="8"/>
      <c r="J36" s="7"/>
      <c r="K36" s="7"/>
      <c r="L36" s="8"/>
      <c r="M36" s="4"/>
      <c r="O36" s="7"/>
    </row>
    <row r="37" spans="1:15" s="5" customFormat="1" ht="15.75" customHeight="1">
      <c r="A37" s="8">
        <v>227</v>
      </c>
      <c r="B37" s="8">
        <v>32</v>
      </c>
      <c r="C37" s="8">
        <v>14188</v>
      </c>
      <c r="D37" s="4" t="s">
        <v>71</v>
      </c>
      <c r="E37" s="4" t="s">
        <v>72</v>
      </c>
      <c r="F37" s="8">
        <v>226</v>
      </c>
      <c r="G37" s="8">
        <f t="shared" si="1"/>
        <v>2712</v>
      </c>
      <c r="H37" s="8"/>
      <c r="J37" s="7"/>
      <c r="K37" s="7"/>
      <c r="L37" s="8"/>
      <c r="M37" s="4"/>
      <c r="O37" s="7"/>
    </row>
    <row r="38" spans="1:15" s="5" customFormat="1" ht="15.75" customHeight="1">
      <c r="A38" s="8">
        <v>258</v>
      </c>
      <c r="B38" s="8">
        <v>33</v>
      </c>
      <c r="C38" s="8">
        <v>14213</v>
      </c>
      <c r="D38" s="4" t="s">
        <v>92</v>
      </c>
      <c r="E38" s="4" t="s">
        <v>93</v>
      </c>
      <c r="F38" s="8">
        <v>200</v>
      </c>
      <c r="G38" s="8">
        <f t="shared" si="1"/>
        <v>2400</v>
      </c>
      <c r="H38" s="8"/>
      <c r="J38" s="7"/>
      <c r="K38" s="7"/>
      <c r="L38" s="8"/>
      <c r="M38" s="4"/>
      <c r="N38" s="18"/>
      <c r="O38" s="7"/>
    </row>
    <row r="39" spans="1:15" s="5" customFormat="1" ht="15.75" customHeight="1">
      <c r="A39" s="8">
        <v>303</v>
      </c>
      <c r="B39" s="8">
        <v>34</v>
      </c>
      <c r="C39" s="8">
        <v>14242</v>
      </c>
      <c r="D39" s="4" t="s">
        <v>98</v>
      </c>
      <c r="E39" s="4" t="s">
        <v>93</v>
      </c>
      <c r="F39" s="8">
        <v>169</v>
      </c>
      <c r="G39" s="8">
        <f t="shared" si="1"/>
        <v>2028</v>
      </c>
      <c r="H39" s="8"/>
      <c r="J39" s="7"/>
      <c r="K39" s="7"/>
      <c r="L39" s="8"/>
      <c r="M39" s="4"/>
      <c r="O39" s="7"/>
    </row>
    <row r="40" spans="1:15" s="5" customFormat="1" ht="15.75" customHeight="1">
      <c r="A40" s="8">
        <v>36</v>
      </c>
      <c r="B40" s="8">
        <v>35</v>
      </c>
      <c r="C40" s="8">
        <v>16023</v>
      </c>
      <c r="D40" s="4" t="s">
        <v>81</v>
      </c>
      <c r="E40" s="4" t="s">
        <v>17</v>
      </c>
      <c r="F40" s="8">
        <v>200</v>
      </c>
      <c r="G40" s="8">
        <f t="shared" si="1"/>
        <v>2400</v>
      </c>
      <c r="H40" s="8"/>
      <c r="J40" s="7"/>
      <c r="K40" s="7"/>
      <c r="L40" s="8"/>
      <c r="M40" s="4"/>
      <c r="O40" s="7"/>
    </row>
    <row r="41" spans="1:15" s="5" customFormat="1" ht="15.75" customHeight="1">
      <c r="A41" s="8">
        <v>37</v>
      </c>
      <c r="B41" s="8">
        <v>36</v>
      </c>
      <c r="C41" s="8">
        <v>16024</v>
      </c>
      <c r="D41" s="4" t="s">
        <v>81</v>
      </c>
      <c r="E41" s="4" t="s">
        <v>17</v>
      </c>
      <c r="F41" s="8">
        <v>200</v>
      </c>
      <c r="G41" s="8">
        <f t="shared" si="1"/>
        <v>2400</v>
      </c>
      <c r="H41" s="8"/>
      <c r="J41" s="7"/>
      <c r="K41" s="7"/>
      <c r="L41" s="8"/>
      <c r="M41" s="4"/>
      <c r="O41" s="7"/>
    </row>
    <row r="42" spans="1:15" s="5" customFormat="1" ht="15.75" customHeight="1">
      <c r="A42" s="8">
        <v>56</v>
      </c>
      <c r="B42" s="8">
        <v>37</v>
      </c>
      <c r="C42" s="8">
        <v>16086</v>
      </c>
      <c r="D42" s="4" t="s">
        <v>29</v>
      </c>
      <c r="E42" s="4" t="s">
        <v>30</v>
      </c>
      <c r="F42" s="8">
        <v>200</v>
      </c>
      <c r="G42" s="8">
        <f t="shared" si="1"/>
        <v>2400</v>
      </c>
      <c r="H42" s="8"/>
      <c r="J42" s="7"/>
      <c r="K42" s="7"/>
      <c r="L42" s="8"/>
      <c r="M42" s="4"/>
      <c r="N42" s="18"/>
      <c r="O42" s="7"/>
    </row>
    <row r="43" spans="1:15" s="5" customFormat="1" ht="15.75" customHeight="1">
      <c r="A43" s="8">
        <v>57</v>
      </c>
      <c r="B43" s="8">
        <v>38</v>
      </c>
      <c r="C43" s="8">
        <v>16087</v>
      </c>
      <c r="D43" s="4" t="s">
        <v>29</v>
      </c>
      <c r="E43" s="4" t="s">
        <v>30</v>
      </c>
      <c r="F43" s="8">
        <v>200</v>
      </c>
      <c r="G43" s="8">
        <f t="shared" si="1"/>
        <v>2400</v>
      </c>
      <c r="H43" s="8"/>
      <c r="J43" s="7"/>
      <c r="K43" s="7"/>
      <c r="L43" s="8"/>
      <c r="M43" s="4"/>
      <c r="N43" s="18"/>
      <c r="O43" s="7"/>
    </row>
    <row r="44" spans="1:15" s="5" customFormat="1" ht="15.75" customHeight="1">
      <c r="A44" s="8">
        <v>71</v>
      </c>
      <c r="B44" s="8">
        <v>39</v>
      </c>
      <c r="C44" s="8">
        <v>16163</v>
      </c>
      <c r="D44" s="4" t="s">
        <v>35</v>
      </c>
      <c r="E44" s="4" t="s">
        <v>17</v>
      </c>
      <c r="F44" s="8">
        <v>200</v>
      </c>
      <c r="G44" s="8">
        <f t="shared" si="1"/>
        <v>2400</v>
      </c>
      <c r="H44" s="8"/>
      <c r="I44" s="5" t="s">
        <v>106</v>
      </c>
      <c r="J44" s="7">
        <v>20</v>
      </c>
      <c r="K44" s="7"/>
      <c r="L44" s="8"/>
      <c r="M44" s="4"/>
      <c r="O44" s="7"/>
    </row>
    <row r="45" spans="1:15" s="5" customFormat="1" ht="15.75" customHeight="1">
      <c r="A45" s="8">
        <v>72</v>
      </c>
      <c r="B45" s="8">
        <v>40</v>
      </c>
      <c r="C45" s="8">
        <v>16164</v>
      </c>
      <c r="D45" s="4" t="s">
        <v>35</v>
      </c>
      <c r="E45" s="4" t="s">
        <v>17</v>
      </c>
      <c r="F45" s="8">
        <v>200</v>
      </c>
      <c r="G45" s="8">
        <f t="shared" si="1"/>
        <v>2400</v>
      </c>
      <c r="H45" s="8"/>
      <c r="I45" s="5" t="s">
        <v>106</v>
      </c>
      <c r="J45" s="7">
        <v>20</v>
      </c>
      <c r="K45" s="7"/>
      <c r="L45" s="8"/>
      <c r="M45" s="4"/>
      <c r="O45" s="7"/>
    </row>
    <row r="46" spans="1:15" s="5" customFormat="1" ht="15.75" customHeight="1">
      <c r="A46" s="8">
        <v>127</v>
      </c>
      <c r="B46" s="8">
        <v>41</v>
      </c>
      <c r="C46" s="8">
        <v>16254</v>
      </c>
      <c r="D46" s="4" t="s">
        <v>32</v>
      </c>
      <c r="E46" s="4" t="s">
        <v>17</v>
      </c>
      <c r="F46" s="8">
        <v>200</v>
      </c>
      <c r="G46" s="8">
        <f t="shared" si="1"/>
        <v>2400</v>
      </c>
      <c r="H46" s="8"/>
      <c r="J46" s="7"/>
      <c r="K46" s="7"/>
      <c r="L46" s="8"/>
      <c r="M46" s="4"/>
      <c r="O46" s="7"/>
    </row>
    <row r="47" spans="1:15" s="5" customFormat="1" ht="15.75" customHeight="1">
      <c r="A47" s="8">
        <v>128</v>
      </c>
      <c r="B47" s="8">
        <v>42</v>
      </c>
      <c r="C47" s="8">
        <v>16255</v>
      </c>
      <c r="D47" s="4" t="s">
        <v>32</v>
      </c>
      <c r="E47" s="4" t="s">
        <v>17</v>
      </c>
      <c r="F47" s="8">
        <v>200</v>
      </c>
      <c r="G47" s="8">
        <f t="shared" si="1"/>
        <v>2400</v>
      </c>
      <c r="H47" s="8"/>
      <c r="J47" s="7"/>
      <c r="K47" s="7"/>
      <c r="L47" s="8"/>
      <c r="M47" s="4"/>
      <c r="O47" s="7"/>
    </row>
    <row r="48" spans="1:15" s="5" customFormat="1" ht="15.75" customHeight="1">
      <c r="A48" s="8">
        <v>229</v>
      </c>
      <c r="B48" s="8">
        <v>43</v>
      </c>
      <c r="C48" s="8">
        <v>16330</v>
      </c>
      <c r="D48" s="4" t="s">
        <v>81</v>
      </c>
      <c r="E48" s="4" t="s">
        <v>17</v>
      </c>
      <c r="F48" s="8">
        <v>64</v>
      </c>
      <c r="G48" s="8">
        <f t="shared" si="1"/>
        <v>768</v>
      </c>
      <c r="H48" s="8"/>
      <c r="J48" s="7"/>
      <c r="K48" s="7"/>
      <c r="L48" s="8"/>
      <c r="M48" s="4"/>
      <c r="N48" s="18"/>
      <c r="O48" s="7"/>
    </row>
    <row r="49" spans="1:15" s="5" customFormat="1" ht="15.75" customHeight="1">
      <c r="A49" s="8">
        <v>148</v>
      </c>
      <c r="B49" s="8">
        <v>44</v>
      </c>
      <c r="C49" s="8">
        <v>16338</v>
      </c>
      <c r="D49" s="4" t="s">
        <v>63</v>
      </c>
      <c r="E49" s="4" t="s">
        <v>17</v>
      </c>
      <c r="F49" s="8">
        <v>200</v>
      </c>
      <c r="G49" s="8">
        <f t="shared" si="1"/>
        <v>2400</v>
      </c>
      <c r="H49" s="8"/>
      <c r="J49" s="7"/>
      <c r="K49" s="7"/>
      <c r="L49" s="8"/>
      <c r="M49" s="4"/>
      <c r="O49" s="7"/>
    </row>
    <row r="50" spans="1:15" s="5" customFormat="1" ht="15.75" customHeight="1">
      <c r="A50" s="8">
        <v>149</v>
      </c>
      <c r="B50" s="8">
        <v>45</v>
      </c>
      <c r="C50" s="8">
        <v>16339</v>
      </c>
      <c r="D50" s="4" t="s">
        <v>63</v>
      </c>
      <c r="E50" s="4" t="s">
        <v>17</v>
      </c>
      <c r="F50" s="8">
        <v>200</v>
      </c>
      <c r="G50" s="8">
        <f t="shared" si="1"/>
        <v>2400</v>
      </c>
      <c r="H50" s="8"/>
      <c r="J50" s="7"/>
      <c r="K50" s="7"/>
      <c r="L50" s="8"/>
      <c r="M50" s="4"/>
      <c r="O50" s="7"/>
    </row>
    <row r="51" spans="1:15" s="5" customFormat="1" ht="15.75" customHeight="1">
      <c r="A51" s="8">
        <v>168</v>
      </c>
      <c r="B51" s="8">
        <v>46</v>
      </c>
      <c r="C51" s="8">
        <v>16432</v>
      </c>
      <c r="D51" s="4" t="s">
        <v>19</v>
      </c>
      <c r="E51" s="4" t="s">
        <v>17</v>
      </c>
      <c r="F51" s="8">
        <v>200</v>
      </c>
      <c r="G51" s="8">
        <f t="shared" si="1"/>
        <v>2400</v>
      </c>
      <c r="H51" s="8"/>
      <c r="J51" s="7"/>
      <c r="K51" s="7"/>
      <c r="L51" s="8"/>
      <c r="M51" s="4"/>
      <c r="N51" s="18"/>
      <c r="O51" s="7"/>
    </row>
    <row r="52" spans="1:15" s="5" customFormat="1" ht="15.75" customHeight="1">
      <c r="A52" s="8">
        <v>175</v>
      </c>
      <c r="B52" s="8">
        <v>47</v>
      </c>
      <c r="C52" s="8">
        <v>16433</v>
      </c>
      <c r="D52" s="4" t="s">
        <v>19</v>
      </c>
      <c r="E52" s="4" t="s">
        <v>17</v>
      </c>
      <c r="F52" s="8">
        <v>200</v>
      </c>
      <c r="G52" s="8">
        <f t="shared" si="1"/>
        <v>2400</v>
      </c>
      <c r="H52" s="8"/>
      <c r="I52" s="5" t="s">
        <v>106</v>
      </c>
      <c r="J52" s="7">
        <v>20</v>
      </c>
      <c r="K52" s="7"/>
      <c r="L52" s="8"/>
      <c r="M52" s="4"/>
      <c r="N52" s="18"/>
      <c r="O52" s="7"/>
    </row>
    <row r="53" spans="1:15" s="5" customFormat="1" ht="15.75" customHeight="1">
      <c r="A53" s="8">
        <v>173</v>
      </c>
      <c r="B53" s="8">
        <v>48</v>
      </c>
      <c r="C53" s="8">
        <v>16476</v>
      </c>
      <c r="D53" s="4" t="s">
        <v>34</v>
      </c>
      <c r="E53" s="4" t="s">
        <v>24</v>
      </c>
      <c r="F53" s="8">
        <v>200</v>
      </c>
      <c r="G53" s="8">
        <f t="shared" si="1"/>
        <v>2400</v>
      </c>
      <c r="H53" s="8"/>
      <c r="J53" s="7"/>
      <c r="K53" s="7"/>
      <c r="L53" s="8"/>
      <c r="M53" s="4"/>
      <c r="N53" s="18"/>
      <c r="O53" s="7"/>
    </row>
    <row r="54" spans="1:15" s="5" customFormat="1" ht="15.75" customHeight="1">
      <c r="A54" s="8">
        <v>174</v>
      </c>
      <c r="B54" s="8">
        <v>49</v>
      </c>
      <c r="C54" s="8">
        <v>16477</v>
      </c>
      <c r="D54" s="4" t="s">
        <v>34</v>
      </c>
      <c r="E54" s="4" t="s">
        <v>24</v>
      </c>
      <c r="F54" s="8">
        <v>200</v>
      </c>
      <c r="G54" s="8">
        <f t="shared" si="1"/>
        <v>2400</v>
      </c>
      <c r="H54" s="8"/>
      <c r="J54" s="7"/>
      <c r="K54" s="7"/>
      <c r="L54" s="8"/>
      <c r="M54" s="4"/>
      <c r="N54" s="18"/>
      <c r="O54" s="7"/>
    </row>
    <row r="55" spans="1:15" s="5" customFormat="1" ht="15.75" customHeight="1">
      <c r="A55" s="8">
        <v>230</v>
      </c>
      <c r="B55" s="8">
        <v>50</v>
      </c>
      <c r="C55" s="8" t="s">
        <v>86</v>
      </c>
      <c r="D55" s="4" t="s">
        <v>34</v>
      </c>
      <c r="E55" s="4" t="s">
        <v>24</v>
      </c>
      <c r="F55" s="8">
        <v>93</v>
      </c>
      <c r="G55" s="8">
        <f t="shared" si="1"/>
        <v>1116</v>
      </c>
      <c r="H55" s="8"/>
      <c r="J55" s="7"/>
      <c r="K55" s="7"/>
      <c r="L55" s="8"/>
      <c r="M55" s="4"/>
      <c r="N55" s="18"/>
      <c r="O55" s="7"/>
    </row>
    <row r="56" spans="1:15" s="5" customFormat="1" ht="15.75" customHeight="1">
      <c r="A56" s="8">
        <v>108</v>
      </c>
      <c r="B56" s="8">
        <v>51</v>
      </c>
      <c r="C56" s="8">
        <v>17002</v>
      </c>
      <c r="D56" s="4" t="s">
        <v>47</v>
      </c>
      <c r="E56" s="4" t="s">
        <v>48</v>
      </c>
      <c r="F56" s="8">
        <v>225</v>
      </c>
      <c r="G56" s="8">
        <f t="shared" si="1"/>
        <v>2700</v>
      </c>
      <c r="H56" s="8"/>
      <c r="J56" s="7"/>
      <c r="K56" s="7"/>
      <c r="L56" s="8"/>
      <c r="M56" s="4"/>
      <c r="O56" s="7"/>
    </row>
    <row r="57" spans="1:15" s="5" customFormat="1" ht="15.75" customHeight="1">
      <c r="A57" s="8">
        <v>124</v>
      </c>
      <c r="B57" s="8">
        <v>52</v>
      </c>
      <c r="C57" s="8">
        <v>17061</v>
      </c>
      <c r="D57" s="4" t="s">
        <v>53</v>
      </c>
      <c r="E57" s="4" t="s">
        <v>17</v>
      </c>
      <c r="F57" s="8">
        <v>201</v>
      </c>
      <c r="G57" s="8">
        <f t="shared" si="1"/>
        <v>2412</v>
      </c>
      <c r="H57" s="8"/>
      <c r="J57" s="7"/>
      <c r="K57" s="7"/>
      <c r="L57" s="8"/>
      <c r="M57" s="4"/>
      <c r="O57" s="7"/>
    </row>
    <row r="58" spans="1:15" s="5" customFormat="1" ht="15.75" customHeight="1">
      <c r="A58" s="8">
        <v>167</v>
      </c>
      <c r="B58" s="8">
        <v>53</v>
      </c>
      <c r="C58" s="8">
        <v>17081</v>
      </c>
      <c r="D58" s="4" t="s">
        <v>53</v>
      </c>
      <c r="E58" s="4" t="s">
        <v>17</v>
      </c>
      <c r="F58" s="8">
        <v>202</v>
      </c>
      <c r="G58" s="8">
        <f t="shared" si="1"/>
        <v>2424</v>
      </c>
      <c r="H58" s="8"/>
      <c r="J58" s="7"/>
      <c r="K58" s="7"/>
      <c r="L58" s="8"/>
      <c r="M58" s="4"/>
      <c r="N58" s="18"/>
      <c r="O58" s="7"/>
    </row>
    <row r="59" spans="1:15" s="5" customFormat="1" ht="15.75" customHeight="1">
      <c r="A59" s="8">
        <v>302</v>
      </c>
      <c r="B59" s="8">
        <v>54</v>
      </c>
      <c r="C59" s="8">
        <v>17101</v>
      </c>
      <c r="D59" s="4" t="s">
        <v>53</v>
      </c>
      <c r="E59" s="4" t="s">
        <v>17</v>
      </c>
      <c r="F59" s="8">
        <v>219</v>
      </c>
      <c r="G59" s="8">
        <f t="shared" si="1"/>
        <v>2628</v>
      </c>
      <c r="H59" s="8"/>
      <c r="J59" s="7"/>
      <c r="K59" s="7"/>
      <c r="L59" s="8"/>
      <c r="M59" s="4"/>
      <c r="O59" s="7"/>
    </row>
    <row r="60" spans="1:15" s="5" customFormat="1" ht="15.75" customHeight="1">
      <c r="A60" s="8">
        <v>329</v>
      </c>
      <c r="B60" s="8">
        <v>55</v>
      </c>
      <c r="C60" s="8" t="s">
        <v>101</v>
      </c>
      <c r="D60" s="4" t="s">
        <v>53</v>
      </c>
      <c r="E60" s="4" t="s">
        <v>17</v>
      </c>
      <c r="F60" s="8">
        <v>2</v>
      </c>
      <c r="G60" s="8">
        <v>100</v>
      </c>
      <c r="H60" s="30" t="s">
        <v>75</v>
      </c>
      <c r="J60" s="7"/>
      <c r="K60" s="7"/>
      <c r="L60" s="8"/>
      <c r="M60" s="4"/>
      <c r="O60" s="7"/>
    </row>
    <row r="61" spans="1:15" s="5" customFormat="1" ht="15.75" customHeight="1">
      <c r="A61" s="8">
        <v>301</v>
      </c>
      <c r="B61" s="8">
        <v>56</v>
      </c>
      <c r="C61" s="8">
        <v>17119</v>
      </c>
      <c r="D61" s="4" t="s">
        <v>53</v>
      </c>
      <c r="E61" s="4" t="s">
        <v>17</v>
      </c>
      <c r="F61" s="8">
        <v>187</v>
      </c>
      <c r="G61" s="8">
        <f t="shared" ref="G61:G92" si="2">F61*12</f>
        <v>2244</v>
      </c>
      <c r="H61" s="8"/>
      <c r="J61" s="7"/>
      <c r="K61" s="7"/>
      <c r="L61" s="8"/>
      <c r="M61" s="4"/>
      <c r="O61" s="7"/>
    </row>
    <row r="62" spans="1:15" s="5" customFormat="1" ht="15.75" customHeight="1">
      <c r="A62" s="8">
        <v>196</v>
      </c>
      <c r="B62" s="8">
        <v>57</v>
      </c>
      <c r="C62" s="8">
        <v>17137</v>
      </c>
      <c r="D62" s="4" t="s">
        <v>53</v>
      </c>
      <c r="E62" s="4" t="s">
        <v>17</v>
      </c>
      <c r="F62" s="8">
        <v>225</v>
      </c>
      <c r="G62" s="8">
        <f t="shared" si="2"/>
        <v>2700</v>
      </c>
      <c r="H62" s="8"/>
      <c r="J62" s="7"/>
      <c r="K62" s="7"/>
      <c r="L62" s="8"/>
      <c r="M62" s="4"/>
      <c r="N62" s="18"/>
      <c r="O62" s="7"/>
    </row>
    <row r="63" spans="1:15" s="5" customFormat="1" ht="15.75" customHeight="1">
      <c r="A63" s="8">
        <v>255</v>
      </c>
      <c r="B63" s="8">
        <v>58</v>
      </c>
      <c r="C63" s="8">
        <v>17153</v>
      </c>
      <c r="D63" s="4" t="s">
        <v>90</v>
      </c>
      <c r="E63" s="4" t="s">
        <v>21</v>
      </c>
      <c r="F63" s="8">
        <v>225</v>
      </c>
      <c r="G63" s="8">
        <f t="shared" si="2"/>
        <v>2700</v>
      </c>
      <c r="H63" s="8"/>
      <c r="J63" s="7"/>
      <c r="K63" s="7"/>
      <c r="L63" s="8"/>
      <c r="M63" s="4"/>
      <c r="O63" s="7"/>
    </row>
    <row r="64" spans="1:15" s="5" customFormat="1" ht="15.75" customHeight="1">
      <c r="A64" s="8">
        <v>318</v>
      </c>
      <c r="B64" s="8">
        <v>59</v>
      </c>
      <c r="C64" s="8">
        <v>17210</v>
      </c>
      <c r="D64" s="4" t="s">
        <v>53</v>
      </c>
      <c r="E64" s="4" t="s">
        <v>17</v>
      </c>
      <c r="F64" s="8">
        <v>240</v>
      </c>
      <c r="G64" s="8">
        <f t="shared" si="2"/>
        <v>2880</v>
      </c>
      <c r="H64" s="8"/>
      <c r="J64" s="7"/>
      <c r="K64" s="7"/>
      <c r="L64" s="8"/>
      <c r="M64" s="4"/>
      <c r="O64" s="7"/>
    </row>
    <row r="65" spans="1:15" s="5" customFormat="1" ht="15.75" customHeight="1">
      <c r="A65" s="8">
        <v>279</v>
      </c>
      <c r="B65" s="8">
        <v>60</v>
      </c>
      <c r="C65" s="8">
        <v>17326</v>
      </c>
      <c r="D65" s="4" t="s">
        <v>109</v>
      </c>
      <c r="E65" s="19" t="s">
        <v>17</v>
      </c>
      <c r="F65" s="8">
        <v>235</v>
      </c>
      <c r="G65" s="8">
        <f t="shared" si="2"/>
        <v>2820</v>
      </c>
      <c r="H65" s="8"/>
      <c r="I65" s="18" t="s">
        <v>55</v>
      </c>
      <c r="J65" s="7">
        <v>24</v>
      </c>
      <c r="K65" s="7"/>
      <c r="L65" s="8"/>
      <c r="M65" s="4"/>
      <c r="O65" s="7"/>
    </row>
    <row r="66" spans="1:15" s="5" customFormat="1" ht="15.75" customHeight="1">
      <c r="A66" s="8">
        <v>41</v>
      </c>
      <c r="B66" s="8">
        <v>61</v>
      </c>
      <c r="C66" s="8">
        <v>17335</v>
      </c>
      <c r="D66" s="4" t="s">
        <v>16</v>
      </c>
      <c r="E66" s="4" t="s">
        <v>17</v>
      </c>
      <c r="F66" s="8">
        <v>226</v>
      </c>
      <c r="G66" s="8">
        <f t="shared" si="2"/>
        <v>2712</v>
      </c>
      <c r="H66" s="8"/>
      <c r="J66" s="7"/>
      <c r="K66" s="7"/>
      <c r="L66" s="8"/>
      <c r="M66" s="4"/>
      <c r="N66" s="18"/>
      <c r="O66" s="7"/>
    </row>
    <row r="67" spans="1:15" s="5" customFormat="1" ht="15.75" customHeight="1">
      <c r="A67" s="8">
        <v>42</v>
      </c>
      <c r="B67" s="8">
        <v>62</v>
      </c>
      <c r="C67" s="8">
        <v>17336</v>
      </c>
      <c r="D67" s="4" t="s">
        <v>18</v>
      </c>
      <c r="E67" s="4" t="s">
        <v>21</v>
      </c>
      <c r="F67" s="8">
        <v>201</v>
      </c>
      <c r="G67" s="8">
        <f t="shared" si="2"/>
        <v>2412</v>
      </c>
      <c r="H67" s="8"/>
      <c r="I67" s="5" t="s">
        <v>106</v>
      </c>
      <c r="J67" s="7">
        <v>20</v>
      </c>
      <c r="K67" s="7"/>
      <c r="L67" s="8"/>
      <c r="M67" s="4"/>
      <c r="N67" s="18"/>
      <c r="O67" s="7"/>
    </row>
    <row r="68" spans="1:15" s="5" customFormat="1" ht="15.75" customHeight="1">
      <c r="A68" s="8">
        <v>177</v>
      </c>
      <c r="B68" s="8">
        <v>63</v>
      </c>
      <c r="C68" s="8">
        <v>17394</v>
      </c>
      <c r="D68" s="4" t="s">
        <v>109</v>
      </c>
      <c r="E68" s="4" t="s">
        <v>17</v>
      </c>
      <c r="F68" s="8">
        <v>188</v>
      </c>
      <c r="G68" s="8">
        <f t="shared" si="2"/>
        <v>2256</v>
      </c>
      <c r="H68" s="8"/>
      <c r="J68" s="7"/>
      <c r="K68" s="7"/>
      <c r="L68" s="8"/>
      <c r="M68" s="4"/>
      <c r="N68" s="18"/>
      <c r="O68" s="7"/>
    </row>
    <row r="69" spans="1:15" s="5" customFormat="1" ht="15.75" customHeight="1">
      <c r="A69" s="8">
        <v>44</v>
      </c>
      <c r="B69" s="8">
        <v>64</v>
      </c>
      <c r="C69" s="8">
        <v>17397</v>
      </c>
      <c r="D69" s="4" t="s">
        <v>20</v>
      </c>
      <c r="E69" s="23" t="s">
        <v>24</v>
      </c>
      <c r="F69" s="24">
        <v>200</v>
      </c>
      <c r="G69" s="8">
        <f t="shared" si="2"/>
        <v>2400</v>
      </c>
      <c r="H69" s="8"/>
      <c r="I69" s="5" t="s">
        <v>106</v>
      </c>
      <c r="J69" s="7">
        <v>20</v>
      </c>
      <c r="K69" s="7"/>
      <c r="L69" s="8"/>
      <c r="M69" s="4"/>
      <c r="O69" s="7"/>
    </row>
    <row r="70" spans="1:15" s="5" customFormat="1" ht="15.75" customHeight="1">
      <c r="A70" s="8">
        <v>45</v>
      </c>
      <c r="B70" s="8">
        <v>65</v>
      </c>
      <c r="C70" s="8">
        <v>17433</v>
      </c>
      <c r="D70" s="21" t="s">
        <v>20</v>
      </c>
      <c r="E70" s="4" t="s">
        <v>24</v>
      </c>
      <c r="F70" s="8">
        <v>210</v>
      </c>
      <c r="G70" s="8">
        <f t="shared" si="2"/>
        <v>2520</v>
      </c>
      <c r="H70" s="22"/>
      <c r="I70" s="5" t="s">
        <v>106</v>
      </c>
      <c r="J70" s="7">
        <v>21</v>
      </c>
      <c r="K70" s="7"/>
      <c r="L70" s="8"/>
      <c r="M70" s="4"/>
      <c r="O70" s="7"/>
    </row>
    <row r="71" spans="1:15" s="5" customFormat="1" ht="15.75" customHeight="1">
      <c r="A71" s="8">
        <v>53</v>
      </c>
      <c r="B71" s="8">
        <v>66</v>
      </c>
      <c r="C71" s="8">
        <v>17455</v>
      </c>
      <c r="D71" s="4" t="s">
        <v>27</v>
      </c>
      <c r="E71" s="25" t="s">
        <v>17</v>
      </c>
      <c r="F71" s="26">
        <v>185</v>
      </c>
      <c r="G71" s="26">
        <f t="shared" si="2"/>
        <v>2220</v>
      </c>
      <c r="H71" s="8"/>
      <c r="J71" s="7"/>
      <c r="K71" s="7"/>
      <c r="L71" s="8"/>
      <c r="M71" s="4"/>
      <c r="N71" s="18"/>
      <c r="O71" s="7"/>
    </row>
    <row r="72" spans="1:15" s="5" customFormat="1" ht="15.75" customHeight="1">
      <c r="A72" s="8">
        <v>96</v>
      </c>
      <c r="B72" s="8">
        <v>67</v>
      </c>
      <c r="C72" s="8">
        <v>17563</v>
      </c>
      <c r="D72" s="4" t="s">
        <v>104</v>
      </c>
      <c r="E72" s="4" t="s">
        <v>30</v>
      </c>
      <c r="F72" s="8">
        <v>212</v>
      </c>
      <c r="G72" s="8">
        <f t="shared" si="2"/>
        <v>2544</v>
      </c>
      <c r="H72" s="8"/>
      <c r="J72" s="7"/>
      <c r="K72" s="7"/>
      <c r="L72" s="8"/>
      <c r="M72" s="4"/>
      <c r="O72" s="7"/>
    </row>
    <row r="73" spans="1:15" s="5" customFormat="1" ht="15.75" customHeight="1">
      <c r="A73" s="8">
        <v>97</v>
      </c>
      <c r="B73" s="8">
        <v>68</v>
      </c>
      <c r="C73" s="8">
        <v>17564</v>
      </c>
      <c r="D73" s="4" t="s">
        <v>104</v>
      </c>
      <c r="E73" s="4" t="s">
        <v>30</v>
      </c>
      <c r="F73" s="8">
        <v>200</v>
      </c>
      <c r="G73" s="8">
        <f t="shared" si="2"/>
        <v>2400</v>
      </c>
      <c r="H73" s="8"/>
      <c r="J73" s="7"/>
      <c r="K73" s="7"/>
      <c r="L73" s="8"/>
      <c r="M73" s="4"/>
      <c r="O73" s="7"/>
    </row>
    <row r="74" spans="1:15" s="5" customFormat="1" ht="15.75" customHeight="1">
      <c r="A74" s="8">
        <v>109</v>
      </c>
      <c r="B74" s="8">
        <v>69</v>
      </c>
      <c r="C74" s="8">
        <v>17619</v>
      </c>
      <c r="D74" s="4" t="s">
        <v>49</v>
      </c>
      <c r="E74" s="4" t="s">
        <v>24</v>
      </c>
      <c r="F74" s="8">
        <v>219</v>
      </c>
      <c r="G74" s="8">
        <f t="shared" si="2"/>
        <v>2628</v>
      </c>
      <c r="H74" s="8"/>
      <c r="J74" s="7"/>
      <c r="K74" s="7"/>
      <c r="L74" s="8"/>
      <c r="M74" s="4"/>
      <c r="O74" s="7"/>
    </row>
    <row r="75" spans="1:15" s="5" customFormat="1" ht="15.75" customHeight="1">
      <c r="A75" s="8">
        <v>125</v>
      </c>
      <c r="B75" s="8">
        <v>70</v>
      </c>
      <c r="C75" s="8">
        <v>17647</v>
      </c>
      <c r="D75" s="4" t="s">
        <v>104</v>
      </c>
      <c r="E75" s="4" t="s">
        <v>30</v>
      </c>
      <c r="F75" s="8">
        <v>210</v>
      </c>
      <c r="G75" s="8">
        <f t="shared" si="2"/>
        <v>2520</v>
      </c>
      <c r="H75" s="8"/>
      <c r="J75" s="7"/>
      <c r="K75" s="7"/>
      <c r="L75" s="8"/>
      <c r="M75" s="4"/>
      <c r="O75" s="7"/>
    </row>
    <row r="76" spans="1:15" s="5" customFormat="1" ht="15.75" customHeight="1">
      <c r="A76" s="8">
        <v>126</v>
      </c>
      <c r="B76" s="8">
        <v>71</v>
      </c>
      <c r="C76" s="8">
        <v>17685</v>
      </c>
      <c r="D76" s="4" t="s">
        <v>104</v>
      </c>
      <c r="E76" s="4" t="s">
        <v>30</v>
      </c>
      <c r="F76" s="8">
        <v>210</v>
      </c>
      <c r="G76" s="8">
        <f t="shared" si="2"/>
        <v>2520</v>
      </c>
      <c r="H76" s="8"/>
      <c r="J76" s="7"/>
      <c r="K76" s="7"/>
      <c r="L76" s="8"/>
      <c r="M76" s="4"/>
      <c r="O76" s="7"/>
    </row>
    <row r="77" spans="1:15" s="5" customFormat="1" ht="15.75" customHeight="1">
      <c r="A77" s="8">
        <v>145</v>
      </c>
      <c r="B77" s="8">
        <v>72</v>
      </c>
      <c r="C77" s="8">
        <v>17740</v>
      </c>
      <c r="D77" s="4" t="s">
        <v>62</v>
      </c>
      <c r="E77" s="4" t="s">
        <v>30</v>
      </c>
      <c r="F77" s="8">
        <v>209</v>
      </c>
      <c r="G77" s="8">
        <f t="shared" si="2"/>
        <v>2508</v>
      </c>
      <c r="H77" s="8"/>
      <c r="J77" s="7"/>
      <c r="K77" s="7"/>
      <c r="L77" s="8"/>
      <c r="M77" s="4"/>
      <c r="O77" s="7"/>
    </row>
    <row r="78" spans="1:15" s="5" customFormat="1" ht="15.75" customHeight="1">
      <c r="A78" s="8">
        <v>203</v>
      </c>
      <c r="B78" s="8">
        <v>73</v>
      </c>
      <c r="C78" s="8">
        <v>17757</v>
      </c>
      <c r="D78" s="4" t="s">
        <v>105</v>
      </c>
      <c r="E78" s="4" t="s">
        <v>24</v>
      </c>
      <c r="F78" s="8">
        <v>205</v>
      </c>
      <c r="G78" s="8">
        <f t="shared" si="2"/>
        <v>2460</v>
      </c>
      <c r="H78" s="8"/>
      <c r="J78" s="7"/>
      <c r="K78" s="7"/>
      <c r="L78" s="8"/>
      <c r="M78" s="4"/>
      <c r="N78" s="18"/>
      <c r="O78" s="7"/>
    </row>
    <row r="79" spans="1:15" s="5" customFormat="1" ht="15.75" customHeight="1">
      <c r="A79" s="8">
        <v>165</v>
      </c>
      <c r="B79" s="8">
        <v>74</v>
      </c>
      <c r="C79" s="8">
        <v>17833</v>
      </c>
      <c r="D79" s="4" t="s">
        <v>44</v>
      </c>
      <c r="E79" s="4" t="s">
        <v>17</v>
      </c>
      <c r="F79" s="8">
        <v>231</v>
      </c>
      <c r="G79" s="8">
        <f t="shared" si="2"/>
        <v>2772</v>
      </c>
      <c r="H79" s="8"/>
      <c r="J79" s="7"/>
      <c r="K79" s="7"/>
      <c r="L79" s="8"/>
      <c r="M79" s="4"/>
      <c r="N79" s="18"/>
      <c r="O79" s="7"/>
    </row>
    <row r="80" spans="1:15" s="5" customFormat="1" ht="15.75" customHeight="1">
      <c r="A80" s="8">
        <v>166</v>
      </c>
      <c r="B80" s="8">
        <v>75</v>
      </c>
      <c r="C80" s="8">
        <v>17856</v>
      </c>
      <c r="D80" s="4" t="s">
        <v>70</v>
      </c>
      <c r="E80" s="4" t="s">
        <v>17</v>
      </c>
      <c r="F80" s="8">
        <v>202</v>
      </c>
      <c r="G80" s="8">
        <f t="shared" si="2"/>
        <v>2424</v>
      </c>
      <c r="H80" s="8"/>
      <c r="J80" s="7"/>
      <c r="K80" s="7"/>
      <c r="L80" s="8"/>
      <c r="M80" s="4"/>
      <c r="N80" s="18"/>
      <c r="O80" s="7"/>
    </row>
    <row r="81" spans="1:15" s="5" customFormat="1" ht="15.75" customHeight="1">
      <c r="A81" s="8">
        <v>282</v>
      </c>
      <c r="B81" s="8">
        <v>76</v>
      </c>
      <c r="C81" s="8">
        <v>17896</v>
      </c>
      <c r="D81" s="4" t="s">
        <v>96</v>
      </c>
      <c r="E81" s="4" t="s">
        <v>64</v>
      </c>
      <c r="F81" s="8">
        <v>232</v>
      </c>
      <c r="G81" s="8">
        <f t="shared" si="2"/>
        <v>2784</v>
      </c>
      <c r="H81" s="8"/>
      <c r="J81" s="7"/>
      <c r="K81" s="7"/>
      <c r="L81" s="8"/>
      <c r="M81" s="4"/>
      <c r="O81" s="7"/>
    </row>
    <row r="82" spans="1:15" s="5" customFormat="1" ht="15.75" customHeight="1">
      <c r="A82" s="8">
        <v>153</v>
      </c>
      <c r="B82" s="8">
        <v>77</v>
      </c>
      <c r="C82" s="8">
        <v>19005</v>
      </c>
      <c r="D82" s="4" t="s">
        <v>36</v>
      </c>
      <c r="E82" s="4" t="s">
        <v>37</v>
      </c>
      <c r="F82" s="8">
        <v>217</v>
      </c>
      <c r="G82" s="8">
        <f t="shared" si="2"/>
        <v>2604</v>
      </c>
      <c r="H82" s="8"/>
      <c r="J82" s="7"/>
      <c r="K82" s="7"/>
      <c r="L82" s="8"/>
      <c r="M82" s="4"/>
      <c r="O82" s="7"/>
    </row>
    <row r="83" spans="1:15" s="5" customFormat="1" ht="15.75" customHeight="1">
      <c r="A83" s="8">
        <v>326</v>
      </c>
      <c r="B83" s="8">
        <v>78</v>
      </c>
      <c r="C83" s="8">
        <v>19008</v>
      </c>
      <c r="D83" s="4" t="s">
        <v>103</v>
      </c>
      <c r="E83" s="4" t="s">
        <v>30</v>
      </c>
      <c r="F83" s="8">
        <v>234</v>
      </c>
      <c r="G83" s="8">
        <f t="shared" si="2"/>
        <v>2808</v>
      </c>
      <c r="H83" s="8"/>
      <c r="J83" s="7"/>
      <c r="K83" s="7"/>
      <c r="L83" s="8"/>
      <c r="M83" s="4"/>
      <c r="O83" s="7"/>
    </row>
    <row r="84" spans="1:15" s="5" customFormat="1" ht="15.75" customHeight="1">
      <c r="A84" s="8">
        <v>147</v>
      </c>
      <c r="B84" s="8">
        <v>79</v>
      </c>
      <c r="C84" s="8">
        <v>19027</v>
      </c>
      <c r="D84" s="4" t="s">
        <v>36</v>
      </c>
      <c r="E84" s="4" t="s">
        <v>37</v>
      </c>
      <c r="F84" s="8">
        <v>224</v>
      </c>
      <c r="G84" s="8">
        <f t="shared" si="2"/>
        <v>2688</v>
      </c>
      <c r="H84" s="8"/>
      <c r="J84" s="7"/>
      <c r="K84" s="7"/>
      <c r="L84" s="8"/>
      <c r="M84" s="4"/>
      <c r="O84" s="7"/>
    </row>
    <row r="85" spans="1:15" s="5" customFormat="1" ht="15.75" customHeight="1">
      <c r="A85" s="8">
        <v>75</v>
      </c>
      <c r="B85" s="8">
        <v>80</v>
      </c>
      <c r="C85" s="8">
        <v>19047</v>
      </c>
      <c r="D85" s="4" t="s">
        <v>36</v>
      </c>
      <c r="E85" s="4" t="s">
        <v>37</v>
      </c>
      <c r="F85" s="8">
        <v>220</v>
      </c>
      <c r="G85" s="8">
        <f t="shared" si="2"/>
        <v>2640</v>
      </c>
      <c r="H85" s="8"/>
      <c r="J85" s="7"/>
      <c r="K85" s="7"/>
      <c r="L85" s="8"/>
      <c r="M85" s="4"/>
      <c r="N85" s="18"/>
      <c r="O85" s="7"/>
    </row>
    <row r="86" spans="1:15" s="5" customFormat="1" ht="15.75" customHeight="1">
      <c r="A86" s="8">
        <v>276</v>
      </c>
      <c r="B86" s="8">
        <v>81</v>
      </c>
      <c r="C86" s="8">
        <v>19082</v>
      </c>
      <c r="D86" s="4" t="s">
        <v>36</v>
      </c>
      <c r="E86" s="4" t="s">
        <v>37</v>
      </c>
      <c r="F86" s="8">
        <v>225</v>
      </c>
      <c r="G86" s="8">
        <f t="shared" si="2"/>
        <v>2700</v>
      </c>
      <c r="H86" s="8"/>
      <c r="J86" s="7"/>
      <c r="K86" s="7"/>
      <c r="L86" s="8"/>
      <c r="M86" s="4"/>
      <c r="O86" s="7"/>
    </row>
    <row r="87" spans="1:15" s="5" customFormat="1" ht="15.75" customHeight="1">
      <c r="A87" s="8">
        <v>219</v>
      </c>
      <c r="B87" s="8">
        <v>82</v>
      </c>
      <c r="C87" s="8">
        <v>19112</v>
      </c>
      <c r="D87" s="4" t="s">
        <v>82</v>
      </c>
      <c r="E87" s="4" t="s">
        <v>83</v>
      </c>
      <c r="F87" s="8">
        <v>209</v>
      </c>
      <c r="G87" s="8">
        <f t="shared" si="2"/>
        <v>2508</v>
      </c>
      <c r="H87" s="8"/>
      <c r="J87" s="7"/>
      <c r="K87" s="7"/>
      <c r="L87" s="8"/>
      <c r="M87" s="4"/>
      <c r="O87" s="7"/>
    </row>
    <row r="88" spans="1:15" s="5" customFormat="1" ht="15.75" customHeight="1">
      <c r="A88" s="8">
        <v>129</v>
      </c>
      <c r="B88" s="8">
        <v>83</v>
      </c>
      <c r="C88" s="8">
        <v>19133</v>
      </c>
      <c r="D88" s="4" t="s">
        <v>54</v>
      </c>
      <c r="E88" s="4" t="s">
        <v>24</v>
      </c>
      <c r="F88" s="8">
        <v>203</v>
      </c>
      <c r="G88" s="8">
        <f t="shared" si="2"/>
        <v>2436</v>
      </c>
      <c r="H88" s="8"/>
      <c r="J88" s="7"/>
      <c r="K88" s="7"/>
      <c r="L88" s="8"/>
      <c r="M88" s="4"/>
      <c r="O88" s="7"/>
    </row>
    <row r="89" spans="1:15" s="5" customFormat="1" ht="15.75" customHeight="1">
      <c r="A89" s="8">
        <v>221</v>
      </c>
      <c r="B89" s="8">
        <v>84</v>
      </c>
      <c r="C89" s="8">
        <v>19152</v>
      </c>
      <c r="D89" s="4" t="s">
        <v>54</v>
      </c>
      <c r="E89" s="4" t="s">
        <v>24</v>
      </c>
      <c r="F89" s="8">
        <v>229</v>
      </c>
      <c r="G89" s="8">
        <f t="shared" si="2"/>
        <v>2748</v>
      </c>
      <c r="H89" s="8"/>
      <c r="J89" s="7"/>
      <c r="K89" s="7"/>
      <c r="L89" s="8"/>
      <c r="M89" s="4"/>
      <c r="O89" s="7"/>
    </row>
    <row r="90" spans="1:15" s="5" customFormat="1" ht="15.75" customHeight="1">
      <c r="A90" s="8">
        <v>222</v>
      </c>
      <c r="B90" s="8">
        <v>85</v>
      </c>
      <c r="C90" s="8">
        <v>19173</v>
      </c>
      <c r="D90" s="4" t="s">
        <v>27</v>
      </c>
      <c r="E90" s="4" t="s">
        <v>17</v>
      </c>
      <c r="F90" s="8">
        <v>206</v>
      </c>
      <c r="G90" s="8">
        <f t="shared" si="2"/>
        <v>2472</v>
      </c>
      <c r="H90" s="8"/>
      <c r="J90" s="7"/>
      <c r="K90" s="7"/>
      <c r="L90" s="8"/>
      <c r="M90" s="4"/>
      <c r="O90" s="7"/>
    </row>
    <row r="91" spans="1:15" s="5" customFormat="1" ht="15.75" customHeight="1">
      <c r="A91" s="8">
        <v>290</v>
      </c>
      <c r="B91" s="8">
        <v>86</v>
      </c>
      <c r="C91" s="8">
        <v>19202</v>
      </c>
      <c r="D91" s="4" t="s">
        <v>33</v>
      </c>
      <c r="E91" s="4" t="s">
        <v>17</v>
      </c>
      <c r="F91" s="8">
        <v>207</v>
      </c>
      <c r="G91" s="8">
        <f t="shared" si="2"/>
        <v>2484</v>
      </c>
      <c r="H91" s="8"/>
      <c r="J91" s="7"/>
      <c r="K91" s="7"/>
      <c r="L91" s="8"/>
      <c r="M91" s="4"/>
      <c r="O91" s="7"/>
    </row>
    <row r="92" spans="1:15" s="5" customFormat="1" ht="15.75" customHeight="1">
      <c r="A92" s="8">
        <v>295</v>
      </c>
      <c r="B92" s="8">
        <v>87</v>
      </c>
      <c r="C92" s="8">
        <v>19222</v>
      </c>
      <c r="D92" s="4" t="s">
        <v>33</v>
      </c>
      <c r="E92" s="4" t="s">
        <v>17</v>
      </c>
      <c r="F92" s="8">
        <v>212</v>
      </c>
      <c r="G92" s="8">
        <f t="shared" si="2"/>
        <v>2544</v>
      </c>
      <c r="H92" s="8"/>
      <c r="J92" s="7"/>
      <c r="K92" s="7"/>
      <c r="L92" s="8"/>
      <c r="M92" s="4"/>
      <c r="O92" s="7"/>
    </row>
    <row r="93" spans="1:15" s="5" customFormat="1" ht="15.75" customHeight="1">
      <c r="A93" s="8">
        <v>77</v>
      </c>
      <c r="B93" s="8">
        <v>88</v>
      </c>
      <c r="C93" s="8">
        <v>19243</v>
      </c>
      <c r="D93" s="4" t="s">
        <v>33</v>
      </c>
      <c r="E93" s="4" t="s">
        <v>17</v>
      </c>
      <c r="F93" s="8">
        <v>218</v>
      </c>
      <c r="G93" s="8">
        <f t="shared" ref="G93:G126" si="3">F93*12</f>
        <v>2616</v>
      </c>
      <c r="H93" s="8"/>
      <c r="J93" s="7"/>
      <c r="K93" s="7"/>
      <c r="L93" s="8"/>
      <c r="M93" s="4"/>
      <c r="N93" s="18"/>
      <c r="O93" s="7"/>
    </row>
    <row r="94" spans="1:15" s="5" customFormat="1" ht="15.75" customHeight="1">
      <c r="A94" s="8">
        <v>131</v>
      </c>
      <c r="B94" s="8">
        <v>89</v>
      </c>
      <c r="C94" s="8">
        <v>19258</v>
      </c>
      <c r="D94" s="4" t="s">
        <v>33</v>
      </c>
      <c r="E94" s="4" t="s">
        <v>17</v>
      </c>
      <c r="F94" s="8">
        <v>202</v>
      </c>
      <c r="G94" s="8">
        <f t="shared" si="3"/>
        <v>2424</v>
      </c>
      <c r="H94" s="8"/>
      <c r="J94" s="7"/>
      <c r="K94" s="7"/>
      <c r="L94" s="8"/>
      <c r="M94" s="4"/>
      <c r="O94" s="7"/>
    </row>
    <row r="95" spans="1:15" s="5" customFormat="1" ht="15.75" customHeight="1">
      <c r="A95" s="8">
        <v>65</v>
      </c>
      <c r="B95" s="8">
        <v>90</v>
      </c>
      <c r="C95" s="8">
        <v>19282</v>
      </c>
      <c r="D95" s="4" t="s">
        <v>33</v>
      </c>
      <c r="E95" s="4" t="s">
        <v>17</v>
      </c>
      <c r="F95" s="8">
        <v>225</v>
      </c>
      <c r="G95" s="8">
        <f t="shared" si="3"/>
        <v>2700</v>
      </c>
      <c r="H95" s="8"/>
      <c r="J95" s="7"/>
      <c r="K95" s="7"/>
      <c r="L95" s="8"/>
      <c r="M95" s="4"/>
      <c r="O95" s="7"/>
    </row>
    <row r="96" spans="1:15" s="5" customFormat="1" ht="15.75" customHeight="1">
      <c r="A96" s="8">
        <v>64</v>
      </c>
      <c r="B96" s="8">
        <v>91</v>
      </c>
      <c r="C96" s="8">
        <v>19289</v>
      </c>
      <c r="D96" s="4" t="s">
        <v>33</v>
      </c>
      <c r="E96" s="4" t="s">
        <v>17</v>
      </c>
      <c r="F96" s="8">
        <v>225</v>
      </c>
      <c r="G96" s="8">
        <f t="shared" si="3"/>
        <v>2700</v>
      </c>
      <c r="H96" s="8"/>
      <c r="J96" s="7"/>
      <c r="K96" s="7"/>
      <c r="L96" s="8"/>
      <c r="M96" s="4"/>
      <c r="N96" s="18"/>
      <c r="O96" s="7"/>
    </row>
    <row r="97" spans="1:15" s="5" customFormat="1" ht="15.75" customHeight="1">
      <c r="A97" s="8">
        <v>197</v>
      </c>
      <c r="B97" s="8">
        <v>92</v>
      </c>
      <c r="C97" s="8">
        <v>19301</v>
      </c>
      <c r="D97" s="4" t="s">
        <v>76</v>
      </c>
      <c r="E97" s="4" t="s">
        <v>17</v>
      </c>
      <c r="F97" s="8">
        <v>161</v>
      </c>
      <c r="G97" s="8">
        <f t="shared" si="3"/>
        <v>1932</v>
      </c>
      <c r="H97" s="8"/>
      <c r="J97" s="7"/>
      <c r="K97" s="7"/>
      <c r="L97" s="8"/>
      <c r="M97" s="4"/>
      <c r="O97" s="7"/>
    </row>
    <row r="98" spans="1:15" s="5" customFormat="1" ht="15.75" customHeight="1">
      <c r="A98" s="8">
        <v>198</v>
      </c>
      <c r="B98" s="8">
        <v>93</v>
      </c>
      <c r="C98" s="8">
        <v>19312</v>
      </c>
      <c r="D98" s="4" t="s">
        <v>77</v>
      </c>
      <c r="E98" s="4" t="s">
        <v>17</v>
      </c>
      <c r="F98" s="8">
        <v>217</v>
      </c>
      <c r="G98" s="8">
        <f t="shared" si="3"/>
        <v>2604</v>
      </c>
      <c r="H98" s="8"/>
      <c r="I98" s="18" t="s">
        <v>108</v>
      </c>
      <c r="J98" s="7">
        <v>25</v>
      </c>
      <c r="K98" s="7"/>
      <c r="L98" s="8"/>
      <c r="M98" s="4"/>
      <c r="N98" s="18"/>
      <c r="O98" s="7"/>
    </row>
    <row r="99" spans="1:15" s="5" customFormat="1" ht="15.75" customHeight="1">
      <c r="A99" s="8">
        <v>330</v>
      </c>
      <c r="B99" s="8">
        <v>94</v>
      </c>
      <c r="C99" s="8" t="s">
        <v>114</v>
      </c>
      <c r="D99" s="4" t="s">
        <v>77</v>
      </c>
      <c r="E99" s="4" t="s">
        <v>17</v>
      </c>
      <c r="F99" s="8">
        <v>35</v>
      </c>
      <c r="G99" s="8">
        <f t="shared" si="3"/>
        <v>420</v>
      </c>
      <c r="H99" s="8"/>
      <c r="I99" s="18"/>
      <c r="J99" s="7"/>
      <c r="K99" s="7"/>
      <c r="L99" s="8"/>
      <c r="M99" s="4"/>
      <c r="N99" s="18"/>
      <c r="O99" s="7"/>
    </row>
    <row r="100" spans="1:15" s="5" customFormat="1" ht="15.75" customHeight="1">
      <c r="A100" s="8">
        <v>327</v>
      </c>
      <c r="B100" s="8">
        <v>95</v>
      </c>
      <c r="C100" s="8">
        <v>19324</v>
      </c>
      <c r="D100" s="4" t="s">
        <v>57</v>
      </c>
      <c r="E100" s="4" t="s">
        <v>17</v>
      </c>
      <c r="F100" s="8">
        <v>203</v>
      </c>
      <c r="G100" s="8">
        <f t="shared" si="3"/>
        <v>2436</v>
      </c>
      <c r="H100" s="8"/>
      <c r="I100" s="18" t="s">
        <v>108</v>
      </c>
      <c r="J100" s="7">
        <v>20</v>
      </c>
      <c r="K100" s="7"/>
      <c r="L100" s="8"/>
      <c r="M100" s="4"/>
      <c r="O100" s="7"/>
    </row>
    <row r="101" spans="1:15" s="5" customFormat="1" ht="15.75" customHeight="1">
      <c r="A101" s="8">
        <v>78</v>
      </c>
      <c r="B101" s="8">
        <v>96</v>
      </c>
      <c r="C101" s="8">
        <v>19332</v>
      </c>
      <c r="D101" s="4" t="s">
        <v>38</v>
      </c>
      <c r="E101" s="4" t="s">
        <v>17</v>
      </c>
      <c r="F101" s="8">
        <v>199</v>
      </c>
      <c r="G101" s="8">
        <f t="shared" si="3"/>
        <v>2388</v>
      </c>
      <c r="H101" s="8"/>
      <c r="I101" s="18" t="s">
        <v>55</v>
      </c>
      <c r="J101" s="7">
        <v>20</v>
      </c>
      <c r="K101" s="7"/>
      <c r="L101" s="8"/>
      <c r="M101" s="4"/>
      <c r="N101" s="18"/>
      <c r="O101" s="7"/>
    </row>
    <row r="102" spans="1:15" s="5" customFormat="1" ht="15.75" customHeight="1">
      <c r="A102" s="8">
        <v>261</v>
      </c>
      <c r="B102" s="8">
        <v>97</v>
      </c>
      <c r="C102" s="8">
        <v>19352</v>
      </c>
      <c r="D102" s="4" t="s">
        <v>109</v>
      </c>
      <c r="E102" s="4" t="s">
        <v>17</v>
      </c>
      <c r="F102" s="8">
        <v>225</v>
      </c>
      <c r="G102" s="8">
        <f t="shared" si="3"/>
        <v>2700</v>
      </c>
      <c r="H102" s="8"/>
      <c r="I102" s="18" t="s">
        <v>55</v>
      </c>
      <c r="J102" s="7">
        <v>23</v>
      </c>
      <c r="K102" s="7"/>
      <c r="L102" s="8"/>
      <c r="M102" s="4"/>
      <c r="O102" s="7"/>
    </row>
    <row r="103" spans="1:15" s="5" customFormat="1" ht="15.75" customHeight="1">
      <c r="A103" s="8">
        <v>130</v>
      </c>
      <c r="B103" s="8">
        <v>98</v>
      </c>
      <c r="C103" s="8">
        <v>19362</v>
      </c>
      <c r="D103" s="4" t="s">
        <v>55</v>
      </c>
      <c r="E103" s="4" t="s">
        <v>17</v>
      </c>
      <c r="F103" s="8">
        <v>199</v>
      </c>
      <c r="G103" s="8">
        <f t="shared" si="3"/>
        <v>2388</v>
      </c>
      <c r="H103" s="8"/>
      <c r="J103" s="7"/>
      <c r="K103" s="7"/>
      <c r="L103" s="8"/>
      <c r="M103" s="4"/>
      <c r="O103" s="7"/>
    </row>
    <row r="104" spans="1:15" s="5" customFormat="1" ht="15.75" customHeight="1">
      <c r="A104" s="8">
        <v>245</v>
      </c>
      <c r="B104" s="8">
        <v>99</v>
      </c>
      <c r="C104" s="8">
        <v>19396</v>
      </c>
      <c r="D104" s="4" t="s">
        <v>44</v>
      </c>
      <c r="E104" s="4" t="s">
        <v>17</v>
      </c>
      <c r="F104" s="8">
        <v>225</v>
      </c>
      <c r="G104" s="8">
        <f t="shared" si="3"/>
        <v>2700</v>
      </c>
      <c r="H104" s="8"/>
      <c r="J104" s="7"/>
      <c r="K104" s="7"/>
      <c r="L104" s="8"/>
      <c r="M104" s="4"/>
      <c r="O104" s="7"/>
    </row>
    <row r="105" spans="1:15" s="5" customFormat="1" ht="15.75" customHeight="1">
      <c r="A105" s="8">
        <v>244</v>
      </c>
      <c r="B105" s="8">
        <v>100</v>
      </c>
      <c r="C105" s="8">
        <v>19407</v>
      </c>
      <c r="D105" s="4" t="s">
        <v>77</v>
      </c>
      <c r="E105" s="4" t="s">
        <v>17</v>
      </c>
      <c r="F105" s="8">
        <v>204</v>
      </c>
      <c r="G105" s="8">
        <f>F105*12</f>
        <v>2448</v>
      </c>
      <c r="H105" s="8"/>
      <c r="I105" s="18" t="s">
        <v>55</v>
      </c>
      <c r="J105" s="7">
        <v>20</v>
      </c>
      <c r="K105" s="7"/>
      <c r="L105" s="8"/>
      <c r="M105" s="4"/>
      <c r="N105" s="18"/>
      <c r="O105" s="7"/>
    </row>
    <row r="106" spans="1:15" s="5" customFormat="1" ht="15.75" customHeight="1">
      <c r="A106" s="8">
        <v>213</v>
      </c>
      <c r="B106" s="8">
        <v>101</v>
      </c>
      <c r="C106" s="8">
        <v>21020</v>
      </c>
      <c r="D106" s="4" t="s">
        <v>109</v>
      </c>
      <c r="E106" s="4" t="s">
        <v>17</v>
      </c>
      <c r="F106" s="8">
        <v>210</v>
      </c>
      <c r="G106" s="8">
        <f t="shared" si="3"/>
        <v>2520</v>
      </c>
      <c r="H106" s="8"/>
      <c r="J106" s="7"/>
      <c r="K106" s="7"/>
      <c r="L106" s="8"/>
      <c r="M106" s="4"/>
      <c r="N106" s="18"/>
      <c r="O106" s="7"/>
    </row>
    <row r="107" spans="1:15" s="5" customFormat="1" ht="15.75" customHeight="1">
      <c r="A107" s="8">
        <v>247</v>
      </c>
      <c r="B107" s="8">
        <v>102</v>
      </c>
      <c r="C107" s="8">
        <v>21045</v>
      </c>
      <c r="D107" s="4" t="s">
        <v>109</v>
      </c>
      <c r="E107" s="4" t="s">
        <v>17</v>
      </c>
      <c r="F107" s="8">
        <v>203</v>
      </c>
      <c r="G107" s="8">
        <f t="shared" si="3"/>
        <v>2436</v>
      </c>
      <c r="H107" s="8"/>
      <c r="I107" s="18" t="s">
        <v>55</v>
      </c>
      <c r="J107" s="7">
        <v>20</v>
      </c>
      <c r="K107" s="7"/>
      <c r="L107" s="8"/>
      <c r="M107" s="4"/>
      <c r="O107" s="7"/>
    </row>
    <row r="108" spans="1:15" s="5" customFormat="1" ht="15.75" customHeight="1">
      <c r="A108" s="8">
        <v>246</v>
      </c>
      <c r="B108" s="8">
        <v>103</v>
      </c>
      <c r="C108" s="8">
        <v>21068</v>
      </c>
      <c r="D108" s="4" t="s">
        <v>55</v>
      </c>
      <c r="E108" s="4" t="s">
        <v>17</v>
      </c>
      <c r="F108" s="8">
        <v>190</v>
      </c>
      <c r="G108" s="8">
        <f t="shared" si="3"/>
        <v>2280</v>
      </c>
      <c r="H108" s="8"/>
      <c r="J108" s="7"/>
      <c r="K108" s="7"/>
      <c r="L108" s="8"/>
      <c r="M108" s="4"/>
      <c r="O108" s="7"/>
    </row>
    <row r="109" spans="1:15" s="5" customFormat="1" ht="15.75" customHeight="1">
      <c r="A109" s="8">
        <v>283</v>
      </c>
      <c r="B109" s="8">
        <v>104</v>
      </c>
      <c r="C109" s="8">
        <v>21091</v>
      </c>
      <c r="D109" s="4" t="s">
        <v>97</v>
      </c>
      <c r="E109" s="4" t="s">
        <v>17</v>
      </c>
      <c r="F109" s="8">
        <v>178</v>
      </c>
      <c r="G109" s="8">
        <f t="shared" si="3"/>
        <v>2136</v>
      </c>
      <c r="H109" s="8"/>
      <c r="I109" s="18" t="s">
        <v>55</v>
      </c>
      <c r="J109" s="7">
        <v>18</v>
      </c>
      <c r="K109" s="7"/>
      <c r="L109" s="8"/>
      <c r="M109" s="4"/>
      <c r="O109" s="7"/>
    </row>
    <row r="110" spans="1:15" s="5" customFormat="1" ht="15.75" customHeight="1">
      <c r="A110" s="8">
        <v>178</v>
      </c>
      <c r="B110" s="8">
        <v>105</v>
      </c>
      <c r="C110" s="8">
        <v>21116</v>
      </c>
      <c r="D110" s="4" t="s">
        <v>55</v>
      </c>
      <c r="E110" s="4" t="s">
        <v>17</v>
      </c>
      <c r="F110" s="8">
        <v>200</v>
      </c>
      <c r="G110" s="8">
        <f t="shared" si="3"/>
        <v>2400</v>
      </c>
      <c r="H110" s="8"/>
      <c r="J110" s="7"/>
      <c r="K110" s="7"/>
      <c r="L110" s="8"/>
      <c r="M110" s="4"/>
      <c r="N110" s="18"/>
      <c r="O110" s="7"/>
    </row>
    <row r="111" spans="1:15" s="5" customFormat="1" ht="15.75" customHeight="1">
      <c r="A111" s="8">
        <v>277</v>
      </c>
      <c r="B111" s="8">
        <v>106</v>
      </c>
      <c r="C111" s="8">
        <v>21140</v>
      </c>
      <c r="D111" s="4" t="s">
        <v>109</v>
      </c>
      <c r="E111" s="19" t="s">
        <v>17</v>
      </c>
      <c r="F111" s="8">
        <v>200</v>
      </c>
      <c r="G111" s="8">
        <f t="shared" si="3"/>
        <v>2400</v>
      </c>
      <c r="H111" s="8"/>
      <c r="I111" s="18" t="s">
        <v>55</v>
      </c>
      <c r="J111" s="7">
        <v>20</v>
      </c>
      <c r="K111" s="7"/>
      <c r="L111" s="8"/>
      <c r="M111" s="4"/>
      <c r="O111" s="7"/>
    </row>
    <row r="112" spans="1:15" s="5" customFormat="1" ht="15.75" customHeight="1">
      <c r="A112" s="8">
        <v>307</v>
      </c>
      <c r="B112" s="8">
        <v>107</v>
      </c>
      <c r="C112" s="8">
        <v>21157</v>
      </c>
      <c r="D112" s="4" t="s">
        <v>27</v>
      </c>
      <c r="E112" s="4" t="s">
        <v>17</v>
      </c>
      <c r="F112" s="8">
        <v>237</v>
      </c>
      <c r="G112" s="8">
        <f t="shared" si="3"/>
        <v>2844</v>
      </c>
      <c r="H112" s="8"/>
      <c r="J112" s="7"/>
      <c r="K112" s="7"/>
      <c r="L112" s="8"/>
      <c r="M112" s="4"/>
      <c r="O112" s="7"/>
    </row>
    <row r="113" spans="1:15" s="5" customFormat="1" ht="15.75" customHeight="1">
      <c r="A113" s="8">
        <v>155</v>
      </c>
      <c r="B113" s="8">
        <v>108</v>
      </c>
      <c r="C113" s="8">
        <v>21229</v>
      </c>
      <c r="D113" s="4" t="s">
        <v>65</v>
      </c>
      <c r="E113" s="4" t="s">
        <v>17</v>
      </c>
      <c r="F113" s="8">
        <v>215</v>
      </c>
      <c r="G113" s="8">
        <f t="shared" si="3"/>
        <v>2580</v>
      </c>
      <c r="H113" s="8"/>
      <c r="I113" s="18"/>
      <c r="J113" s="7"/>
      <c r="K113" s="7"/>
      <c r="L113" s="8"/>
      <c r="M113" s="4"/>
      <c r="N113" s="18"/>
      <c r="O113" s="7"/>
    </row>
    <row r="114" spans="1:15" s="5" customFormat="1" ht="15.75" customHeight="1">
      <c r="A114" s="8">
        <v>156</v>
      </c>
      <c r="B114" s="8">
        <v>109</v>
      </c>
      <c r="C114" s="8">
        <v>21230</v>
      </c>
      <c r="D114" s="4" t="s">
        <v>28</v>
      </c>
      <c r="E114" s="4" t="s">
        <v>24</v>
      </c>
      <c r="F114" s="8">
        <v>210</v>
      </c>
      <c r="G114" s="8">
        <f t="shared" si="3"/>
        <v>2520</v>
      </c>
      <c r="H114" s="8"/>
      <c r="I114" s="18"/>
      <c r="J114" s="7"/>
      <c r="K114" s="7"/>
      <c r="L114" s="8"/>
      <c r="M114" s="4"/>
      <c r="N114" s="18"/>
      <c r="O114" s="7"/>
    </row>
    <row r="115" spans="1:15" s="5" customFormat="1" ht="15.75" customHeight="1">
      <c r="A115" s="8">
        <v>157</v>
      </c>
      <c r="B115" s="8">
        <v>110</v>
      </c>
      <c r="C115" s="8">
        <v>21288</v>
      </c>
      <c r="D115" s="4" t="s">
        <v>28</v>
      </c>
      <c r="E115" s="4" t="s">
        <v>24</v>
      </c>
      <c r="F115" s="8">
        <v>200</v>
      </c>
      <c r="G115" s="8">
        <f t="shared" si="3"/>
        <v>2400</v>
      </c>
      <c r="H115" s="8"/>
      <c r="J115" s="7"/>
      <c r="K115" s="7"/>
      <c r="L115" s="8"/>
      <c r="M115" s="4"/>
      <c r="N115" s="18"/>
      <c r="O115" s="7"/>
    </row>
    <row r="116" spans="1:15" s="5" customFormat="1" ht="15.75" customHeight="1">
      <c r="A116" s="8">
        <v>169</v>
      </c>
      <c r="B116" s="8">
        <v>111</v>
      </c>
      <c r="C116" s="8" t="s">
        <v>69</v>
      </c>
      <c r="D116" s="4" t="s">
        <v>71</v>
      </c>
      <c r="E116" s="4" t="s">
        <v>72</v>
      </c>
      <c r="F116" s="8">
        <v>184</v>
      </c>
      <c r="G116" s="8">
        <f t="shared" si="3"/>
        <v>2208</v>
      </c>
      <c r="H116" s="8"/>
      <c r="J116" s="7"/>
      <c r="K116" s="7"/>
      <c r="L116" s="8"/>
      <c r="M116" s="4"/>
      <c r="N116" s="18"/>
      <c r="O116" s="7"/>
    </row>
    <row r="117" spans="1:15" s="5" customFormat="1" ht="15.75" customHeight="1">
      <c r="A117" s="8">
        <v>170</v>
      </c>
      <c r="B117" s="8">
        <v>112</v>
      </c>
      <c r="C117" s="8">
        <v>21312</v>
      </c>
      <c r="D117" s="4" t="s">
        <v>71</v>
      </c>
      <c r="E117" s="4" t="s">
        <v>72</v>
      </c>
      <c r="F117" s="8">
        <v>200</v>
      </c>
      <c r="G117" s="8">
        <f t="shared" si="3"/>
        <v>2400</v>
      </c>
      <c r="H117" s="8"/>
      <c r="J117" s="7"/>
      <c r="K117" s="7"/>
      <c r="L117" s="8"/>
      <c r="M117" s="4"/>
      <c r="N117" s="18"/>
      <c r="O117" s="7"/>
    </row>
    <row r="118" spans="1:15" s="5" customFormat="1" ht="15.75" customHeight="1">
      <c r="A118" s="8">
        <v>179</v>
      </c>
      <c r="B118" s="8">
        <v>113</v>
      </c>
      <c r="C118" s="8">
        <v>21325</v>
      </c>
      <c r="D118" s="4" t="s">
        <v>65</v>
      </c>
      <c r="E118" s="4" t="s">
        <v>17</v>
      </c>
      <c r="F118" s="8">
        <v>213</v>
      </c>
      <c r="G118" s="8">
        <f t="shared" si="3"/>
        <v>2556</v>
      </c>
      <c r="H118" s="8"/>
      <c r="J118" s="7"/>
      <c r="K118" s="7"/>
      <c r="L118" s="8"/>
      <c r="M118" s="4"/>
      <c r="N118" s="18"/>
      <c r="O118" s="7"/>
    </row>
    <row r="119" spans="1:15" s="5" customFormat="1" ht="15.75" customHeight="1">
      <c r="A119" s="8">
        <v>135</v>
      </c>
      <c r="B119" s="8">
        <v>114</v>
      </c>
      <c r="C119" s="8">
        <v>21477</v>
      </c>
      <c r="D119" s="4" t="s">
        <v>57</v>
      </c>
      <c r="E119" s="4" t="s">
        <v>17</v>
      </c>
      <c r="F119" s="8">
        <v>200</v>
      </c>
      <c r="G119" s="8">
        <f t="shared" si="3"/>
        <v>2400</v>
      </c>
      <c r="H119" s="8"/>
      <c r="J119" s="7"/>
      <c r="K119" s="7"/>
      <c r="L119" s="8"/>
      <c r="M119" s="4"/>
      <c r="O119" s="7"/>
    </row>
    <row r="120" spans="1:15" s="5" customFormat="1" ht="15.75" customHeight="1">
      <c r="A120" s="8">
        <v>171</v>
      </c>
      <c r="B120" s="8">
        <v>115</v>
      </c>
      <c r="C120" s="8">
        <v>21486</v>
      </c>
      <c r="D120" s="4" t="s">
        <v>57</v>
      </c>
      <c r="E120" s="4" t="s">
        <v>17</v>
      </c>
      <c r="F120" s="8">
        <v>200</v>
      </c>
      <c r="G120" s="8">
        <f t="shared" si="3"/>
        <v>2400</v>
      </c>
      <c r="H120" s="8"/>
      <c r="I120" s="18" t="s">
        <v>55</v>
      </c>
      <c r="J120" s="7">
        <v>20</v>
      </c>
      <c r="K120" s="7"/>
      <c r="L120" s="8"/>
      <c r="M120" s="4"/>
      <c r="N120" s="18"/>
      <c r="O120" s="7"/>
    </row>
    <row r="121" spans="1:15" s="5" customFormat="1" ht="15.75" customHeight="1">
      <c r="A121" s="8">
        <v>243</v>
      </c>
      <c r="B121" s="8">
        <v>116</v>
      </c>
      <c r="C121" s="8">
        <v>21519</v>
      </c>
      <c r="D121" s="4" t="s">
        <v>55</v>
      </c>
      <c r="E121" s="4" t="s">
        <v>17</v>
      </c>
      <c r="F121" s="8">
        <v>200</v>
      </c>
      <c r="G121" s="8">
        <f t="shared" si="3"/>
        <v>2400</v>
      </c>
      <c r="H121" s="8"/>
      <c r="J121" s="7"/>
      <c r="K121" s="7"/>
      <c r="L121" s="8"/>
      <c r="M121" s="4"/>
      <c r="N121" s="18"/>
      <c r="O121" s="7"/>
    </row>
    <row r="122" spans="1:15" s="5" customFormat="1" ht="15.75" customHeight="1">
      <c r="A122" s="8">
        <v>176</v>
      </c>
      <c r="B122" s="8">
        <v>117</v>
      </c>
      <c r="C122" s="8">
        <v>24139</v>
      </c>
      <c r="D122" s="4" t="s">
        <v>109</v>
      </c>
      <c r="E122" s="4" t="s">
        <v>17</v>
      </c>
      <c r="F122" s="8">
        <v>200</v>
      </c>
      <c r="G122" s="8">
        <f t="shared" si="3"/>
        <v>2400</v>
      </c>
      <c r="H122" s="8"/>
      <c r="I122" s="18" t="s">
        <v>55</v>
      </c>
      <c r="J122" s="7">
        <v>20</v>
      </c>
      <c r="K122" s="7"/>
      <c r="L122" s="8"/>
      <c r="M122" s="4"/>
      <c r="N122" s="18"/>
      <c r="O122" s="7"/>
    </row>
    <row r="123" spans="1:15" s="5" customFormat="1" ht="15.75" customHeight="1">
      <c r="A123" s="8">
        <v>216</v>
      </c>
      <c r="B123" s="8">
        <v>118</v>
      </c>
      <c r="C123" s="8">
        <v>24156</v>
      </c>
      <c r="D123" s="4" t="s">
        <v>105</v>
      </c>
      <c r="E123" s="4" t="s">
        <v>24</v>
      </c>
      <c r="F123" s="8">
        <v>200</v>
      </c>
      <c r="G123" s="8">
        <f t="shared" si="3"/>
        <v>2400</v>
      </c>
      <c r="H123" s="8"/>
      <c r="J123" s="7"/>
      <c r="K123" s="7"/>
      <c r="L123" s="8"/>
      <c r="M123" s="4"/>
      <c r="N123" s="18"/>
      <c r="O123" s="7"/>
    </row>
    <row r="124" spans="1:15" s="5" customFormat="1" ht="15.75" customHeight="1">
      <c r="A124" s="8">
        <v>271</v>
      </c>
      <c r="B124" s="8">
        <v>119</v>
      </c>
      <c r="C124" s="8">
        <v>24162</v>
      </c>
      <c r="D124" s="4" t="s">
        <v>105</v>
      </c>
      <c r="E124" s="4" t="s">
        <v>24</v>
      </c>
      <c r="F124" s="8">
        <v>200</v>
      </c>
      <c r="G124" s="8">
        <f t="shared" si="3"/>
        <v>2400</v>
      </c>
      <c r="H124" s="8"/>
      <c r="J124" s="7"/>
      <c r="K124" s="7"/>
      <c r="L124" s="8"/>
      <c r="M124" s="4"/>
      <c r="N124" s="18"/>
      <c r="O124" s="7"/>
    </row>
    <row r="125" spans="1:15" s="5" customFormat="1" ht="15.75" customHeight="1">
      <c r="A125" s="8">
        <v>272</v>
      </c>
      <c r="B125" s="8">
        <v>120</v>
      </c>
      <c r="C125" s="8">
        <v>24168</v>
      </c>
      <c r="D125" s="4" t="s">
        <v>55</v>
      </c>
      <c r="E125" s="4" t="s">
        <v>17</v>
      </c>
      <c r="F125" s="8">
        <v>200</v>
      </c>
      <c r="G125" s="8">
        <f t="shared" si="3"/>
        <v>2400</v>
      </c>
      <c r="H125" s="8"/>
      <c r="J125" s="7"/>
      <c r="K125" s="7"/>
      <c r="L125" s="8"/>
      <c r="M125" s="4"/>
      <c r="N125" s="18"/>
      <c r="O125" s="7"/>
    </row>
    <row r="126" spans="1:15" s="5" customFormat="1" ht="15.75" customHeight="1">
      <c r="A126" s="8">
        <v>294</v>
      </c>
      <c r="B126" s="8">
        <v>121</v>
      </c>
      <c r="C126" s="8">
        <v>24180</v>
      </c>
      <c r="D126" s="4" t="s">
        <v>57</v>
      </c>
      <c r="E126" s="4" t="s">
        <v>17</v>
      </c>
      <c r="F126" s="8">
        <v>200</v>
      </c>
      <c r="G126" s="8">
        <f t="shared" si="3"/>
        <v>2400</v>
      </c>
      <c r="H126" s="8"/>
      <c r="I126" s="18" t="s">
        <v>55</v>
      </c>
      <c r="J126" s="7">
        <v>20</v>
      </c>
      <c r="K126" s="7"/>
      <c r="L126" s="8"/>
      <c r="M126" s="4"/>
      <c r="O126" s="7"/>
    </row>
    <row r="127" spans="1:15" s="5" customFormat="1" ht="15.75" customHeight="1">
      <c r="A127" s="8">
        <v>300</v>
      </c>
      <c r="B127" s="8">
        <v>122</v>
      </c>
      <c r="C127" s="8">
        <v>24192</v>
      </c>
      <c r="D127" s="4" t="s">
        <v>110</v>
      </c>
      <c r="E127" s="4" t="s">
        <v>17</v>
      </c>
      <c r="F127" s="8">
        <v>200</v>
      </c>
      <c r="G127" s="8">
        <f t="shared" ref="G127:G159" si="4">F127*12</f>
        <v>2400</v>
      </c>
      <c r="H127" s="8"/>
      <c r="J127" s="7"/>
      <c r="K127" s="7"/>
      <c r="L127" s="8"/>
      <c r="M127" s="4"/>
      <c r="O127" s="7"/>
    </row>
    <row r="128" spans="1:15" s="5" customFormat="1" ht="15.75" customHeight="1">
      <c r="A128" s="8">
        <v>162</v>
      </c>
      <c r="B128" s="8">
        <v>123</v>
      </c>
      <c r="C128" s="8">
        <v>24259</v>
      </c>
      <c r="D128" s="4" t="s">
        <v>67</v>
      </c>
      <c r="E128" s="4" t="s">
        <v>68</v>
      </c>
      <c r="F128" s="8">
        <v>200</v>
      </c>
      <c r="G128" s="8">
        <f t="shared" si="4"/>
        <v>2400</v>
      </c>
      <c r="H128" s="8"/>
      <c r="J128" s="7"/>
      <c r="K128" s="7"/>
      <c r="L128" s="8"/>
      <c r="M128" s="4"/>
      <c r="N128" s="18"/>
      <c r="O128" s="7"/>
    </row>
    <row r="129" spans="1:17" s="5" customFormat="1" ht="15.75" customHeight="1">
      <c r="A129" s="8">
        <v>163</v>
      </c>
      <c r="B129" s="8">
        <v>124</v>
      </c>
      <c r="C129" s="8">
        <v>24260</v>
      </c>
      <c r="D129" s="4" t="s">
        <v>54</v>
      </c>
      <c r="E129" s="4" t="s">
        <v>24</v>
      </c>
      <c r="F129" s="8">
        <v>200</v>
      </c>
      <c r="G129" s="8">
        <f t="shared" si="4"/>
        <v>2400</v>
      </c>
      <c r="H129" s="8"/>
      <c r="I129" s="18"/>
      <c r="J129" s="7"/>
      <c r="K129" s="7"/>
      <c r="L129" s="8"/>
      <c r="M129" s="4"/>
      <c r="N129" s="18"/>
      <c r="O129" s="7"/>
    </row>
    <row r="130" spans="1:17" s="5" customFormat="1" ht="15.75" customHeight="1">
      <c r="A130" s="8">
        <v>140</v>
      </c>
      <c r="B130" s="8">
        <v>125</v>
      </c>
      <c r="C130" s="8">
        <v>24407</v>
      </c>
      <c r="D130" s="4" t="s">
        <v>58</v>
      </c>
      <c r="E130" s="19" t="s">
        <v>17</v>
      </c>
      <c r="F130" s="8">
        <v>200</v>
      </c>
      <c r="G130" s="8">
        <f t="shared" si="4"/>
        <v>2400</v>
      </c>
      <c r="H130" s="8"/>
      <c r="J130" s="7"/>
      <c r="K130" s="7"/>
      <c r="L130" s="8"/>
      <c r="M130" s="4"/>
      <c r="N130" s="18"/>
      <c r="O130" s="7"/>
    </row>
    <row r="131" spans="1:17" s="5" customFormat="1" ht="15.75" customHeight="1">
      <c r="A131" s="8">
        <v>139</v>
      </c>
      <c r="B131" s="8">
        <v>126</v>
      </c>
      <c r="C131" s="8">
        <v>24422</v>
      </c>
      <c r="D131" s="4" t="s">
        <v>54</v>
      </c>
      <c r="E131" s="4" t="s">
        <v>24</v>
      </c>
      <c r="F131" s="8">
        <v>200</v>
      </c>
      <c r="G131" s="8">
        <f t="shared" si="4"/>
        <v>2400</v>
      </c>
      <c r="H131" s="8"/>
      <c r="J131" s="7"/>
      <c r="K131" s="7"/>
      <c r="L131" s="8"/>
      <c r="M131" s="4"/>
      <c r="O131" s="7"/>
    </row>
    <row r="132" spans="1:17" s="5" customFormat="1" ht="15.75" customHeight="1">
      <c r="A132" s="8">
        <v>158</v>
      </c>
      <c r="B132" s="8">
        <v>127</v>
      </c>
      <c r="C132" s="8">
        <v>25001</v>
      </c>
      <c r="D132" s="4" t="s">
        <v>32</v>
      </c>
      <c r="E132" s="4" t="s">
        <v>17</v>
      </c>
      <c r="F132" s="8">
        <v>200</v>
      </c>
      <c r="G132" s="8">
        <f t="shared" si="4"/>
        <v>2400</v>
      </c>
      <c r="H132" s="8"/>
      <c r="J132" s="7"/>
      <c r="K132" s="7"/>
      <c r="L132" s="8"/>
      <c r="M132" s="4"/>
      <c r="N132" s="18"/>
      <c r="O132" s="7"/>
    </row>
    <row r="133" spans="1:17" s="5" customFormat="1" ht="15.75" customHeight="1">
      <c r="A133" s="8">
        <v>205</v>
      </c>
      <c r="B133" s="8">
        <v>128</v>
      </c>
      <c r="C133" s="8">
        <v>25049</v>
      </c>
      <c r="D133" s="4" t="s">
        <v>27</v>
      </c>
      <c r="E133" s="4" t="s">
        <v>17</v>
      </c>
      <c r="F133" s="8">
        <v>200</v>
      </c>
      <c r="G133" s="8">
        <f t="shared" si="4"/>
        <v>2400</v>
      </c>
      <c r="H133" s="8"/>
      <c r="J133" s="7"/>
      <c r="K133" s="7"/>
      <c r="L133" s="8"/>
      <c r="M133" s="4"/>
      <c r="N133" s="18"/>
      <c r="O133" s="7"/>
    </row>
    <row r="134" spans="1:17" s="5" customFormat="1" ht="15.75" customHeight="1">
      <c r="A134" s="8">
        <v>238</v>
      </c>
      <c r="B134" s="8">
        <v>129</v>
      </c>
      <c r="C134" s="8">
        <v>25075</v>
      </c>
      <c r="D134" s="4" t="s">
        <v>110</v>
      </c>
      <c r="E134" s="4" t="s">
        <v>17</v>
      </c>
      <c r="F134" s="8">
        <v>212</v>
      </c>
      <c r="G134" s="8">
        <f t="shared" si="4"/>
        <v>2544</v>
      </c>
      <c r="H134" s="8"/>
      <c r="I134" s="18"/>
      <c r="J134" s="7"/>
      <c r="K134" s="7"/>
      <c r="L134" s="8"/>
      <c r="M134" s="4"/>
      <c r="N134" s="18"/>
      <c r="O134" s="7"/>
    </row>
    <row r="135" spans="1:17" s="5" customFormat="1" ht="15.75" customHeight="1">
      <c r="A135" s="8">
        <v>260</v>
      </c>
      <c r="B135" s="8">
        <v>130</v>
      </c>
      <c r="C135" s="8">
        <v>25112</v>
      </c>
      <c r="D135" s="4" t="s">
        <v>105</v>
      </c>
      <c r="E135" s="4" t="s">
        <v>24</v>
      </c>
      <c r="F135" s="8">
        <v>169</v>
      </c>
      <c r="G135" s="8">
        <f t="shared" si="4"/>
        <v>2028</v>
      </c>
      <c r="H135" s="8"/>
      <c r="J135" s="7"/>
      <c r="K135" s="7"/>
      <c r="L135" s="8"/>
      <c r="M135" s="4"/>
      <c r="O135" s="7"/>
    </row>
    <row r="136" spans="1:17" s="5" customFormat="1" ht="15.75" customHeight="1">
      <c r="A136" s="8">
        <v>296</v>
      </c>
      <c r="B136" s="8">
        <v>131</v>
      </c>
      <c r="C136" s="8">
        <v>25134</v>
      </c>
      <c r="D136" s="4" t="s">
        <v>34</v>
      </c>
      <c r="E136" s="4" t="s">
        <v>24</v>
      </c>
      <c r="F136" s="8">
        <v>83</v>
      </c>
      <c r="G136" s="8">
        <f t="shared" si="4"/>
        <v>996</v>
      </c>
      <c r="H136" s="8"/>
      <c r="J136" s="7"/>
      <c r="K136" s="7"/>
      <c r="L136" s="8"/>
      <c r="M136" s="4"/>
      <c r="O136" s="7"/>
    </row>
    <row r="137" spans="1:17" s="5" customFormat="1" ht="15.75" customHeight="1">
      <c r="A137" s="8">
        <v>204</v>
      </c>
      <c r="B137" s="8">
        <v>132</v>
      </c>
      <c r="C137" s="8">
        <v>25204</v>
      </c>
      <c r="D137" s="4" t="s">
        <v>27</v>
      </c>
      <c r="E137" s="4" t="s">
        <v>17</v>
      </c>
      <c r="F137" s="8">
        <v>202</v>
      </c>
      <c r="G137" s="8">
        <f t="shared" si="4"/>
        <v>2424</v>
      </c>
      <c r="H137" s="8"/>
      <c r="J137" s="7"/>
      <c r="K137" s="7"/>
      <c r="L137" s="8"/>
      <c r="M137" s="4"/>
      <c r="N137" s="18"/>
      <c r="O137" s="7"/>
    </row>
    <row r="138" spans="1:17" s="5" customFormat="1" ht="15.75" customHeight="1">
      <c r="A138" s="8">
        <v>237</v>
      </c>
      <c r="B138" s="8">
        <v>133</v>
      </c>
      <c r="C138" s="8">
        <v>25225</v>
      </c>
      <c r="D138" s="4" t="s">
        <v>81</v>
      </c>
      <c r="E138" s="4" t="s">
        <v>17</v>
      </c>
      <c r="F138" s="8">
        <v>200</v>
      </c>
      <c r="G138" s="8">
        <f t="shared" si="4"/>
        <v>2400</v>
      </c>
      <c r="H138" s="8"/>
      <c r="I138" s="5" t="s">
        <v>106</v>
      </c>
      <c r="J138" s="7">
        <v>20</v>
      </c>
      <c r="K138" s="7"/>
      <c r="L138" s="8"/>
      <c r="M138" s="4"/>
      <c r="N138" s="18"/>
      <c r="O138" s="7"/>
    </row>
    <row r="139" spans="1:17" s="5" customFormat="1" ht="15.75" customHeight="1">
      <c r="A139" s="8">
        <v>134</v>
      </c>
      <c r="B139" s="8">
        <v>134</v>
      </c>
      <c r="C139" s="8">
        <v>25308</v>
      </c>
      <c r="D139" s="4" t="s">
        <v>35</v>
      </c>
      <c r="E139" s="4" t="s">
        <v>17</v>
      </c>
      <c r="F139" s="8">
        <v>200</v>
      </c>
      <c r="G139" s="8">
        <f t="shared" si="4"/>
        <v>2400</v>
      </c>
      <c r="H139" s="8"/>
      <c r="I139" s="5" t="s">
        <v>106</v>
      </c>
      <c r="J139" s="7">
        <v>20</v>
      </c>
      <c r="K139" s="7"/>
      <c r="L139" s="8"/>
      <c r="M139" s="4"/>
      <c r="O139" s="7"/>
    </row>
    <row r="140" spans="1:17" s="5" customFormat="1" ht="15.75" customHeight="1">
      <c r="A140" s="8">
        <v>159</v>
      </c>
      <c r="B140" s="8">
        <v>135</v>
      </c>
      <c r="C140" s="8">
        <v>25325</v>
      </c>
      <c r="D140" s="4" t="s">
        <v>66</v>
      </c>
      <c r="E140" s="4" t="s">
        <v>24</v>
      </c>
      <c r="F140" s="8">
        <v>220</v>
      </c>
      <c r="G140" s="8">
        <f t="shared" si="4"/>
        <v>2640</v>
      </c>
      <c r="H140" s="8"/>
      <c r="I140" s="5" t="s">
        <v>106</v>
      </c>
      <c r="J140" s="7">
        <v>22</v>
      </c>
      <c r="K140" s="7"/>
      <c r="L140" s="8"/>
      <c r="M140" s="4"/>
      <c r="N140" s="18"/>
      <c r="O140" s="7"/>
    </row>
    <row r="141" spans="1:17" s="5" customFormat="1" ht="15.75" customHeight="1">
      <c r="A141" s="8">
        <v>254</v>
      </c>
      <c r="B141" s="8">
        <v>136</v>
      </c>
      <c r="C141" s="8">
        <v>25408</v>
      </c>
      <c r="D141" s="4" t="s">
        <v>32</v>
      </c>
      <c r="E141" s="4" t="s">
        <v>17</v>
      </c>
      <c r="F141" s="8">
        <v>256</v>
      </c>
      <c r="G141" s="8">
        <f t="shared" si="4"/>
        <v>3072</v>
      </c>
      <c r="H141" s="8"/>
      <c r="J141" s="7"/>
      <c r="K141" s="7"/>
      <c r="L141" s="8"/>
      <c r="M141" s="4"/>
      <c r="O141" s="7"/>
    </row>
    <row r="142" spans="1:17" s="5" customFormat="1" ht="15.75" customHeight="1">
      <c r="A142" s="8">
        <v>239</v>
      </c>
      <c r="B142" s="8">
        <v>137</v>
      </c>
      <c r="C142" s="8">
        <v>25425</v>
      </c>
      <c r="D142" s="4" t="s">
        <v>34</v>
      </c>
      <c r="E142" s="4" t="s">
        <v>24</v>
      </c>
      <c r="F142" s="8">
        <v>225</v>
      </c>
      <c r="G142" s="8">
        <f t="shared" si="4"/>
        <v>2700</v>
      </c>
      <c r="H142" s="8"/>
      <c r="I142" s="18" t="s">
        <v>106</v>
      </c>
      <c r="J142" s="7">
        <v>23</v>
      </c>
      <c r="K142" s="7"/>
      <c r="L142" s="8"/>
      <c r="M142" s="4"/>
      <c r="N142" s="18"/>
      <c r="O142" s="7"/>
    </row>
    <row r="143" spans="1:17" s="5" customFormat="1" ht="15.75" customHeight="1">
      <c r="A143" s="8">
        <v>61</v>
      </c>
      <c r="B143" s="8">
        <v>138</v>
      </c>
      <c r="C143" s="8">
        <v>26005</v>
      </c>
      <c r="D143" s="4" t="s">
        <v>31</v>
      </c>
      <c r="E143" s="4" t="s">
        <v>21</v>
      </c>
      <c r="F143" s="8">
        <v>200</v>
      </c>
      <c r="G143" s="8">
        <f t="shared" si="4"/>
        <v>2400</v>
      </c>
      <c r="H143" s="8"/>
      <c r="I143" s="18" t="s">
        <v>107</v>
      </c>
      <c r="J143" s="7">
        <v>20</v>
      </c>
      <c r="K143" s="7"/>
      <c r="L143" s="8"/>
      <c r="M143" s="4"/>
      <c r="N143" s="18"/>
      <c r="O143" s="7"/>
    </row>
    <row r="144" spans="1:17" s="5" customFormat="1" ht="15.75" customHeight="1">
      <c r="A144" s="34">
        <v>91</v>
      </c>
      <c r="B144" s="8">
        <v>139</v>
      </c>
      <c r="C144" s="34">
        <v>26065</v>
      </c>
      <c r="D144" s="20" t="s">
        <v>44</v>
      </c>
      <c r="E144" s="20" t="s">
        <v>113</v>
      </c>
      <c r="F144" s="34">
        <v>200</v>
      </c>
      <c r="G144" s="34">
        <f t="shared" si="4"/>
        <v>2400</v>
      </c>
      <c r="H144" s="34"/>
      <c r="I144" s="35" t="s">
        <v>107</v>
      </c>
      <c r="J144" s="36">
        <v>20</v>
      </c>
      <c r="K144" s="36"/>
      <c r="L144" s="34"/>
      <c r="M144" s="20"/>
      <c r="N144" s="37"/>
      <c r="O144" s="36"/>
      <c r="P144" s="35"/>
      <c r="Q144" s="35"/>
    </row>
    <row r="145" spans="1:15" s="5" customFormat="1" ht="15.75" customHeight="1">
      <c r="A145" s="8">
        <v>256</v>
      </c>
      <c r="B145" s="8">
        <v>140</v>
      </c>
      <c r="C145" s="8">
        <v>26125</v>
      </c>
      <c r="D145" s="4" t="s">
        <v>91</v>
      </c>
      <c r="E145" s="4" t="s">
        <v>24</v>
      </c>
      <c r="F145" s="8">
        <v>200</v>
      </c>
      <c r="G145" s="8">
        <f t="shared" si="4"/>
        <v>2400</v>
      </c>
      <c r="H145" s="8"/>
      <c r="J145" s="7"/>
      <c r="K145" s="7"/>
      <c r="L145" s="8"/>
      <c r="M145" s="4"/>
      <c r="O145" s="7"/>
    </row>
    <row r="146" spans="1:15" s="5" customFormat="1" ht="15.75" customHeight="1">
      <c r="A146" s="8">
        <v>257</v>
      </c>
      <c r="B146" s="8">
        <v>141</v>
      </c>
      <c r="C146" s="8">
        <v>26164</v>
      </c>
      <c r="D146" s="4" t="s">
        <v>91</v>
      </c>
      <c r="E146" s="4" t="s">
        <v>24</v>
      </c>
      <c r="F146" s="8">
        <v>200</v>
      </c>
      <c r="G146" s="8">
        <f t="shared" si="4"/>
        <v>2400</v>
      </c>
      <c r="H146" s="8"/>
      <c r="J146" s="7"/>
      <c r="K146" s="7"/>
      <c r="L146" s="8"/>
      <c r="M146" s="4"/>
      <c r="N146" s="18"/>
      <c r="O146" s="7"/>
    </row>
    <row r="147" spans="1:15" s="5" customFormat="1" ht="15.75" customHeight="1">
      <c r="A147" s="8">
        <v>104</v>
      </c>
      <c r="B147" s="8">
        <v>142</v>
      </c>
      <c r="C147" s="8">
        <v>26183</v>
      </c>
      <c r="D147" s="4" t="s">
        <v>44</v>
      </c>
      <c r="E147" s="4" t="s">
        <v>17</v>
      </c>
      <c r="F147" s="8">
        <v>204</v>
      </c>
      <c r="G147" s="8">
        <f t="shared" si="4"/>
        <v>2448</v>
      </c>
      <c r="H147" s="8"/>
      <c r="I147" s="18" t="s">
        <v>107</v>
      </c>
      <c r="J147" s="7">
        <v>20</v>
      </c>
      <c r="K147" s="7"/>
      <c r="L147" s="8"/>
      <c r="M147" s="4"/>
      <c r="O147" s="7"/>
    </row>
    <row r="148" spans="1:15" s="5" customFormat="1" ht="15.75" customHeight="1">
      <c r="A148" s="8">
        <v>164</v>
      </c>
      <c r="B148" s="8">
        <v>143</v>
      </c>
      <c r="C148" s="8">
        <v>26219</v>
      </c>
      <c r="D148" s="4" t="s">
        <v>31</v>
      </c>
      <c r="E148" s="4" t="s">
        <v>21</v>
      </c>
      <c r="F148" s="8">
        <v>204</v>
      </c>
      <c r="G148" s="8">
        <f t="shared" si="4"/>
        <v>2448</v>
      </c>
      <c r="H148" s="8"/>
      <c r="J148" s="7"/>
      <c r="K148" s="7"/>
      <c r="L148" s="8"/>
      <c r="M148" s="4"/>
      <c r="N148" s="18"/>
      <c r="O148" s="7"/>
    </row>
    <row r="149" spans="1:15" s="5" customFormat="1" ht="15.75" customHeight="1">
      <c r="A149" s="8">
        <v>180</v>
      </c>
      <c r="B149" s="8">
        <v>144</v>
      </c>
      <c r="C149" s="8">
        <v>26260</v>
      </c>
      <c r="D149" s="4" t="s">
        <v>62</v>
      </c>
      <c r="E149" s="4" t="s">
        <v>30</v>
      </c>
      <c r="F149" s="8">
        <v>200</v>
      </c>
      <c r="G149" s="8">
        <f t="shared" si="4"/>
        <v>2400</v>
      </c>
      <c r="H149" s="8"/>
      <c r="J149" s="7"/>
      <c r="K149" s="7"/>
      <c r="L149" s="8"/>
      <c r="M149" s="4"/>
      <c r="O149" s="7"/>
    </row>
    <row r="150" spans="1:15" s="5" customFormat="1" ht="15.75" customHeight="1">
      <c r="A150" s="8">
        <v>122</v>
      </c>
      <c r="B150" s="8">
        <v>145</v>
      </c>
      <c r="C150" s="8">
        <v>26317</v>
      </c>
      <c r="D150" s="4" t="s">
        <v>52</v>
      </c>
      <c r="E150" s="4" t="s">
        <v>17</v>
      </c>
      <c r="F150" s="8">
        <v>200</v>
      </c>
      <c r="G150" s="8">
        <f t="shared" si="4"/>
        <v>2400</v>
      </c>
      <c r="H150" s="8"/>
      <c r="J150" s="7"/>
      <c r="K150" s="7"/>
      <c r="L150" s="8"/>
      <c r="M150" s="4"/>
      <c r="O150" s="7"/>
    </row>
    <row r="151" spans="1:15" s="5" customFormat="1" ht="15.75" customHeight="1">
      <c r="A151" s="8">
        <v>150</v>
      </c>
      <c r="B151" s="8">
        <v>146</v>
      </c>
      <c r="C151" s="8">
        <v>26365</v>
      </c>
      <c r="D151" s="4" t="s">
        <v>31</v>
      </c>
      <c r="E151" s="4" t="s">
        <v>21</v>
      </c>
      <c r="F151" s="8">
        <v>209</v>
      </c>
      <c r="G151" s="8">
        <f t="shared" si="4"/>
        <v>2508</v>
      </c>
      <c r="H151" s="8"/>
      <c r="J151" s="7"/>
      <c r="K151" s="7"/>
      <c r="L151" s="8"/>
      <c r="M151" s="4"/>
      <c r="O151" s="7"/>
    </row>
    <row r="152" spans="1:15" s="5" customFormat="1" ht="15.75" customHeight="1">
      <c r="A152" s="8">
        <v>182</v>
      </c>
      <c r="B152" s="8">
        <v>147</v>
      </c>
      <c r="C152" s="8">
        <v>26442</v>
      </c>
      <c r="D152" s="4" t="s">
        <v>112</v>
      </c>
      <c r="E152" s="4" t="s">
        <v>24</v>
      </c>
      <c r="F152" s="8">
        <v>203</v>
      </c>
      <c r="G152" s="8">
        <f t="shared" si="4"/>
        <v>2436</v>
      </c>
      <c r="H152" s="8"/>
      <c r="J152" s="7"/>
      <c r="K152" s="7"/>
      <c r="L152" s="8"/>
      <c r="M152" s="4"/>
      <c r="O152" s="7"/>
    </row>
    <row r="153" spans="1:15" s="5" customFormat="1" ht="15.75" customHeight="1">
      <c r="A153" s="8">
        <v>183</v>
      </c>
      <c r="B153" s="8">
        <v>148</v>
      </c>
      <c r="C153" s="8">
        <v>26491</v>
      </c>
      <c r="D153" s="4" t="s">
        <v>44</v>
      </c>
      <c r="E153" s="4" t="s">
        <v>17</v>
      </c>
      <c r="F153" s="8">
        <v>203</v>
      </c>
      <c r="G153" s="8">
        <f t="shared" si="4"/>
        <v>2436</v>
      </c>
      <c r="H153" s="8"/>
      <c r="J153" s="7"/>
      <c r="K153" s="7"/>
      <c r="L153" s="8"/>
      <c r="M153" s="4"/>
      <c r="O153" s="7"/>
    </row>
    <row r="154" spans="1:15" s="5" customFormat="1" ht="15.75" customHeight="1">
      <c r="A154" s="8">
        <v>181</v>
      </c>
      <c r="B154" s="8">
        <v>149</v>
      </c>
      <c r="C154" s="8">
        <v>26521</v>
      </c>
      <c r="D154" s="4" t="s">
        <v>31</v>
      </c>
      <c r="E154" s="4" t="s">
        <v>21</v>
      </c>
      <c r="F154" s="8">
        <v>189</v>
      </c>
      <c r="G154" s="8">
        <f t="shared" si="4"/>
        <v>2268</v>
      </c>
      <c r="H154" s="8"/>
      <c r="J154" s="7"/>
      <c r="K154" s="7"/>
      <c r="L154" s="8"/>
      <c r="M154" s="4"/>
      <c r="O154" s="7"/>
    </row>
    <row r="155" spans="1:15" s="5" customFormat="1" ht="15.75" customHeight="1">
      <c r="A155" s="8">
        <v>324</v>
      </c>
      <c r="B155" s="8">
        <v>150</v>
      </c>
      <c r="C155" s="8">
        <v>26530</v>
      </c>
      <c r="D155" s="4" t="s">
        <v>91</v>
      </c>
      <c r="E155" s="4" t="s">
        <v>24</v>
      </c>
      <c r="F155" s="8">
        <v>192</v>
      </c>
      <c r="G155" s="8">
        <f t="shared" si="4"/>
        <v>2304</v>
      </c>
      <c r="H155" s="8"/>
      <c r="J155" s="7"/>
      <c r="K155" s="7"/>
      <c r="L155" s="8"/>
      <c r="M155" s="4"/>
      <c r="O155" s="7"/>
    </row>
    <row r="156" spans="1:15" s="5" customFormat="1" ht="15.75" customHeight="1">
      <c r="A156" s="8">
        <v>199</v>
      </c>
      <c r="B156" s="8">
        <v>151</v>
      </c>
      <c r="C156" s="8">
        <v>26593</v>
      </c>
      <c r="D156" s="4" t="s">
        <v>78</v>
      </c>
      <c r="E156" s="4" t="s">
        <v>17</v>
      </c>
      <c r="F156" s="8">
        <v>200</v>
      </c>
      <c r="G156" s="8">
        <f t="shared" si="4"/>
        <v>2400</v>
      </c>
      <c r="H156" s="8"/>
      <c r="J156" s="7"/>
      <c r="K156" s="7"/>
      <c r="L156" s="8"/>
      <c r="M156" s="4"/>
      <c r="N156" s="18"/>
      <c r="O156" s="7"/>
    </row>
    <row r="157" spans="1:15" s="5" customFormat="1" ht="15.75" customHeight="1">
      <c r="A157" s="8">
        <v>297</v>
      </c>
      <c r="B157" s="8">
        <v>152</v>
      </c>
      <c r="C157" s="8">
        <v>26701</v>
      </c>
      <c r="D157" s="4" t="s">
        <v>52</v>
      </c>
      <c r="E157" s="4" t="s">
        <v>17</v>
      </c>
      <c r="F157" s="8">
        <v>213</v>
      </c>
      <c r="G157" s="8">
        <f t="shared" si="4"/>
        <v>2556</v>
      </c>
      <c r="H157" s="8"/>
      <c r="J157" s="7"/>
      <c r="K157" s="7"/>
      <c r="L157" s="8"/>
      <c r="M157" s="4"/>
      <c r="O157" s="7"/>
    </row>
    <row r="158" spans="1:15" s="5" customFormat="1" ht="15.75" customHeight="1">
      <c r="A158" s="8">
        <v>325</v>
      </c>
      <c r="B158" s="8">
        <v>153</v>
      </c>
      <c r="C158" s="8">
        <v>26740</v>
      </c>
      <c r="D158" s="4" t="s">
        <v>102</v>
      </c>
      <c r="E158" s="4" t="s">
        <v>17</v>
      </c>
      <c r="F158" s="8">
        <v>199</v>
      </c>
      <c r="G158" s="8">
        <f t="shared" si="4"/>
        <v>2388</v>
      </c>
      <c r="H158" s="8"/>
      <c r="J158" s="7"/>
      <c r="K158" s="7"/>
      <c r="L158" s="8"/>
      <c r="M158" s="4"/>
      <c r="O158" s="7"/>
    </row>
    <row r="159" spans="1:15" s="5" customFormat="1" ht="15.75" customHeight="1">
      <c r="A159" s="8">
        <v>308</v>
      </c>
      <c r="B159" s="8">
        <v>154</v>
      </c>
      <c r="C159" s="8">
        <v>26745</v>
      </c>
      <c r="D159" s="4" t="s">
        <v>52</v>
      </c>
      <c r="E159" s="4" t="s">
        <v>17</v>
      </c>
      <c r="F159" s="8">
        <v>209</v>
      </c>
      <c r="G159" s="8">
        <f t="shared" si="4"/>
        <v>2508</v>
      </c>
      <c r="H159" s="8"/>
      <c r="J159" s="7"/>
      <c r="K159" s="7"/>
      <c r="L159" s="8"/>
      <c r="M159" s="4"/>
      <c r="O159" s="7"/>
    </row>
    <row r="160" spans="1:15" s="5" customFormat="1" ht="15.75" customHeight="1">
      <c r="A160" s="8">
        <v>309</v>
      </c>
      <c r="B160" s="8">
        <v>155</v>
      </c>
      <c r="C160" s="8">
        <v>26769</v>
      </c>
      <c r="D160" s="4" t="s">
        <v>78</v>
      </c>
      <c r="E160" s="4" t="s">
        <v>17</v>
      </c>
      <c r="F160" s="8">
        <v>213</v>
      </c>
      <c r="G160" s="8">
        <f t="shared" ref="G160:G164" si="5">F160*12</f>
        <v>2556</v>
      </c>
      <c r="H160" s="8"/>
      <c r="J160" s="7"/>
      <c r="K160" s="7"/>
      <c r="L160" s="8"/>
      <c r="M160" s="4"/>
      <c r="O160" s="7"/>
    </row>
    <row r="161" spans="1:15" s="5" customFormat="1" ht="15.75" customHeight="1">
      <c r="A161" s="8">
        <v>317</v>
      </c>
      <c r="B161" s="8">
        <v>156</v>
      </c>
      <c r="C161" s="8">
        <v>26789</v>
      </c>
      <c r="D161" s="4" t="s">
        <v>105</v>
      </c>
      <c r="E161" s="4" t="s">
        <v>24</v>
      </c>
      <c r="F161" s="8">
        <v>196</v>
      </c>
      <c r="G161" s="8">
        <f t="shared" si="5"/>
        <v>2352</v>
      </c>
      <c r="H161" s="8"/>
      <c r="J161" s="7"/>
      <c r="K161" s="7"/>
      <c r="L161" s="8"/>
      <c r="M161" s="4"/>
      <c r="O161" s="7"/>
    </row>
    <row r="162" spans="1:15" s="5" customFormat="1" ht="15.75" customHeight="1">
      <c r="A162" s="8">
        <v>48</v>
      </c>
      <c r="B162" s="8">
        <v>157</v>
      </c>
      <c r="C162" s="8">
        <v>28005</v>
      </c>
      <c r="D162" s="20" t="s">
        <v>23</v>
      </c>
      <c r="E162" s="4" t="s">
        <v>22</v>
      </c>
      <c r="F162" s="8">
        <v>200</v>
      </c>
      <c r="G162" s="8">
        <f t="shared" si="5"/>
        <v>2400</v>
      </c>
      <c r="H162" s="8"/>
      <c r="I162" s="18" t="s">
        <v>85</v>
      </c>
      <c r="J162" s="7">
        <v>20</v>
      </c>
      <c r="K162" s="7"/>
      <c r="L162" s="8"/>
      <c r="M162" s="4"/>
      <c r="O162" s="7"/>
    </row>
    <row r="163" spans="1:15" s="5" customFormat="1" ht="15.75" customHeight="1">
      <c r="A163" s="8">
        <v>49</v>
      </c>
      <c r="B163" s="8">
        <v>158</v>
      </c>
      <c r="C163" s="8">
        <v>28047</v>
      </c>
      <c r="D163" s="20" t="s">
        <v>23</v>
      </c>
      <c r="E163" s="4" t="s">
        <v>22</v>
      </c>
      <c r="F163" s="8">
        <v>200</v>
      </c>
      <c r="G163" s="8">
        <f t="shared" si="5"/>
        <v>2400</v>
      </c>
      <c r="H163" s="8"/>
      <c r="I163" s="18" t="s">
        <v>85</v>
      </c>
      <c r="J163" s="7">
        <v>20</v>
      </c>
      <c r="K163" s="7"/>
      <c r="L163" s="8"/>
      <c r="M163" s="4"/>
      <c r="O163" s="7"/>
    </row>
    <row r="164" spans="1:15" s="5" customFormat="1" ht="15.75" customHeight="1">
      <c r="A164" s="8">
        <v>50</v>
      </c>
      <c r="B164" s="8">
        <v>159</v>
      </c>
      <c r="C164" s="8">
        <v>28089</v>
      </c>
      <c r="D164" s="4" t="s">
        <v>25</v>
      </c>
      <c r="E164" s="4" t="s">
        <v>26</v>
      </c>
      <c r="F164" s="8">
        <v>200</v>
      </c>
      <c r="G164" s="8">
        <f t="shared" si="5"/>
        <v>2400</v>
      </c>
      <c r="H164" s="8"/>
      <c r="I164" s="18" t="s">
        <v>85</v>
      </c>
      <c r="J164" s="7">
        <v>20</v>
      </c>
      <c r="K164" s="7"/>
      <c r="L164" s="8"/>
      <c r="M164" s="4"/>
      <c r="N164" s="18"/>
      <c r="O164" s="7"/>
    </row>
    <row r="165" spans="1:15" s="5" customFormat="1" ht="15.75" customHeight="1">
      <c r="A165" s="8">
        <v>314</v>
      </c>
      <c r="B165" s="8">
        <v>160</v>
      </c>
      <c r="C165" s="8">
        <v>28104</v>
      </c>
      <c r="D165" s="4" t="s">
        <v>74</v>
      </c>
      <c r="E165" s="4" t="s">
        <v>30</v>
      </c>
      <c r="F165" s="8">
        <v>1</v>
      </c>
      <c r="G165" s="8">
        <v>100</v>
      </c>
      <c r="H165" s="30" t="s">
        <v>75</v>
      </c>
      <c r="J165" s="7"/>
      <c r="K165" s="7"/>
      <c r="L165" s="8"/>
      <c r="M165" s="4"/>
      <c r="O165" s="7"/>
    </row>
    <row r="166" spans="1:15" s="5" customFormat="1" ht="15.75" customHeight="1">
      <c r="A166" s="8">
        <v>315</v>
      </c>
      <c r="B166" s="8">
        <v>161</v>
      </c>
      <c r="C166" s="8">
        <v>28107</v>
      </c>
      <c r="D166" s="4" t="s">
        <v>74</v>
      </c>
      <c r="E166" s="4" t="s">
        <v>30</v>
      </c>
      <c r="F166" s="8">
        <v>1</v>
      </c>
      <c r="G166" s="8">
        <v>100</v>
      </c>
      <c r="H166" s="30" t="s">
        <v>75</v>
      </c>
      <c r="J166" s="7"/>
      <c r="K166" s="7"/>
      <c r="L166" s="8"/>
      <c r="M166" s="4"/>
      <c r="O166" s="7"/>
    </row>
    <row r="167" spans="1:15" s="5" customFormat="1" ht="15.75" customHeight="1">
      <c r="A167" s="8">
        <v>161</v>
      </c>
      <c r="B167" s="8">
        <v>162</v>
      </c>
      <c r="C167" s="8">
        <v>28114</v>
      </c>
      <c r="D167" s="4" t="s">
        <v>50</v>
      </c>
      <c r="E167" s="4" t="s">
        <v>24</v>
      </c>
      <c r="F167" s="8">
        <v>114</v>
      </c>
      <c r="G167" s="8">
        <f t="shared" ref="G167:G177" si="6">F167*12</f>
        <v>1368</v>
      </c>
      <c r="H167" s="8"/>
      <c r="J167" s="7"/>
      <c r="K167" s="7"/>
      <c r="L167" s="8"/>
      <c r="M167" s="4"/>
      <c r="N167" s="18"/>
      <c r="O167" s="7"/>
    </row>
    <row r="168" spans="1:15" s="5" customFormat="1" ht="15.75" customHeight="1">
      <c r="A168" s="8">
        <v>190</v>
      </c>
      <c r="B168" s="8">
        <v>163</v>
      </c>
      <c r="C168" s="8">
        <v>28115</v>
      </c>
      <c r="D168" s="4" t="s">
        <v>50</v>
      </c>
      <c r="E168" s="4" t="s">
        <v>24</v>
      </c>
      <c r="F168" s="8">
        <v>107</v>
      </c>
      <c r="G168" s="8">
        <f t="shared" si="6"/>
        <v>1284</v>
      </c>
      <c r="H168" s="8"/>
      <c r="J168" s="7"/>
      <c r="K168" s="7"/>
      <c r="L168" s="8"/>
      <c r="M168" s="4"/>
      <c r="N168" s="18"/>
      <c r="O168" s="7"/>
    </row>
    <row r="169" spans="1:15" s="5" customFormat="1" ht="15.75" customHeight="1">
      <c r="A169" s="8">
        <v>212</v>
      </c>
      <c r="B169" s="8">
        <v>164</v>
      </c>
      <c r="C169" s="8">
        <v>28118</v>
      </c>
      <c r="D169" s="4" t="s">
        <v>50</v>
      </c>
      <c r="E169" s="4" t="s">
        <v>17</v>
      </c>
      <c r="F169" s="8">
        <v>110</v>
      </c>
      <c r="G169" s="8">
        <f t="shared" si="6"/>
        <v>1320</v>
      </c>
      <c r="H169" s="8"/>
      <c r="J169" s="7"/>
      <c r="K169" s="7"/>
      <c r="L169" s="8"/>
      <c r="M169" s="4"/>
      <c r="N169" s="18"/>
      <c r="O169" s="7"/>
    </row>
    <row r="170" spans="1:15" s="5" customFormat="1" ht="15.75" customHeight="1">
      <c r="A170" s="8">
        <v>231</v>
      </c>
      <c r="B170" s="8">
        <v>165</v>
      </c>
      <c r="C170" s="8">
        <v>28120</v>
      </c>
      <c r="D170" s="4" t="s">
        <v>50</v>
      </c>
      <c r="E170" s="4" t="s">
        <v>24</v>
      </c>
      <c r="F170" s="8">
        <v>113</v>
      </c>
      <c r="G170" s="8">
        <f t="shared" si="6"/>
        <v>1356</v>
      </c>
      <c r="H170" s="8"/>
      <c r="I170" s="18"/>
      <c r="J170" s="7"/>
      <c r="K170" s="7"/>
      <c r="L170" s="8"/>
      <c r="M170" s="4"/>
      <c r="N170" s="18"/>
      <c r="O170" s="7"/>
    </row>
    <row r="171" spans="1:15" s="5" customFormat="1" ht="15.75" customHeight="1">
      <c r="A171" s="8">
        <v>113</v>
      </c>
      <c r="B171" s="8">
        <v>166</v>
      </c>
      <c r="C171" s="8">
        <v>28131</v>
      </c>
      <c r="D171" s="4" t="s">
        <v>50</v>
      </c>
      <c r="E171" s="4" t="s">
        <v>24</v>
      </c>
      <c r="F171" s="8">
        <v>142</v>
      </c>
      <c r="G171" s="8">
        <f t="shared" si="6"/>
        <v>1704</v>
      </c>
      <c r="H171" s="8"/>
      <c r="J171" s="7"/>
      <c r="K171" s="7"/>
      <c r="L171" s="8"/>
      <c r="M171" s="4"/>
      <c r="O171" s="7"/>
    </row>
    <row r="172" spans="1:15" s="5" customFormat="1" ht="15.75" customHeight="1">
      <c r="A172" s="8">
        <v>193</v>
      </c>
      <c r="B172" s="8">
        <v>167</v>
      </c>
      <c r="C172" s="8">
        <v>28136</v>
      </c>
      <c r="D172" s="4" t="s">
        <v>27</v>
      </c>
      <c r="E172" s="4" t="s">
        <v>17</v>
      </c>
      <c r="F172" s="8">
        <v>194</v>
      </c>
      <c r="G172" s="8">
        <f t="shared" si="6"/>
        <v>2328</v>
      </c>
      <c r="H172" s="8"/>
      <c r="J172" s="7"/>
      <c r="K172" s="7"/>
      <c r="L172" s="8"/>
      <c r="M172" s="4"/>
      <c r="N172" s="18"/>
      <c r="O172" s="7"/>
    </row>
    <row r="173" spans="1:15" s="5" customFormat="1" ht="15.75" customHeight="1">
      <c r="A173" s="8">
        <v>210</v>
      </c>
      <c r="B173" s="8">
        <v>168</v>
      </c>
      <c r="C173" s="8">
        <v>28138</v>
      </c>
      <c r="D173" s="4" t="s">
        <v>79</v>
      </c>
      <c r="E173" s="4" t="s">
        <v>17</v>
      </c>
      <c r="F173" s="8">
        <v>171</v>
      </c>
      <c r="G173" s="8">
        <f t="shared" si="6"/>
        <v>2052</v>
      </c>
      <c r="H173" s="8"/>
      <c r="J173" s="7"/>
      <c r="K173" s="7"/>
      <c r="L173" s="8"/>
      <c r="M173" s="4"/>
      <c r="O173" s="7"/>
    </row>
    <row r="174" spans="1:15" s="5" customFormat="1" ht="15.75" customHeight="1">
      <c r="A174" s="8">
        <v>233</v>
      </c>
      <c r="B174" s="8">
        <v>169</v>
      </c>
      <c r="C174" s="8">
        <v>28140</v>
      </c>
      <c r="D174" s="4" t="s">
        <v>50</v>
      </c>
      <c r="E174" s="4" t="s">
        <v>24</v>
      </c>
      <c r="F174" s="8">
        <v>135</v>
      </c>
      <c r="G174" s="8">
        <f t="shared" si="6"/>
        <v>1620</v>
      </c>
      <c r="H174" s="8"/>
      <c r="J174" s="7"/>
      <c r="K174" s="7"/>
      <c r="L174" s="8"/>
      <c r="M174" s="4"/>
      <c r="N174" s="18"/>
      <c r="O174" s="7"/>
    </row>
    <row r="175" spans="1:15" s="5" customFormat="1" ht="15.75" customHeight="1">
      <c r="A175" s="8">
        <v>142</v>
      </c>
      <c r="B175" s="8">
        <v>170</v>
      </c>
      <c r="C175" s="8">
        <v>28150</v>
      </c>
      <c r="D175" s="4" t="s">
        <v>60</v>
      </c>
      <c r="E175" s="4" t="s">
        <v>17</v>
      </c>
      <c r="F175" s="8">
        <v>104</v>
      </c>
      <c r="G175" s="8">
        <f t="shared" si="6"/>
        <v>1248</v>
      </c>
      <c r="H175" s="8"/>
      <c r="J175" s="7"/>
      <c r="K175" s="7"/>
      <c r="L175" s="8"/>
      <c r="M175" s="4"/>
      <c r="O175" s="7"/>
    </row>
    <row r="176" spans="1:15" s="5" customFormat="1" ht="15.75" customHeight="1">
      <c r="A176" s="8">
        <v>141</v>
      </c>
      <c r="B176" s="8">
        <v>171</v>
      </c>
      <c r="C176" s="8">
        <v>28152</v>
      </c>
      <c r="D176" s="4" t="s">
        <v>59</v>
      </c>
      <c r="E176" s="4" t="s">
        <v>17</v>
      </c>
      <c r="F176" s="8">
        <v>198</v>
      </c>
      <c r="G176" s="8">
        <f t="shared" si="6"/>
        <v>2376</v>
      </c>
      <c r="H176" s="8"/>
      <c r="J176" s="7"/>
      <c r="K176" s="7"/>
      <c r="L176" s="8"/>
      <c r="M176" s="4"/>
      <c r="N176" s="18"/>
      <c r="O176" s="7"/>
    </row>
    <row r="177" spans="1:15" s="5" customFormat="1" ht="15.75" customHeight="1">
      <c r="A177" s="8">
        <v>192</v>
      </c>
      <c r="B177" s="8">
        <v>172</v>
      </c>
      <c r="C177" s="8">
        <v>28154</v>
      </c>
      <c r="D177" s="4" t="s">
        <v>28</v>
      </c>
      <c r="E177" s="4" t="s">
        <v>24</v>
      </c>
      <c r="F177" s="8">
        <v>155</v>
      </c>
      <c r="G177" s="8">
        <f t="shared" si="6"/>
        <v>1860</v>
      </c>
      <c r="H177" s="8"/>
      <c r="J177" s="7"/>
      <c r="K177" s="7"/>
      <c r="L177" s="8"/>
      <c r="M177" s="4"/>
      <c r="O177" s="7"/>
    </row>
    <row r="178" spans="1:15" s="5" customFormat="1" ht="15.75" customHeight="1">
      <c r="A178" s="8">
        <v>191</v>
      </c>
      <c r="B178" s="8">
        <v>173</v>
      </c>
      <c r="C178" s="8">
        <v>28155</v>
      </c>
      <c r="D178" s="4" t="s">
        <v>74</v>
      </c>
      <c r="E178" s="4" t="s">
        <v>30</v>
      </c>
      <c r="F178" s="8">
        <v>2</v>
      </c>
      <c r="G178" s="8">
        <v>100</v>
      </c>
      <c r="H178" s="30" t="s">
        <v>75</v>
      </c>
      <c r="J178" s="7"/>
      <c r="K178" s="7"/>
      <c r="L178" s="8"/>
      <c r="M178" s="4"/>
      <c r="N178" s="18"/>
      <c r="O178" s="7"/>
    </row>
    <row r="179" spans="1:15" s="5" customFormat="1" ht="15.75" customHeight="1">
      <c r="A179" s="8">
        <v>211</v>
      </c>
      <c r="B179" s="8">
        <v>174</v>
      </c>
      <c r="C179" s="8">
        <v>28156</v>
      </c>
      <c r="D179" s="4" t="s">
        <v>110</v>
      </c>
      <c r="E179" s="4" t="s">
        <v>17</v>
      </c>
      <c r="F179" s="8">
        <v>176</v>
      </c>
      <c r="G179" s="8">
        <f t="shared" ref="G179:G184" si="7">F179*12</f>
        <v>2112</v>
      </c>
      <c r="H179" s="8"/>
      <c r="J179" s="7"/>
      <c r="K179" s="7"/>
      <c r="L179" s="8"/>
      <c r="M179" s="4"/>
      <c r="N179" s="18"/>
      <c r="O179" s="7"/>
    </row>
    <row r="180" spans="1:15" s="5" customFormat="1" ht="15.75" customHeight="1">
      <c r="A180" s="8">
        <v>234</v>
      </c>
      <c r="B180" s="8">
        <v>175</v>
      </c>
      <c r="C180" s="8" t="s">
        <v>87</v>
      </c>
      <c r="D180" s="4" t="s">
        <v>88</v>
      </c>
      <c r="E180" s="4" t="s">
        <v>17</v>
      </c>
      <c r="F180" s="8">
        <v>189</v>
      </c>
      <c r="G180" s="8">
        <f t="shared" si="7"/>
        <v>2268</v>
      </c>
      <c r="H180" s="8"/>
      <c r="J180" s="7"/>
      <c r="K180" s="7"/>
      <c r="L180" s="8"/>
      <c r="M180" s="4"/>
      <c r="N180" s="18"/>
      <c r="O180" s="7"/>
    </row>
    <row r="181" spans="1:15" s="5" customFormat="1" ht="15.75" customHeight="1">
      <c r="A181" s="8">
        <v>274</v>
      </c>
      <c r="B181" s="8">
        <v>176</v>
      </c>
      <c r="C181" s="8">
        <v>28159</v>
      </c>
      <c r="D181" s="4" t="s">
        <v>109</v>
      </c>
      <c r="E181" s="4" t="s">
        <v>17</v>
      </c>
      <c r="F181" s="8">
        <v>172</v>
      </c>
      <c r="G181" s="8">
        <f t="shared" si="7"/>
        <v>2064</v>
      </c>
      <c r="H181" s="8"/>
      <c r="J181" s="7"/>
      <c r="K181" s="7"/>
      <c r="L181" s="8"/>
      <c r="M181" s="4"/>
      <c r="N181" s="18"/>
      <c r="O181" s="7"/>
    </row>
    <row r="182" spans="1:15" s="5" customFormat="1" ht="15.75" customHeight="1">
      <c r="A182" s="8">
        <v>232</v>
      </c>
      <c r="B182" s="8">
        <v>177</v>
      </c>
      <c r="C182" s="8">
        <v>28170</v>
      </c>
      <c r="D182" s="4" t="s">
        <v>88</v>
      </c>
      <c r="E182" s="4" t="s">
        <v>17</v>
      </c>
      <c r="F182" s="8">
        <v>115</v>
      </c>
      <c r="G182" s="8">
        <f t="shared" si="7"/>
        <v>1380</v>
      </c>
      <c r="H182" s="8"/>
      <c r="J182" s="7"/>
      <c r="K182" s="7"/>
      <c r="L182" s="8"/>
      <c r="M182" s="4"/>
      <c r="N182" s="18"/>
      <c r="O182" s="7"/>
    </row>
    <row r="183" spans="1:15" s="5" customFormat="1" ht="15.75" customHeight="1">
      <c r="A183" s="8">
        <v>103</v>
      </c>
      <c r="B183" s="8">
        <v>178</v>
      </c>
      <c r="C183" s="8">
        <v>28172</v>
      </c>
      <c r="D183" s="4" t="s">
        <v>42</v>
      </c>
      <c r="E183" s="4" t="s">
        <v>43</v>
      </c>
      <c r="F183" s="8">
        <v>200</v>
      </c>
      <c r="G183" s="8">
        <f t="shared" si="7"/>
        <v>2400</v>
      </c>
      <c r="H183" s="8"/>
      <c r="J183" s="7"/>
      <c r="K183" s="7"/>
      <c r="L183" s="8"/>
      <c r="M183" s="4"/>
      <c r="O183" s="7"/>
    </row>
    <row r="184" spans="1:15" s="5" customFormat="1" ht="15.75" customHeight="1">
      <c r="A184" s="8">
        <v>220</v>
      </c>
      <c r="B184" s="8">
        <v>179</v>
      </c>
      <c r="C184" s="8">
        <v>28184</v>
      </c>
      <c r="D184" s="4" t="s">
        <v>84</v>
      </c>
      <c r="E184" s="4" t="s">
        <v>30</v>
      </c>
      <c r="F184" s="8">
        <v>256</v>
      </c>
      <c r="G184" s="8">
        <f t="shared" si="7"/>
        <v>3072</v>
      </c>
      <c r="H184" s="8"/>
      <c r="J184" s="7"/>
      <c r="K184" s="7"/>
      <c r="L184" s="8"/>
      <c r="M184" s="4"/>
      <c r="O184" s="7"/>
    </row>
    <row r="185" spans="1:15" s="5" customFormat="1" ht="15.75" customHeight="1">
      <c r="A185" s="8">
        <v>319</v>
      </c>
      <c r="B185" s="8">
        <v>180</v>
      </c>
      <c r="C185" s="8">
        <v>28189</v>
      </c>
      <c r="D185" s="4" t="s">
        <v>74</v>
      </c>
      <c r="E185" s="4" t="s">
        <v>30</v>
      </c>
      <c r="F185" s="8">
        <v>1</v>
      </c>
      <c r="G185" s="8">
        <v>100</v>
      </c>
      <c r="H185" s="30" t="s">
        <v>75</v>
      </c>
      <c r="J185" s="7"/>
      <c r="K185" s="7"/>
      <c r="L185" s="8"/>
      <c r="M185" s="4"/>
      <c r="O185" s="7"/>
    </row>
    <row r="186" spans="1:15" s="5" customFormat="1" ht="15.75" customHeight="1">
      <c r="A186" s="8">
        <v>306</v>
      </c>
      <c r="B186" s="8">
        <v>181</v>
      </c>
      <c r="C186" s="8">
        <v>28193</v>
      </c>
      <c r="D186" s="4" t="s">
        <v>110</v>
      </c>
      <c r="E186" s="4" t="s">
        <v>17</v>
      </c>
      <c r="F186" s="8">
        <v>204</v>
      </c>
      <c r="G186" s="8">
        <f t="shared" ref="G186:G211" si="8">F186*12</f>
        <v>2448</v>
      </c>
      <c r="H186" s="8"/>
      <c r="J186" s="7"/>
      <c r="K186" s="7"/>
      <c r="L186" s="8"/>
      <c r="M186" s="4"/>
      <c r="O186" s="7"/>
    </row>
    <row r="187" spans="1:15" s="5" customFormat="1" ht="15.75" customHeight="1">
      <c r="A187" s="8">
        <v>273</v>
      </c>
      <c r="B187" s="8">
        <v>182</v>
      </c>
      <c r="C187" s="8">
        <v>28202</v>
      </c>
      <c r="D187" s="4" t="s">
        <v>110</v>
      </c>
      <c r="E187" s="19" t="s">
        <v>17</v>
      </c>
      <c r="F187" s="8">
        <v>175</v>
      </c>
      <c r="G187" s="8">
        <f t="shared" si="8"/>
        <v>2100</v>
      </c>
      <c r="H187" s="8"/>
      <c r="J187" s="7"/>
      <c r="K187" s="7"/>
      <c r="L187" s="8"/>
      <c r="M187" s="4"/>
      <c r="O187" s="7"/>
    </row>
    <row r="188" spans="1:15" s="5" customFormat="1" ht="15.75" customHeight="1">
      <c r="A188" s="8">
        <v>305</v>
      </c>
      <c r="B188" s="8">
        <v>183</v>
      </c>
      <c r="C188" s="8">
        <v>28215</v>
      </c>
      <c r="D188" s="4" t="s">
        <v>110</v>
      </c>
      <c r="E188" s="4" t="s">
        <v>17</v>
      </c>
      <c r="F188" s="8">
        <v>178</v>
      </c>
      <c r="G188" s="8">
        <f t="shared" si="8"/>
        <v>2136</v>
      </c>
      <c r="H188" s="8"/>
      <c r="J188" s="7"/>
      <c r="K188" s="7"/>
      <c r="L188" s="8"/>
      <c r="M188" s="4"/>
      <c r="O188" s="7"/>
    </row>
    <row r="189" spans="1:15" s="5" customFormat="1" ht="15.75" customHeight="1">
      <c r="A189" s="8">
        <v>304</v>
      </c>
      <c r="B189" s="8">
        <v>184</v>
      </c>
      <c r="C189" s="8">
        <v>28222</v>
      </c>
      <c r="D189" s="4" t="s">
        <v>110</v>
      </c>
      <c r="E189" s="4" t="s">
        <v>17</v>
      </c>
      <c r="F189" s="8">
        <v>188</v>
      </c>
      <c r="G189" s="8">
        <f t="shared" si="8"/>
        <v>2256</v>
      </c>
      <c r="H189" s="8"/>
      <c r="J189" s="7"/>
      <c r="K189" s="7"/>
      <c r="L189" s="8"/>
      <c r="M189" s="4"/>
      <c r="O189" s="7"/>
    </row>
    <row r="190" spans="1:15" s="5" customFormat="1" ht="15.75" customHeight="1">
      <c r="A190" s="8">
        <v>43</v>
      </c>
      <c r="B190" s="8">
        <v>185</v>
      </c>
      <c r="C190" s="8">
        <v>29001</v>
      </c>
      <c r="D190" s="4" t="s">
        <v>19</v>
      </c>
      <c r="E190" s="4" t="s">
        <v>17</v>
      </c>
      <c r="F190" s="8">
        <v>200</v>
      </c>
      <c r="G190" s="8">
        <f t="shared" si="8"/>
        <v>2400</v>
      </c>
      <c r="H190" s="8"/>
      <c r="J190" s="7"/>
      <c r="K190" s="7"/>
      <c r="L190" s="8"/>
      <c r="M190" s="4"/>
      <c r="N190" s="18"/>
      <c r="O190" s="7"/>
    </row>
    <row r="191" spans="1:15" s="5" customFormat="1" ht="15.75" customHeight="1">
      <c r="A191" s="8">
        <v>62</v>
      </c>
      <c r="B191" s="8">
        <v>186</v>
      </c>
      <c r="C191" s="8">
        <v>29017</v>
      </c>
      <c r="D191" s="4" t="s">
        <v>32</v>
      </c>
      <c r="E191" s="4" t="s">
        <v>17</v>
      </c>
      <c r="F191" s="8">
        <v>200</v>
      </c>
      <c r="G191" s="8">
        <f t="shared" si="8"/>
        <v>2400</v>
      </c>
      <c r="H191" s="8"/>
      <c r="I191" s="5" t="s">
        <v>106</v>
      </c>
      <c r="J191" s="7">
        <v>20</v>
      </c>
      <c r="K191" s="7"/>
      <c r="L191" s="8"/>
      <c r="M191" s="4"/>
      <c r="N191" s="18"/>
      <c r="O191" s="7"/>
    </row>
    <row r="192" spans="1:15" s="5" customFormat="1" ht="15.75" customHeight="1">
      <c r="A192" s="8">
        <v>63</v>
      </c>
      <c r="B192" s="8">
        <v>187</v>
      </c>
      <c r="C192" s="8">
        <v>29053</v>
      </c>
      <c r="D192" s="4" t="s">
        <v>32</v>
      </c>
      <c r="E192" s="4" t="s">
        <v>17</v>
      </c>
      <c r="F192" s="8">
        <v>200</v>
      </c>
      <c r="G192" s="8">
        <f t="shared" si="8"/>
        <v>2400</v>
      </c>
      <c r="H192" s="8"/>
      <c r="I192" s="5" t="s">
        <v>106</v>
      </c>
      <c r="J192" s="7">
        <v>20</v>
      </c>
      <c r="K192" s="7"/>
      <c r="L192" s="8"/>
      <c r="M192" s="4"/>
      <c r="N192" s="18"/>
      <c r="O192" s="7"/>
    </row>
    <row r="193" spans="1:15" s="5" customFormat="1" ht="15.75" customHeight="1">
      <c r="A193" s="8">
        <v>74</v>
      </c>
      <c r="B193" s="8">
        <v>188</v>
      </c>
      <c r="C193" s="8">
        <v>29081</v>
      </c>
      <c r="D193" s="4" t="s">
        <v>29</v>
      </c>
      <c r="E193" s="4" t="s">
        <v>30</v>
      </c>
      <c r="F193" s="8">
        <v>200</v>
      </c>
      <c r="G193" s="8">
        <f t="shared" si="8"/>
        <v>2400</v>
      </c>
      <c r="H193" s="8"/>
      <c r="J193" s="7"/>
      <c r="K193" s="7"/>
      <c r="L193" s="8"/>
      <c r="M193" s="4"/>
      <c r="N193" s="18"/>
      <c r="O193" s="7"/>
    </row>
    <row r="194" spans="1:15" s="5" customFormat="1" ht="15.75" customHeight="1">
      <c r="A194" s="8">
        <v>68</v>
      </c>
      <c r="B194" s="8">
        <v>189</v>
      </c>
      <c r="C194" s="8">
        <v>29095</v>
      </c>
      <c r="D194" s="4" t="s">
        <v>34</v>
      </c>
      <c r="E194" s="4" t="s">
        <v>24</v>
      </c>
      <c r="F194" s="8">
        <v>200</v>
      </c>
      <c r="G194" s="8">
        <f t="shared" si="8"/>
        <v>2400</v>
      </c>
      <c r="H194" s="8"/>
      <c r="J194" s="7"/>
      <c r="K194" s="7"/>
      <c r="L194" s="8"/>
      <c r="M194" s="4"/>
      <c r="O194" s="7"/>
    </row>
    <row r="195" spans="1:15" s="5" customFormat="1" ht="15.75" customHeight="1">
      <c r="A195" s="8">
        <v>73</v>
      </c>
      <c r="B195" s="8">
        <v>190</v>
      </c>
      <c r="C195" s="8">
        <v>29137</v>
      </c>
      <c r="D195" s="4" t="s">
        <v>34</v>
      </c>
      <c r="E195" s="4" t="s">
        <v>24</v>
      </c>
      <c r="F195" s="8">
        <v>200</v>
      </c>
      <c r="G195" s="8">
        <f t="shared" si="8"/>
        <v>2400</v>
      </c>
      <c r="H195" s="8"/>
      <c r="I195" s="5" t="s">
        <v>106</v>
      </c>
      <c r="J195" s="7">
        <v>20</v>
      </c>
      <c r="K195" s="7"/>
      <c r="L195" s="8"/>
      <c r="M195" s="4"/>
      <c r="O195" s="7"/>
    </row>
    <row r="196" spans="1:15" s="5" customFormat="1" ht="15.75" customHeight="1">
      <c r="A196" s="8">
        <v>99</v>
      </c>
      <c r="B196" s="8">
        <v>191</v>
      </c>
      <c r="C196" s="8">
        <v>29166</v>
      </c>
      <c r="D196" s="4" t="s">
        <v>34</v>
      </c>
      <c r="E196" s="4" t="s">
        <v>24</v>
      </c>
      <c r="F196" s="8">
        <v>79</v>
      </c>
      <c r="G196" s="8">
        <f t="shared" si="8"/>
        <v>948</v>
      </c>
      <c r="H196" s="8"/>
      <c r="J196" s="7"/>
      <c r="K196" s="7"/>
      <c r="L196" s="8"/>
      <c r="M196" s="4"/>
      <c r="O196" s="7"/>
    </row>
    <row r="197" spans="1:15" s="5" customFormat="1" ht="15.75" customHeight="1">
      <c r="A197" s="8">
        <v>100</v>
      </c>
      <c r="B197" s="8">
        <v>192</v>
      </c>
      <c r="C197" s="8">
        <v>29185</v>
      </c>
      <c r="D197" s="4" t="s">
        <v>19</v>
      </c>
      <c r="E197" s="4" t="s">
        <v>17</v>
      </c>
      <c r="F197" s="8">
        <v>200</v>
      </c>
      <c r="G197" s="8">
        <f t="shared" si="8"/>
        <v>2400</v>
      </c>
      <c r="H197" s="8"/>
      <c r="J197" s="7"/>
      <c r="K197" s="7"/>
      <c r="L197" s="8"/>
      <c r="M197" s="4"/>
      <c r="O197" s="7"/>
    </row>
    <row r="198" spans="1:15" s="5" customFormat="1" ht="15.75" customHeight="1">
      <c r="A198" s="8">
        <v>101</v>
      </c>
      <c r="B198" s="8">
        <v>193</v>
      </c>
      <c r="C198" s="8">
        <v>29227</v>
      </c>
      <c r="D198" s="4" t="s">
        <v>19</v>
      </c>
      <c r="E198" s="4" t="s">
        <v>17</v>
      </c>
      <c r="F198" s="8">
        <v>199</v>
      </c>
      <c r="G198" s="8">
        <f t="shared" si="8"/>
        <v>2388</v>
      </c>
      <c r="H198" s="8"/>
      <c r="J198" s="7"/>
      <c r="K198" s="7"/>
      <c r="L198" s="8"/>
      <c r="M198" s="4"/>
      <c r="O198" s="7"/>
    </row>
    <row r="199" spans="1:15" s="5" customFormat="1" ht="15.75" customHeight="1">
      <c r="A199" s="8">
        <v>201</v>
      </c>
      <c r="B199" s="8">
        <v>194</v>
      </c>
      <c r="C199" s="8">
        <v>29255</v>
      </c>
      <c r="D199" s="4" t="s">
        <v>34</v>
      </c>
      <c r="E199" s="4" t="s">
        <v>24</v>
      </c>
      <c r="F199" s="8">
        <v>198</v>
      </c>
      <c r="G199" s="8">
        <f t="shared" si="8"/>
        <v>2376</v>
      </c>
      <c r="H199" s="8"/>
      <c r="J199" s="7"/>
      <c r="K199" s="7"/>
      <c r="L199" s="8"/>
      <c r="M199" s="4"/>
      <c r="O199" s="7"/>
    </row>
    <row r="200" spans="1:15" s="5" customFormat="1" ht="15.75" customHeight="1">
      <c r="A200" s="8">
        <v>202</v>
      </c>
      <c r="B200" s="8">
        <v>195</v>
      </c>
      <c r="C200" s="8">
        <v>29297</v>
      </c>
      <c r="D200" s="4" t="s">
        <v>34</v>
      </c>
      <c r="E200" s="4" t="s">
        <v>24</v>
      </c>
      <c r="F200" s="8">
        <v>200</v>
      </c>
      <c r="G200" s="8">
        <f t="shared" si="8"/>
        <v>2400</v>
      </c>
      <c r="H200" s="8"/>
      <c r="J200" s="7"/>
      <c r="K200" s="7"/>
      <c r="L200" s="8"/>
      <c r="M200" s="4"/>
      <c r="N200" s="18"/>
      <c r="O200" s="7"/>
    </row>
    <row r="201" spans="1:15" s="5" customFormat="1" ht="15.75" customHeight="1">
      <c r="A201" s="8">
        <v>251</v>
      </c>
      <c r="B201" s="8">
        <v>196</v>
      </c>
      <c r="C201" s="8">
        <v>29325</v>
      </c>
      <c r="D201" s="4" t="s">
        <v>34</v>
      </c>
      <c r="E201" s="4" t="s">
        <v>24</v>
      </c>
      <c r="F201" s="8">
        <v>81</v>
      </c>
      <c r="G201" s="8">
        <f t="shared" si="8"/>
        <v>972</v>
      </c>
      <c r="H201" s="8"/>
      <c r="J201" s="7"/>
      <c r="K201" s="7"/>
      <c r="L201" s="8"/>
      <c r="M201" s="4"/>
      <c r="O201" s="7"/>
    </row>
    <row r="202" spans="1:15" s="5" customFormat="1" ht="15.75" customHeight="1">
      <c r="A202" s="8">
        <v>217</v>
      </c>
      <c r="B202" s="8">
        <v>197</v>
      </c>
      <c r="C202" s="8">
        <v>29335</v>
      </c>
      <c r="D202" s="4" t="s">
        <v>81</v>
      </c>
      <c r="E202" s="4" t="s">
        <v>17</v>
      </c>
      <c r="F202" s="8">
        <v>192</v>
      </c>
      <c r="G202" s="8">
        <f t="shared" si="8"/>
        <v>2304</v>
      </c>
      <c r="H202" s="8"/>
      <c r="J202" s="7"/>
      <c r="K202" s="7"/>
      <c r="L202" s="8"/>
      <c r="M202" s="4"/>
      <c r="O202" s="7"/>
    </row>
    <row r="203" spans="1:15" s="5" customFormat="1" ht="15.75" customHeight="1">
      <c r="A203" s="8">
        <v>218</v>
      </c>
      <c r="B203" s="8">
        <v>198</v>
      </c>
      <c r="C203" s="8">
        <v>29373</v>
      </c>
      <c r="D203" s="4" t="s">
        <v>34</v>
      </c>
      <c r="E203" s="4" t="s">
        <v>24</v>
      </c>
      <c r="F203" s="8">
        <v>200</v>
      </c>
      <c r="G203" s="8">
        <f t="shared" si="8"/>
        <v>2400</v>
      </c>
      <c r="H203" s="8"/>
      <c r="J203" s="7"/>
      <c r="K203" s="7"/>
      <c r="L203" s="8"/>
      <c r="M203" s="4"/>
      <c r="O203" s="7"/>
    </row>
    <row r="204" spans="1:15" s="5" customFormat="1" ht="15.75" customHeight="1">
      <c r="A204" s="8">
        <v>236</v>
      </c>
      <c r="B204" s="8">
        <v>199</v>
      </c>
      <c r="C204" s="8">
        <v>29403</v>
      </c>
      <c r="D204" s="4" t="s">
        <v>32</v>
      </c>
      <c r="E204" s="4" t="s">
        <v>17</v>
      </c>
      <c r="F204" s="8">
        <v>200</v>
      </c>
      <c r="G204" s="8">
        <f t="shared" si="8"/>
        <v>2400</v>
      </c>
      <c r="H204" s="8"/>
      <c r="J204" s="7"/>
      <c r="K204" s="7"/>
      <c r="L204" s="8"/>
      <c r="M204" s="4"/>
      <c r="N204" s="18"/>
      <c r="O204" s="7"/>
    </row>
    <row r="205" spans="1:15" s="5" customFormat="1" ht="15.75" customHeight="1">
      <c r="A205" s="8">
        <v>235</v>
      </c>
      <c r="B205" s="8">
        <v>200</v>
      </c>
      <c r="C205" s="8">
        <v>29434</v>
      </c>
      <c r="D205" s="4" t="s">
        <v>34</v>
      </c>
      <c r="E205" s="4" t="s">
        <v>24</v>
      </c>
      <c r="F205" s="8">
        <v>200</v>
      </c>
      <c r="G205" s="8">
        <f t="shared" si="8"/>
        <v>2400</v>
      </c>
      <c r="H205" s="8"/>
      <c r="J205" s="7"/>
      <c r="K205" s="7"/>
      <c r="L205" s="8"/>
      <c r="M205" s="4"/>
      <c r="N205" s="18"/>
      <c r="O205" s="7"/>
    </row>
    <row r="206" spans="1:15" s="5" customFormat="1" ht="15.75" customHeight="1">
      <c r="A206" s="8">
        <v>252</v>
      </c>
      <c r="B206" s="8">
        <v>201</v>
      </c>
      <c r="C206" s="8">
        <v>29446</v>
      </c>
      <c r="D206" s="4" t="s">
        <v>81</v>
      </c>
      <c r="E206" s="4" t="s">
        <v>17</v>
      </c>
      <c r="F206" s="8">
        <v>200</v>
      </c>
      <c r="G206" s="8">
        <f t="shared" si="8"/>
        <v>2400</v>
      </c>
      <c r="H206" s="8"/>
      <c r="J206" s="7"/>
      <c r="K206" s="7"/>
      <c r="L206" s="8"/>
      <c r="M206" s="4"/>
      <c r="O206" s="7"/>
    </row>
    <row r="207" spans="1:15" s="5" customFormat="1" ht="15.75" customHeight="1">
      <c r="A207" s="8">
        <v>253</v>
      </c>
      <c r="B207" s="8">
        <v>202</v>
      </c>
      <c r="C207" s="8">
        <v>29472</v>
      </c>
      <c r="D207" s="4" t="s">
        <v>34</v>
      </c>
      <c r="E207" s="4" t="s">
        <v>24</v>
      </c>
      <c r="F207" s="8">
        <v>88</v>
      </c>
      <c r="G207" s="8">
        <f t="shared" si="8"/>
        <v>1056</v>
      </c>
      <c r="H207" s="8"/>
      <c r="J207" s="7"/>
      <c r="K207" s="7"/>
      <c r="L207" s="8"/>
      <c r="M207" s="4"/>
      <c r="O207" s="7"/>
    </row>
    <row r="208" spans="1:15" s="5" customFormat="1" ht="15.75" customHeight="1">
      <c r="A208" s="8">
        <v>265</v>
      </c>
      <c r="B208" s="8">
        <v>203</v>
      </c>
      <c r="C208" s="8">
        <v>29473</v>
      </c>
      <c r="D208" s="4" t="s">
        <v>34</v>
      </c>
      <c r="E208" s="4" t="s">
        <v>24</v>
      </c>
      <c r="F208" s="8">
        <v>20</v>
      </c>
      <c r="G208" s="8">
        <f t="shared" si="8"/>
        <v>240</v>
      </c>
      <c r="H208" s="8"/>
      <c r="J208" s="7"/>
      <c r="K208" s="7"/>
      <c r="L208" s="8"/>
      <c r="M208" s="4"/>
      <c r="O208" s="7"/>
    </row>
    <row r="209" spans="1:17" s="5" customFormat="1" ht="15.75" customHeight="1">
      <c r="A209" s="8">
        <v>266</v>
      </c>
      <c r="B209" s="8">
        <v>204</v>
      </c>
      <c r="C209" s="8">
        <v>29475</v>
      </c>
      <c r="D209" s="4" t="s">
        <v>34</v>
      </c>
      <c r="E209" s="4" t="s">
        <v>24</v>
      </c>
      <c r="F209" s="8">
        <v>79</v>
      </c>
      <c r="G209" s="8">
        <f t="shared" si="8"/>
        <v>948</v>
      </c>
      <c r="H209" s="8"/>
      <c r="J209" s="7"/>
      <c r="K209" s="7"/>
      <c r="L209" s="8"/>
      <c r="M209" s="4"/>
      <c r="O209" s="7"/>
    </row>
    <row r="210" spans="1:17" s="5" customFormat="1" ht="15.75" customHeight="1">
      <c r="A210" s="8">
        <v>262</v>
      </c>
      <c r="B210" s="8">
        <v>205</v>
      </c>
      <c r="C210" s="8">
        <v>29501</v>
      </c>
      <c r="D210" s="4" t="s">
        <v>34</v>
      </c>
      <c r="E210" s="4" t="s">
        <v>24</v>
      </c>
      <c r="F210" s="8">
        <v>126</v>
      </c>
      <c r="G210" s="8">
        <f t="shared" si="8"/>
        <v>1512</v>
      </c>
      <c r="H210" s="8"/>
      <c r="J210" s="7"/>
      <c r="K210" s="7"/>
      <c r="L210" s="8"/>
      <c r="M210" s="4"/>
      <c r="N210" s="18"/>
      <c r="O210" s="7"/>
    </row>
    <row r="211" spans="1:17" s="5" customFormat="1" ht="15.75" customHeight="1">
      <c r="A211" s="8">
        <v>263</v>
      </c>
      <c r="B211" s="8">
        <v>206</v>
      </c>
      <c r="C211" s="8">
        <v>29502</v>
      </c>
      <c r="D211" s="4" t="s">
        <v>34</v>
      </c>
      <c r="E211" s="4" t="s">
        <v>24</v>
      </c>
      <c r="F211" s="8">
        <v>248</v>
      </c>
      <c r="G211" s="8">
        <f t="shared" si="8"/>
        <v>2976</v>
      </c>
      <c r="H211" s="8"/>
      <c r="I211" s="5" t="s">
        <v>106</v>
      </c>
      <c r="J211" s="7">
        <v>25</v>
      </c>
      <c r="K211" s="7"/>
      <c r="L211" s="8"/>
      <c r="M211" s="4"/>
      <c r="N211" s="18"/>
      <c r="O211" s="7"/>
    </row>
    <row r="212" spans="1:17" s="5" customFormat="1" ht="15.75" customHeight="1">
      <c r="A212" s="8">
        <v>264</v>
      </c>
      <c r="B212" s="8">
        <v>207</v>
      </c>
      <c r="C212" s="8">
        <v>29503</v>
      </c>
      <c r="D212" s="4" t="s">
        <v>34</v>
      </c>
      <c r="E212" s="4" t="s">
        <v>24</v>
      </c>
      <c r="F212" s="8">
        <v>6</v>
      </c>
      <c r="G212" s="8">
        <v>100</v>
      </c>
      <c r="H212" s="30" t="s">
        <v>75</v>
      </c>
      <c r="J212" s="7"/>
      <c r="K212" s="7"/>
      <c r="L212" s="8"/>
      <c r="M212" s="4"/>
      <c r="O212" s="7"/>
    </row>
    <row r="213" spans="1:17" s="5" customFormat="1" ht="15.75" customHeight="1">
      <c r="A213" s="8">
        <v>278</v>
      </c>
      <c r="B213" s="8">
        <v>208</v>
      </c>
      <c r="C213" s="8">
        <v>29541</v>
      </c>
      <c r="D213" s="4" t="s">
        <v>109</v>
      </c>
      <c r="E213" s="19" t="s">
        <v>17</v>
      </c>
      <c r="F213" s="8">
        <v>200</v>
      </c>
      <c r="G213" s="8">
        <f t="shared" ref="G213:G250" si="9">F213*12</f>
        <v>2400</v>
      </c>
      <c r="H213" s="8"/>
      <c r="I213" s="18" t="s">
        <v>55</v>
      </c>
      <c r="J213" s="7">
        <v>20</v>
      </c>
      <c r="K213" s="7"/>
      <c r="L213" s="8"/>
      <c r="M213" s="4"/>
      <c r="O213" s="7"/>
    </row>
    <row r="214" spans="1:17" s="5" customFormat="1" ht="15.75" customHeight="1">
      <c r="A214" s="8">
        <v>172</v>
      </c>
      <c r="B214" s="8">
        <v>209</v>
      </c>
      <c r="C214" s="8">
        <v>30230</v>
      </c>
      <c r="D214" s="4" t="s">
        <v>73</v>
      </c>
      <c r="E214" s="4" t="s">
        <v>17</v>
      </c>
      <c r="F214" s="8">
        <v>210</v>
      </c>
      <c r="G214" s="8">
        <f t="shared" si="9"/>
        <v>2520</v>
      </c>
      <c r="H214" s="8"/>
      <c r="J214" s="7"/>
      <c r="K214" s="7"/>
      <c r="L214" s="8"/>
      <c r="M214" s="4"/>
      <c r="N214" s="18"/>
      <c r="O214" s="7"/>
    </row>
    <row r="215" spans="1:17" s="5" customFormat="1" ht="15.75" customHeight="1">
      <c r="A215" s="8">
        <v>187</v>
      </c>
      <c r="B215" s="8">
        <v>210</v>
      </c>
      <c r="C215" s="8">
        <v>30270</v>
      </c>
      <c r="D215" s="4" t="s">
        <v>23</v>
      </c>
      <c r="E215" s="4" t="s">
        <v>22</v>
      </c>
      <c r="F215" s="8">
        <v>210</v>
      </c>
      <c r="G215" s="8">
        <f t="shared" si="9"/>
        <v>2520</v>
      </c>
      <c r="H215" s="8"/>
      <c r="I215" s="18"/>
      <c r="J215" s="7"/>
      <c r="K215" s="7"/>
      <c r="L215" s="8"/>
      <c r="M215" s="4"/>
      <c r="N215" s="18"/>
      <c r="O215" s="7"/>
    </row>
    <row r="216" spans="1:17" s="5" customFormat="1" ht="15.75" customHeight="1">
      <c r="A216" s="8">
        <v>188</v>
      </c>
      <c r="B216" s="8">
        <v>211</v>
      </c>
      <c r="C216" s="8">
        <v>30310</v>
      </c>
      <c r="D216" s="4" t="s">
        <v>23</v>
      </c>
      <c r="E216" s="4" t="s">
        <v>22</v>
      </c>
      <c r="F216" s="8">
        <v>210</v>
      </c>
      <c r="G216" s="8">
        <f t="shared" si="9"/>
        <v>2520</v>
      </c>
      <c r="H216" s="8"/>
      <c r="J216" s="7"/>
      <c r="K216" s="7"/>
      <c r="L216" s="8"/>
      <c r="M216" s="4"/>
      <c r="N216" s="18"/>
      <c r="O216" s="7"/>
    </row>
    <row r="217" spans="1:17" s="5" customFormat="1" ht="15.75" customHeight="1">
      <c r="A217" s="8">
        <v>189</v>
      </c>
      <c r="B217" s="8">
        <v>212</v>
      </c>
      <c r="C217" s="8">
        <v>30350</v>
      </c>
      <c r="D217" s="4" t="s">
        <v>23</v>
      </c>
      <c r="E217" s="4" t="s">
        <v>22</v>
      </c>
      <c r="F217" s="8">
        <v>194</v>
      </c>
      <c r="G217" s="8">
        <f t="shared" si="9"/>
        <v>2328</v>
      </c>
      <c r="H217" s="8"/>
      <c r="J217" s="7"/>
      <c r="K217" s="7"/>
      <c r="L217" s="8"/>
      <c r="M217" s="4"/>
      <c r="N217" s="18"/>
      <c r="O217" s="7"/>
    </row>
    <row r="218" spans="1:17" s="5" customFormat="1" ht="15.75" customHeight="1">
      <c r="A218" s="8">
        <v>195</v>
      </c>
      <c r="B218" s="8">
        <v>213</v>
      </c>
      <c r="C218" s="8">
        <v>30390</v>
      </c>
      <c r="D218" s="4" t="s">
        <v>23</v>
      </c>
      <c r="E218" s="4" t="s">
        <v>22</v>
      </c>
      <c r="F218" s="8">
        <v>219</v>
      </c>
      <c r="G218" s="8">
        <f t="shared" si="9"/>
        <v>2628</v>
      </c>
      <c r="H218" s="8"/>
      <c r="J218" s="7"/>
      <c r="K218" s="7"/>
      <c r="L218" s="8"/>
      <c r="M218" s="4"/>
      <c r="N218" s="18"/>
      <c r="O218" s="7"/>
    </row>
    <row r="219" spans="1:17" s="5" customFormat="1" ht="15.75" customHeight="1">
      <c r="A219" s="8">
        <v>223</v>
      </c>
      <c r="B219" s="8">
        <v>214</v>
      </c>
      <c r="C219" s="8">
        <v>30422</v>
      </c>
      <c r="D219" s="4" t="s">
        <v>85</v>
      </c>
      <c r="E219" s="4" t="s">
        <v>17</v>
      </c>
      <c r="F219" s="8">
        <v>208</v>
      </c>
      <c r="G219" s="8">
        <f t="shared" si="9"/>
        <v>2496</v>
      </c>
      <c r="H219" s="8"/>
      <c r="J219" s="7"/>
      <c r="K219" s="7"/>
      <c r="L219" s="8"/>
      <c r="M219" s="4"/>
      <c r="O219" s="7"/>
    </row>
    <row r="220" spans="1:17" s="18" customFormat="1" ht="15.75" customHeight="1">
      <c r="A220" s="8">
        <v>98</v>
      </c>
      <c r="B220" s="8">
        <v>215</v>
      </c>
      <c r="C220" s="8">
        <v>30505</v>
      </c>
      <c r="D220" s="4" t="s">
        <v>41</v>
      </c>
      <c r="E220" s="4" t="s">
        <v>24</v>
      </c>
      <c r="F220" s="8">
        <v>210</v>
      </c>
      <c r="G220" s="8">
        <f t="shared" si="9"/>
        <v>2520</v>
      </c>
      <c r="H220" s="8"/>
      <c r="I220" s="5"/>
      <c r="J220" s="7"/>
      <c r="K220" s="7"/>
      <c r="L220" s="8"/>
      <c r="M220" s="4"/>
      <c r="N220" s="5"/>
      <c r="O220" s="7"/>
      <c r="P220" s="5"/>
      <c r="Q220" s="5"/>
    </row>
    <row r="221" spans="1:17" s="5" customFormat="1" ht="15.75" customHeight="1">
      <c r="A221" s="8">
        <v>136</v>
      </c>
      <c r="B221" s="8">
        <v>216</v>
      </c>
      <c r="C221" s="8">
        <v>30542</v>
      </c>
      <c r="D221" s="21" t="s">
        <v>41</v>
      </c>
      <c r="E221" s="31" t="s">
        <v>24</v>
      </c>
      <c r="F221" s="32">
        <v>218</v>
      </c>
      <c r="G221" s="33">
        <f>F221*12</f>
        <v>2616</v>
      </c>
      <c r="H221" s="8"/>
      <c r="I221" s="18"/>
      <c r="J221" s="16"/>
      <c r="K221" s="16"/>
      <c r="L221" s="8"/>
      <c r="M221" s="4"/>
      <c r="N221" s="18"/>
      <c r="O221" s="16"/>
      <c r="P221" s="18"/>
      <c r="Q221" s="18"/>
    </row>
    <row r="222" spans="1:17" s="5" customFormat="1" ht="15.75" customHeight="1">
      <c r="A222" s="8">
        <v>143</v>
      </c>
      <c r="B222" s="8">
        <v>217</v>
      </c>
      <c r="C222" s="8">
        <v>30591</v>
      </c>
      <c r="D222" s="4" t="s">
        <v>61</v>
      </c>
      <c r="E222" s="4" t="s">
        <v>24</v>
      </c>
      <c r="F222" s="8">
        <v>220</v>
      </c>
      <c r="G222" s="8">
        <f t="shared" si="9"/>
        <v>2640</v>
      </c>
      <c r="H222" s="8"/>
      <c r="I222" s="18" t="s">
        <v>41</v>
      </c>
      <c r="J222" s="7">
        <v>22</v>
      </c>
      <c r="K222" s="7"/>
      <c r="L222" s="8"/>
      <c r="M222" s="4"/>
      <c r="N222" s="18"/>
      <c r="O222" s="7"/>
    </row>
    <row r="223" spans="1:17" s="5" customFormat="1" ht="15.75" customHeight="1">
      <c r="A223" s="8">
        <v>144</v>
      </c>
      <c r="B223" s="8">
        <v>218</v>
      </c>
      <c r="C223" s="8">
        <v>30617</v>
      </c>
      <c r="D223" s="4" t="s">
        <v>61</v>
      </c>
      <c r="E223" s="4" t="s">
        <v>24</v>
      </c>
      <c r="F223" s="8">
        <v>200</v>
      </c>
      <c r="G223" s="8">
        <f t="shared" si="9"/>
        <v>2400</v>
      </c>
      <c r="H223" s="8"/>
      <c r="I223" s="18" t="s">
        <v>41</v>
      </c>
      <c r="J223" s="7">
        <v>20</v>
      </c>
      <c r="K223" s="7"/>
      <c r="L223" s="8"/>
      <c r="M223" s="4"/>
      <c r="O223" s="7"/>
    </row>
    <row r="224" spans="1:17" s="5" customFormat="1" ht="15.75" customHeight="1">
      <c r="A224" s="8">
        <v>146</v>
      </c>
      <c r="B224" s="8">
        <v>219</v>
      </c>
      <c r="C224" s="8">
        <v>30643</v>
      </c>
      <c r="D224" s="4" t="s">
        <v>61</v>
      </c>
      <c r="E224" s="4" t="s">
        <v>24</v>
      </c>
      <c r="F224" s="8">
        <v>185</v>
      </c>
      <c r="G224" s="8">
        <f t="shared" si="9"/>
        <v>2220</v>
      </c>
      <c r="H224" s="8"/>
      <c r="I224" s="18" t="s">
        <v>41</v>
      </c>
      <c r="J224" s="7">
        <v>19</v>
      </c>
      <c r="K224" s="7"/>
      <c r="L224" s="8"/>
      <c r="M224" s="4"/>
      <c r="O224" s="7"/>
    </row>
    <row r="225" spans="1:15" s="5" customFormat="1" ht="15.75" customHeight="1">
      <c r="A225" s="8">
        <v>185</v>
      </c>
      <c r="B225" s="8">
        <v>220</v>
      </c>
      <c r="C225" s="8">
        <v>30663</v>
      </c>
      <c r="D225" s="4" t="s">
        <v>61</v>
      </c>
      <c r="E225" s="4" t="s">
        <v>24</v>
      </c>
      <c r="F225" s="8">
        <v>200</v>
      </c>
      <c r="G225" s="8">
        <f t="shared" si="9"/>
        <v>2400</v>
      </c>
      <c r="H225" s="8"/>
      <c r="I225" s="18" t="s">
        <v>41</v>
      </c>
      <c r="J225" s="7">
        <v>20</v>
      </c>
      <c r="K225" s="7"/>
      <c r="L225" s="8"/>
      <c r="M225" s="4"/>
      <c r="O225" s="7"/>
    </row>
    <row r="226" spans="1:15" s="5" customFormat="1" ht="15.75" customHeight="1">
      <c r="A226" s="8">
        <v>186</v>
      </c>
      <c r="B226" s="8">
        <v>221</v>
      </c>
      <c r="C226" s="8">
        <v>30688</v>
      </c>
      <c r="D226" s="4" t="s">
        <v>61</v>
      </c>
      <c r="E226" s="4" t="s">
        <v>24</v>
      </c>
      <c r="F226" s="8">
        <v>200</v>
      </c>
      <c r="G226" s="8">
        <f t="shared" si="9"/>
        <v>2400</v>
      </c>
      <c r="H226" s="8"/>
      <c r="I226" s="18"/>
      <c r="J226" s="7"/>
      <c r="K226" s="7"/>
      <c r="L226" s="8"/>
      <c r="M226" s="4"/>
      <c r="N226" s="18"/>
      <c r="O226" s="7"/>
    </row>
    <row r="227" spans="1:15" s="5" customFormat="1" ht="15.75" customHeight="1">
      <c r="A227" s="8">
        <v>241</v>
      </c>
      <c r="B227" s="8">
        <v>222</v>
      </c>
      <c r="C227" s="8">
        <v>30722</v>
      </c>
      <c r="D227" s="4" t="s">
        <v>61</v>
      </c>
      <c r="E227" s="4" t="s">
        <v>24</v>
      </c>
      <c r="F227" s="8">
        <v>225</v>
      </c>
      <c r="G227" s="8">
        <f t="shared" si="9"/>
        <v>2700</v>
      </c>
      <c r="H227" s="8"/>
      <c r="J227" s="7"/>
      <c r="K227" s="7"/>
      <c r="L227" s="8"/>
      <c r="M227" s="4"/>
      <c r="N227" s="18"/>
      <c r="O227" s="7"/>
    </row>
    <row r="228" spans="1:15" s="5" customFormat="1" ht="15.75" customHeight="1">
      <c r="A228" s="8">
        <v>267</v>
      </c>
      <c r="B228" s="8">
        <v>223</v>
      </c>
      <c r="C228" s="8">
        <v>30740</v>
      </c>
      <c r="D228" s="4" t="s">
        <v>41</v>
      </c>
      <c r="E228" s="4" t="s">
        <v>24</v>
      </c>
      <c r="F228" s="8">
        <v>225</v>
      </c>
      <c r="G228" s="8">
        <f t="shared" si="9"/>
        <v>2700</v>
      </c>
      <c r="H228" s="8"/>
      <c r="J228" s="7"/>
      <c r="K228" s="7"/>
      <c r="L228" s="8"/>
      <c r="M228" s="4"/>
      <c r="O228" s="7"/>
    </row>
    <row r="229" spans="1:15" s="5" customFormat="1" ht="15.75" customHeight="1">
      <c r="A229" s="8">
        <v>242</v>
      </c>
      <c r="B229" s="8">
        <v>224</v>
      </c>
      <c r="C229" s="8">
        <v>30746</v>
      </c>
      <c r="D229" s="4" t="s">
        <v>61</v>
      </c>
      <c r="E229" s="4" t="s">
        <v>24</v>
      </c>
      <c r="F229" s="8">
        <v>225</v>
      </c>
      <c r="G229" s="8">
        <f t="shared" si="9"/>
        <v>2700</v>
      </c>
      <c r="H229" s="8"/>
      <c r="J229" s="7"/>
      <c r="K229" s="7"/>
      <c r="L229" s="8"/>
      <c r="M229" s="4"/>
      <c r="N229" s="18"/>
      <c r="O229" s="7"/>
    </row>
    <row r="230" spans="1:15" s="5" customFormat="1" ht="15.75" customHeight="1">
      <c r="A230" s="8">
        <v>269</v>
      </c>
      <c r="B230" s="8">
        <v>225</v>
      </c>
      <c r="C230" s="8">
        <v>30770</v>
      </c>
      <c r="D230" s="4" t="s">
        <v>94</v>
      </c>
      <c r="E230" s="4" t="s">
        <v>24</v>
      </c>
      <c r="F230" s="8">
        <v>226</v>
      </c>
      <c r="G230" s="8">
        <f t="shared" si="9"/>
        <v>2712</v>
      </c>
      <c r="H230" s="8"/>
      <c r="J230" s="7"/>
      <c r="K230" s="7"/>
      <c r="L230" s="8"/>
      <c r="M230" s="4"/>
      <c r="N230" s="18"/>
      <c r="O230" s="7"/>
    </row>
    <row r="231" spans="1:15" s="5" customFormat="1" ht="15.75" customHeight="1">
      <c r="A231" s="8">
        <v>268</v>
      </c>
      <c r="B231" s="8">
        <v>226</v>
      </c>
      <c r="C231" s="8">
        <v>30788</v>
      </c>
      <c r="D231" s="4" t="s">
        <v>94</v>
      </c>
      <c r="E231" s="4" t="s">
        <v>24</v>
      </c>
      <c r="F231" s="8">
        <v>207</v>
      </c>
      <c r="G231" s="8">
        <f t="shared" si="9"/>
        <v>2484</v>
      </c>
      <c r="H231" s="8"/>
      <c r="J231" s="7"/>
      <c r="K231" s="7"/>
      <c r="L231" s="8"/>
      <c r="M231" s="4"/>
      <c r="N231" s="18"/>
      <c r="O231" s="7"/>
    </row>
    <row r="232" spans="1:15" s="5" customFormat="1" ht="15.75" customHeight="1">
      <c r="A232" s="8">
        <v>270</v>
      </c>
      <c r="B232" s="8">
        <v>227</v>
      </c>
      <c r="C232" s="8">
        <v>30794</v>
      </c>
      <c r="D232" s="4" t="s">
        <v>61</v>
      </c>
      <c r="E232" s="4" t="s">
        <v>24</v>
      </c>
      <c r="F232" s="8">
        <v>221</v>
      </c>
      <c r="G232" s="8">
        <f t="shared" si="9"/>
        <v>2652</v>
      </c>
      <c r="H232" s="8"/>
      <c r="J232" s="7"/>
      <c r="K232" s="7"/>
      <c r="L232" s="8"/>
      <c r="M232" s="4"/>
      <c r="N232" s="18"/>
      <c r="O232" s="7"/>
    </row>
    <row r="233" spans="1:15" s="5" customFormat="1" ht="15.75" customHeight="1">
      <c r="A233" s="8">
        <v>286</v>
      </c>
      <c r="B233" s="8">
        <v>228</v>
      </c>
      <c r="C233" s="8">
        <v>30819</v>
      </c>
      <c r="D233" s="4" t="s">
        <v>61</v>
      </c>
      <c r="E233" s="4" t="s">
        <v>24</v>
      </c>
      <c r="F233" s="8">
        <v>196</v>
      </c>
      <c r="G233" s="8">
        <f t="shared" si="9"/>
        <v>2352</v>
      </c>
      <c r="H233" s="8"/>
      <c r="J233" s="7"/>
      <c r="K233" s="7"/>
      <c r="L233" s="8"/>
      <c r="M233" s="4"/>
      <c r="O233" s="7"/>
    </row>
    <row r="234" spans="1:15" s="5" customFormat="1" ht="15.75" customHeight="1">
      <c r="A234" s="8">
        <v>291</v>
      </c>
      <c r="B234" s="8">
        <v>229</v>
      </c>
      <c r="C234" s="8">
        <v>30837</v>
      </c>
      <c r="D234" s="4" t="s">
        <v>61</v>
      </c>
      <c r="E234" s="4" t="s">
        <v>24</v>
      </c>
      <c r="F234" s="8">
        <v>203</v>
      </c>
      <c r="G234" s="8">
        <f t="shared" si="9"/>
        <v>2436</v>
      </c>
      <c r="H234" s="8"/>
      <c r="J234" s="7"/>
      <c r="K234" s="7"/>
      <c r="L234" s="8"/>
      <c r="M234" s="4"/>
      <c r="O234" s="7"/>
    </row>
    <row r="235" spans="1:15" s="5" customFormat="1" ht="15.75" customHeight="1">
      <c r="A235" s="8">
        <v>292</v>
      </c>
      <c r="B235" s="8">
        <v>230</v>
      </c>
      <c r="C235" s="8">
        <v>30842</v>
      </c>
      <c r="D235" s="4" t="s">
        <v>61</v>
      </c>
      <c r="E235" s="4" t="s">
        <v>24</v>
      </c>
      <c r="F235" s="8">
        <v>231</v>
      </c>
      <c r="G235" s="8">
        <f t="shared" si="9"/>
        <v>2772</v>
      </c>
      <c r="H235" s="8"/>
      <c r="J235" s="7"/>
      <c r="K235" s="7"/>
      <c r="L235" s="8"/>
      <c r="M235" s="4"/>
      <c r="O235" s="7"/>
    </row>
    <row r="236" spans="1:15" s="5" customFormat="1" ht="15.75" customHeight="1">
      <c r="A236" s="8">
        <v>293</v>
      </c>
      <c r="B236" s="8">
        <v>231</v>
      </c>
      <c r="C236" s="8">
        <v>30866</v>
      </c>
      <c r="D236" s="4" t="s">
        <v>61</v>
      </c>
      <c r="E236" s="4" t="s">
        <v>24</v>
      </c>
      <c r="F236" s="8">
        <v>216</v>
      </c>
      <c r="G236" s="8">
        <f t="shared" si="9"/>
        <v>2592</v>
      </c>
      <c r="H236" s="8"/>
      <c r="J236" s="7"/>
      <c r="K236" s="7"/>
      <c r="L236" s="8"/>
      <c r="M236" s="4"/>
      <c r="O236" s="7"/>
    </row>
    <row r="237" spans="1:15" s="5" customFormat="1" ht="15.75" customHeight="1">
      <c r="A237" s="8">
        <v>298</v>
      </c>
      <c r="B237" s="8">
        <v>232</v>
      </c>
      <c r="C237" s="8">
        <v>30885</v>
      </c>
      <c r="D237" s="4" t="s">
        <v>61</v>
      </c>
      <c r="E237" s="4" t="s">
        <v>24</v>
      </c>
      <c r="F237" s="8">
        <v>219</v>
      </c>
      <c r="G237" s="8">
        <f t="shared" si="9"/>
        <v>2628</v>
      </c>
      <c r="H237" s="8"/>
      <c r="J237" s="7"/>
      <c r="K237" s="7"/>
      <c r="L237" s="8"/>
      <c r="M237" s="4"/>
      <c r="O237" s="7"/>
    </row>
    <row r="238" spans="1:15" s="5" customFormat="1" ht="15.75" customHeight="1">
      <c r="A238" s="8">
        <v>299</v>
      </c>
      <c r="B238" s="8">
        <v>233</v>
      </c>
      <c r="C238" s="8">
        <v>30890</v>
      </c>
      <c r="D238" s="4" t="s">
        <v>61</v>
      </c>
      <c r="E238" s="4" t="s">
        <v>24</v>
      </c>
      <c r="F238" s="8">
        <v>190</v>
      </c>
      <c r="G238" s="8">
        <f t="shared" si="9"/>
        <v>2280</v>
      </c>
      <c r="H238" s="8"/>
      <c r="J238" s="7"/>
      <c r="K238" s="7"/>
      <c r="L238" s="8"/>
      <c r="M238" s="4"/>
      <c r="O238" s="7"/>
    </row>
    <row r="239" spans="1:15" s="5" customFormat="1" ht="15.75" customHeight="1">
      <c r="A239" s="8">
        <v>79</v>
      </c>
      <c r="B239" s="8">
        <v>234</v>
      </c>
      <c r="C239" s="8">
        <v>31002</v>
      </c>
      <c r="D239" s="4" t="s">
        <v>39</v>
      </c>
      <c r="E239" s="4" t="s">
        <v>21</v>
      </c>
      <c r="F239" s="8">
        <v>197</v>
      </c>
      <c r="G239" s="8">
        <f t="shared" si="9"/>
        <v>2364</v>
      </c>
      <c r="H239" s="8"/>
      <c r="I239" s="18" t="s">
        <v>85</v>
      </c>
      <c r="J239" s="7">
        <v>20</v>
      </c>
      <c r="K239" s="7"/>
      <c r="L239" s="8"/>
      <c r="M239" s="4"/>
      <c r="N239" s="18"/>
      <c r="O239" s="7"/>
    </row>
    <row r="240" spans="1:15" s="5" customFormat="1" ht="15.75" customHeight="1">
      <c r="A240" s="8">
        <v>81</v>
      </c>
      <c r="B240" s="8">
        <v>235</v>
      </c>
      <c r="C240" s="8">
        <v>31042</v>
      </c>
      <c r="D240" s="4" t="s">
        <v>39</v>
      </c>
      <c r="E240" s="4" t="s">
        <v>21</v>
      </c>
      <c r="F240" s="8">
        <v>208</v>
      </c>
      <c r="G240" s="8">
        <f t="shared" si="9"/>
        <v>2496</v>
      </c>
      <c r="H240" s="8"/>
      <c r="J240" s="7"/>
      <c r="K240" s="7"/>
      <c r="L240" s="8"/>
      <c r="M240" s="4"/>
      <c r="N240" s="18"/>
      <c r="O240" s="7"/>
    </row>
    <row r="241" spans="1:15" s="5" customFormat="1" ht="15.75" customHeight="1">
      <c r="A241" s="8">
        <v>82</v>
      </c>
      <c r="B241" s="8">
        <v>236</v>
      </c>
      <c r="C241" s="8">
        <v>31082</v>
      </c>
      <c r="D241" s="4" t="s">
        <v>39</v>
      </c>
      <c r="E241" s="4" t="s">
        <v>21</v>
      </c>
      <c r="F241" s="8">
        <v>203</v>
      </c>
      <c r="G241" s="8">
        <f t="shared" si="9"/>
        <v>2436</v>
      </c>
      <c r="H241" s="8"/>
      <c r="J241" s="7"/>
      <c r="K241" s="7"/>
      <c r="L241" s="8"/>
      <c r="M241" s="4"/>
      <c r="O241" s="7"/>
    </row>
    <row r="242" spans="1:15" s="5" customFormat="1" ht="15.75" customHeight="1">
      <c r="A242" s="8">
        <v>80</v>
      </c>
      <c r="B242" s="8">
        <v>237</v>
      </c>
      <c r="C242" s="8">
        <v>31142</v>
      </c>
      <c r="D242" s="4" t="s">
        <v>39</v>
      </c>
      <c r="E242" s="4" t="s">
        <v>21</v>
      </c>
      <c r="F242" s="8">
        <v>182</v>
      </c>
      <c r="G242" s="8">
        <f t="shared" si="9"/>
        <v>2184</v>
      </c>
      <c r="H242" s="8"/>
      <c r="J242" s="7"/>
      <c r="K242" s="7"/>
      <c r="L242" s="8"/>
      <c r="M242" s="4"/>
      <c r="N242" s="18"/>
      <c r="O242" s="7"/>
    </row>
    <row r="243" spans="1:15" s="5" customFormat="1" ht="15.75" customHeight="1">
      <c r="A243" s="8">
        <v>83</v>
      </c>
      <c r="B243" s="8">
        <v>238</v>
      </c>
      <c r="C243" s="8">
        <v>31182</v>
      </c>
      <c r="D243" s="4" t="s">
        <v>39</v>
      </c>
      <c r="E243" s="4" t="s">
        <v>21</v>
      </c>
      <c r="F243" s="8">
        <v>203</v>
      </c>
      <c r="G243" s="8">
        <f t="shared" si="9"/>
        <v>2436</v>
      </c>
      <c r="H243" s="8"/>
      <c r="J243" s="7"/>
      <c r="K243" s="7"/>
      <c r="L243" s="8"/>
      <c r="M243" s="4"/>
      <c r="O243" s="7"/>
    </row>
    <row r="244" spans="1:15" s="5" customFormat="1" ht="15.75" customHeight="1">
      <c r="A244" s="8">
        <v>120</v>
      </c>
      <c r="B244" s="8">
        <v>239</v>
      </c>
      <c r="C244" s="8">
        <v>31202</v>
      </c>
      <c r="D244" s="4" t="s">
        <v>51</v>
      </c>
      <c r="E244" s="4" t="s">
        <v>17</v>
      </c>
      <c r="F244" s="8">
        <v>221</v>
      </c>
      <c r="G244" s="8">
        <f t="shared" si="9"/>
        <v>2652</v>
      </c>
      <c r="H244" s="8"/>
      <c r="J244" s="7"/>
      <c r="K244" s="7"/>
      <c r="L244" s="8"/>
      <c r="M244" s="4"/>
      <c r="O244" s="7"/>
    </row>
    <row r="245" spans="1:15" s="5" customFormat="1" ht="15.75" customHeight="1">
      <c r="A245" s="8">
        <v>121</v>
      </c>
      <c r="B245" s="8">
        <v>240</v>
      </c>
      <c r="C245" s="8">
        <v>31229</v>
      </c>
      <c r="D245" s="4" t="s">
        <v>51</v>
      </c>
      <c r="E245" s="4" t="s">
        <v>17</v>
      </c>
      <c r="F245" s="8">
        <v>226</v>
      </c>
      <c r="G245" s="8">
        <f t="shared" si="9"/>
        <v>2712</v>
      </c>
      <c r="H245" s="8"/>
      <c r="J245" s="7"/>
      <c r="K245" s="7"/>
      <c r="L245" s="8"/>
      <c r="M245" s="4"/>
      <c r="O245" s="7"/>
    </row>
    <row r="246" spans="1:15" s="5" customFormat="1" ht="15.75" customHeight="1">
      <c r="A246" s="8">
        <v>132</v>
      </c>
      <c r="B246" s="8">
        <v>241</v>
      </c>
      <c r="C246" s="8">
        <v>31252</v>
      </c>
      <c r="D246" s="4" t="s">
        <v>56</v>
      </c>
      <c r="E246" s="4" t="s">
        <v>64</v>
      </c>
      <c r="F246" s="8">
        <v>200</v>
      </c>
      <c r="G246" s="8">
        <f t="shared" si="9"/>
        <v>2400</v>
      </c>
      <c r="H246" s="8"/>
      <c r="J246" s="7"/>
      <c r="K246" s="7"/>
      <c r="L246" s="8"/>
      <c r="M246" s="4"/>
      <c r="O246" s="7"/>
    </row>
    <row r="247" spans="1:15" s="5" customFormat="1" ht="15.75" customHeight="1">
      <c r="A247" s="8">
        <v>133</v>
      </c>
      <c r="B247" s="8">
        <v>242</v>
      </c>
      <c r="C247" s="8">
        <v>31279</v>
      </c>
      <c r="D247" s="4" t="s">
        <v>56</v>
      </c>
      <c r="E247" s="4" t="s">
        <v>64</v>
      </c>
      <c r="F247" s="8">
        <v>200</v>
      </c>
      <c r="G247" s="8">
        <f t="shared" si="9"/>
        <v>2400</v>
      </c>
      <c r="H247" s="8"/>
      <c r="J247" s="7"/>
      <c r="K247" s="7"/>
      <c r="L247" s="8"/>
      <c r="M247" s="4"/>
      <c r="O247" s="7"/>
    </row>
    <row r="248" spans="1:15" s="5" customFormat="1" ht="15.75" customHeight="1">
      <c r="A248" s="8">
        <v>151</v>
      </c>
      <c r="B248" s="8">
        <v>243</v>
      </c>
      <c r="C248" s="8">
        <v>31302</v>
      </c>
      <c r="D248" s="4" t="s">
        <v>56</v>
      </c>
      <c r="E248" s="4" t="s">
        <v>64</v>
      </c>
      <c r="F248" s="8">
        <v>200</v>
      </c>
      <c r="G248" s="8">
        <f t="shared" si="9"/>
        <v>2400</v>
      </c>
      <c r="H248" s="8"/>
      <c r="J248" s="7"/>
      <c r="K248" s="7"/>
      <c r="L248" s="8"/>
      <c r="M248" s="4"/>
      <c r="O248" s="7"/>
    </row>
    <row r="249" spans="1:15" s="5" customFormat="1" ht="15.75" customHeight="1">
      <c r="A249" s="8">
        <v>152</v>
      </c>
      <c r="B249" s="8">
        <v>244</v>
      </c>
      <c r="C249" s="8">
        <v>31329</v>
      </c>
      <c r="D249" s="4" t="s">
        <v>51</v>
      </c>
      <c r="E249" s="4" t="s">
        <v>17</v>
      </c>
      <c r="F249" s="8">
        <v>200</v>
      </c>
      <c r="G249" s="8">
        <f t="shared" si="9"/>
        <v>2400</v>
      </c>
      <c r="H249" s="8"/>
      <c r="J249" s="7"/>
      <c r="K249" s="7"/>
      <c r="L249" s="8"/>
      <c r="M249" s="4"/>
      <c r="O249" s="7"/>
    </row>
    <row r="250" spans="1:15" s="5" customFormat="1" ht="15.75" customHeight="1" thickBot="1">
      <c r="A250" s="8"/>
      <c r="B250" s="8">
        <v>245</v>
      </c>
      <c r="C250" s="8" t="s">
        <v>118</v>
      </c>
      <c r="D250" s="21" t="s">
        <v>50</v>
      </c>
      <c r="E250" s="31" t="s">
        <v>24</v>
      </c>
      <c r="F250" s="32">
        <v>17</v>
      </c>
      <c r="G250" s="24">
        <f t="shared" si="9"/>
        <v>204</v>
      </c>
      <c r="H250" s="22"/>
      <c r="J250" s="7"/>
      <c r="K250" s="7"/>
      <c r="L250" s="8"/>
      <c r="M250" s="4"/>
      <c r="O250" s="7"/>
    </row>
    <row r="251" spans="1:15" s="5" customFormat="1" ht="15.75" customHeight="1" thickBot="1">
      <c r="A251" s="8"/>
      <c r="B251" s="8"/>
      <c r="C251" s="17"/>
      <c r="D251" s="21"/>
      <c r="E251" s="27" t="s">
        <v>46</v>
      </c>
      <c r="F251" s="28">
        <f>SUM(F6:F250)</f>
        <v>46197</v>
      </c>
      <c r="G251" s="29">
        <f>SUM(G6:G250)</f>
        <v>554848</v>
      </c>
      <c r="H251" s="22"/>
      <c r="J251" s="7"/>
      <c r="K251" s="7"/>
      <c r="L251" s="8"/>
      <c r="M251" s="4"/>
      <c r="O251" s="7"/>
    </row>
    <row r="252" spans="1:15" s="5" customFormat="1" ht="15.75" customHeight="1">
      <c r="A252" s="8"/>
      <c r="B252" s="8"/>
      <c r="C252" s="8"/>
      <c r="D252" s="4"/>
      <c r="E252" s="25"/>
      <c r="F252" s="26"/>
      <c r="G252" s="26"/>
      <c r="H252" s="8"/>
      <c r="J252" s="7"/>
      <c r="K252" s="7"/>
      <c r="L252" s="8"/>
      <c r="M252" s="4"/>
      <c r="O252" s="7"/>
    </row>
    <row r="253" spans="1:15" s="5" customFormat="1" ht="15.75" customHeight="1">
      <c r="A253" s="8"/>
      <c r="B253" s="8"/>
      <c r="C253" s="8"/>
      <c r="D253" s="4"/>
      <c r="E253" s="4"/>
      <c r="F253" s="8"/>
      <c r="G253" s="8"/>
      <c r="H253" s="8"/>
      <c r="J253" s="7"/>
      <c r="K253" s="7"/>
      <c r="L253" s="8"/>
      <c r="M253" s="4"/>
      <c r="O253" s="7"/>
    </row>
    <row r="254" spans="1:15" s="5" customFormat="1" ht="15.75" customHeight="1">
      <c r="A254" s="8"/>
      <c r="B254" s="8"/>
      <c r="C254" s="8"/>
      <c r="D254" s="4"/>
      <c r="E254" s="4"/>
      <c r="F254" s="8"/>
      <c r="G254" s="8"/>
      <c r="H254" s="8"/>
      <c r="J254" s="7"/>
      <c r="K254" s="7"/>
      <c r="L254" s="8"/>
      <c r="M254" s="4"/>
      <c r="O254" s="7"/>
    </row>
    <row r="255" spans="1:15" s="5" customFormat="1" ht="15.75" customHeight="1">
      <c r="A255" s="8"/>
      <c r="B255" s="8"/>
      <c r="C255" s="8"/>
      <c r="D255" s="4"/>
      <c r="E255" s="4"/>
      <c r="F255" s="8"/>
      <c r="G255" s="8"/>
      <c r="H255" s="8"/>
      <c r="J255" s="7"/>
      <c r="K255" s="7"/>
      <c r="L255" s="8"/>
      <c r="M255" s="4"/>
      <c r="O255" s="7"/>
    </row>
    <row r="256" spans="1:15" s="5" customFormat="1" ht="15.75" customHeight="1">
      <c r="A256" s="8"/>
      <c r="B256" s="8"/>
      <c r="C256" s="8"/>
      <c r="D256" s="4"/>
      <c r="E256" s="4"/>
      <c r="F256" s="8"/>
      <c r="G256" s="8"/>
      <c r="H256" s="8"/>
      <c r="J256" s="7"/>
      <c r="K256" s="7"/>
      <c r="L256" s="8"/>
      <c r="M256" s="4"/>
      <c r="O256" s="7"/>
    </row>
    <row r="257" spans="1:15" s="5" customFormat="1" ht="15.75" customHeight="1">
      <c r="A257" s="8"/>
      <c r="B257" s="8"/>
      <c r="C257" s="8"/>
      <c r="D257" s="4"/>
      <c r="E257" s="4"/>
      <c r="F257" s="8"/>
      <c r="G257" s="8"/>
      <c r="H257" s="8"/>
      <c r="J257" s="7"/>
      <c r="K257" s="7"/>
      <c r="L257" s="8"/>
      <c r="M257" s="4"/>
      <c r="O257" s="7"/>
    </row>
    <row r="258" spans="1:15" s="5" customFormat="1" ht="15.75" customHeight="1">
      <c r="A258" s="8"/>
      <c r="B258" s="8"/>
      <c r="C258" s="8"/>
      <c r="D258" s="4"/>
      <c r="E258" s="4"/>
      <c r="F258" s="8"/>
      <c r="G258" s="8"/>
      <c r="H258" s="8"/>
      <c r="J258" s="7"/>
      <c r="K258" s="7"/>
      <c r="L258" s="8"/>
      <c r="M258" s="4"/>
      <c r="O258" s="7"/>
    </row>
    <row r="259" spans="1:15" s="5" customFormat="1" ht="15.75" customHeight="1">
      <c r="A259" s="8"/>
      <c r="B259" s="8"/>
      <c r="C259" s="8"/>
      <c r="D259" s="4"/>
      <c r="E259" s="4"/>
      <c r="F259" s="8"/>
      <c r="G259" s="8"/>
      <c r="H259" s="8"/>
      <c r="J259" s="7"/>
      <c r="K259" s="7"/>
      <c r="L259" s="8"/>
      <c r="M259" s="4"/>
      <c r="O259" s="7"/>
    </row>
    <row r="260" spans="1:15" s="5" customFormat="1" ht="15.75" customHeight="1">
      <c r="A260" s="8"/>
      <c r="B260" s="8"/>
      <c r="C260" s="8"/>
      <c r="D260" s="4"/>
      <c r="E260" s="4"/>
      <c r="F260" s="8"/>
      <c r="G260" s="8"/>
      <c r="H260" s="8"/>
      <c r="J260" s="7"/>
      <c r="K260" s="7"/>
      <c r="L260" s="8"/>
      <c r="M260" s="4"/>
      <c r="O260" s="7"/>
    </row>
    <row r="261" spans="1:15" s="5" customFormat="1" ht="15.75" customHeight="1">
      <c r="A261" s="8"/>
      <c r="B261" s="8"/>
      <c r="C261" s="8"/>
      <c r="D261" s="4"/>
      <c r="E261" s="4"/>
      <c r="F261" s="8"/>
      <c r="G261" s="8"/>
      <c r="H261" s="8"/>
      <c r="J261" s="7"/>
      <c r="K261" s="7"/>
      <c r="L261" s="8"/>
      <c r="M261" s="4"/>
      <c r="O261" s="7"/>
    </row>
    <row r="262" spans="1:15" s="5" customFormat="1" ht="15.75" customHeight="1">
      <c r="A262" s="8"/>
      <c r="B262" s="8"/>
      <c r="C262" s="8"/>
      <c r="D262" s="4"/>
      <c r="E262" s="4"/>
      <c r="F262" s="8"/>
      <c r="G262" s="8"/>
      <c r="H262" s="8"/>
      <c r="J262" s="7"/>
      <c r="K262" s="7"/>
      <c r="L262" s="8"/>
      <c r="M262" s="4"/>
      <c r="O262" s="7"/>
    </row>
    <row r="263" spans="1:15" s="5" customFormat="1" ht="15.75" customHeight="1">
      <c r="A263" s="8"/>
      <c r="B263" s="8"/>
      <c r="C263" s="8"/>
      <c r="D263" s="4"/>
      <c r="E263" s="4"/>
      <c r="F263" s="8"/>
      <c r="G263" s="8"/>
      <c r="H263" s="8"/>
      <c r="J263" s="7"/>
      <c r="K263" s="7"/>
      <c r="L263" s="8"/>
      <c r="M263" s="4"/>
      <c r="O263" s="7"/>
    </row>
    <row r="264" spans="1:15" s="5" customFormat="1" ht="15.75" customHeight="1">
      <c r="A264" s="8"/>
      <c r="B264" s="8"/>
      <c r="C264" s="8"/>
      <c r="D264" s="4"/>
      <c r="E264" s="4"/>
      <c r="F264" s="8"/>
      <c r="G264" s="8"/>
      <c r="H264" s="8"/>
      <c r="J264" s="7"/>
      <c r="K264" s="7"/>
      <c r="L264" s="8"/>
      <c r="M264" s="4"/>
      <c r="O264" s="7"/>
    </row>
    <row r="265" spans="1:15" s="5" customFormat="1" ht="15.75" customHeight="1">
      <c r="A265" s="8"/>
      <c r="B265" s="8"/>
      <c r="C265" s="8"/>
      <c r="D265" s="4"/>
      <c r="E265" s="4"/>
      <c r="F265" s="8"/>
      <c r="G265" s="8"/>
      <c r="H265" s="8"/>
      <c r="J265" s="7"/>
      <c r="K265" s="7"/>
      <c r="L265" s="8"/>
      <c r="M265" s="4"/>
      <c r="O265" s="7"/>
    </row>
    <row r="266" spans="1:15" s="5" customFormat="1" ht="15.75" customHeight="1">
      <c r="A266" s="8"/>
      <c r="B266" s="8"/>
      <c r="C266" s="8"/>
      <c r="D266" s="4"/>
      <c r="E266" s="4"/>
      <c r="F266" s="8"/>
      <c r="G266" s="8"/>
      <c r="H266" s="8"/>
      <c r="J266" s="7"/>
      <c r="K266" s="7"/>
      <c r="L266" s="8"/>
      <c r="M266" s="4"/>
      <c r="O266" s="7"/>
    </row>
    <row r="267" spans="1:15" s="5" customFormat="1" ht="15.75" customHeight="1">
      <c r="A267" s="8"/>
      <c r="B267" s="8"/>
      <c r="C267" s="8"/>
      <c r="D267" s="4"/>
      <c r="E267" s="4"/>
      <c r="F267" s="8"/>
      <c r="G267" s="8"/>
      <c r="H267" s="8"/>
      <c r="J267" s="7"/>
      <c r="K267" s="7"/>
      <c r="L267" s="8"/>
      <c r="M267" s="4"/>
      <c r="O267" s="7"/>
    </row>
    <row r="268" spans="1:15" s="5" customFormat="1" ht="15.75" customHeight="1">
      <c r="A268" s="8"/>
      <c r="B268" s="8"/>
      <c r="C268" s="8"/>
      <c r="D268" s="4"/>
      <c r="E268" s="4"/>
      <c r="F268" s="8"/>
      <c r="G268" s="8"/>
      <c r="H268" s="8"/>
      <c r="J268" s="7"/>
      <c r="K268" s="7"/>
      <c r="L268" s="8"/>
      <c r="M268" s="4"/>
      <c r="O268" s="7"/>
    </row>
    <row r="269" spans="1:15" s="5" customFormat="1" ht="15.75" customHeight="1">
      <c r="A269" s="8"/>
      <c r="B269" s="8"/>
      <c r="C269" s="8"/>
      <c r="D269" s="4"/>
      <c r="E269" s="4"/>
      <c r="F269" s="8"/>
      <c r="G269" s="8"/>
      <c r="H269" s="8"/>
      <c r="J269" s="7"/>
      <c r="K269" s="7"/>
      <c r="L269" s="8"/>
      <c r="M269" s="4"/>
      <c r="O269" s="7"/>
    </row>
    <row r="270" spans="1:15" s="5" customFormat="1" ht="15.75" customHeight="1">
      <c r="A270" s="8"/>
      <c r="B270" s="8"/>
      <c r="C270" s="8"/>
      <c r="D270" s="4"/>
      <c r="E270" s="4"/>
      <c r="F270" s="8"/>
      <c r="G270" s="8"/>
      <c r="H270" s="8"/>
      <c r="J270" s="7"/>
      <c r="K270" s="7"/>
      <c r="L270" s="8"/>
      <c r="M270" s="4"/>
      <c r="O270" s="7"/>
    </row>
    <row r="271" spans="1:15" s="5" customFormat="1" ht="15.75" customHeight="1">
      <c r="A271" s="8"/>
      <c r="B271" s="8"/>
      <c r="C271" s="8"/>
      <c r="D271" s="4"/>
      <c r="E271" s="4"/>
      <c r="F271" s="8"/>
      <c r="G271" s="8"/>
      <c r="H271" s="8"/>
      <c r="J271" s="7"/>
      <c r="K271" s="7"/>
      <c r="L271" s="8"/>
      <c r="M271" s="4"/>
      <c r="O271" s="7"/>
    </row>
    <row r="272" spans="1:15" s="5" customFormat="1" ht="15.75" customHeight="1">
      <c r="A272" s="8"/>
      <c r="B272" s="8"/>
      <c r="C272" s="8"/>
      <c r="D272" s="4"/>
      <c r="E272" s="4"/>
      <c r="F272" s="8"/>
      <c r="G272" s="8"/>
      <c r="H272" s="8"/>
      <c r="J272" s="7"/>
      <c r="K272" s="7"/>
      <c r="L272" s="8"/>
      <c r="M272" s="4"/>
      <c r="O272" s="7"/>
    </row>
    <row r="273" spans="1:15" s="5" customFormat="1" ht="15.75" customHeight="1">
      <c r="A273" s="8"/>
      <c r="B273" s="8"/>
      <c r="C273" s="8"/>
      <c r="D273" s="4"/>
      <c r="E273" s="4"/>
      <c r="F273" s="8"/>
      <c r="G273" s="8"/>
      <c r="H273" s="8"/>
      <c r="J273" s="7"/>
      <c r="K273" s="7"/>
      <c r="L273" s="8"/>
      <c r="M273" s="4"/>
      <c r="O273" s="7"/>
    </row>
    <row r="274" spans="1:15" s="5" customFormat="1" ht="15.75" customHeight="1">
      <c r="A274" s="8"/>
      <c r="B274" s="8"/>
      <c r="C274" s="8"/>
      <c r="D274" s="4"/>
      <c r="E274" s="4"/>
      <c r="F274" s="8"/>
      <c r="G274" s="8"/>
      <c r="H274" s="8"/>
      <c r="J274" s="7"/>
      <c r="K274" s="7"/>
      <c r="L274" s="8"/>
      <c r="M274" s="4"/>
      <c r="O274" s="7"/>
    </row>
    <row r="275" spans="1:15" s="5" customFormat="1" ht="15.75" customHeight="1">
      <c r="A275" s="8"/>
      <c r="B275" s="8"/>
      <c r="C275" s="8"/>
      <c r="D275" s="4"/>
      <c r="E275" s="4"/>
      <c r="F275" s="8"/>
      <c r="G275" s="8"/>
      <c r="H275" s="8"/>
      <c r="J275" s="7"/>
      <c r="K275" s="7"/>
      <c r="L275" s="8"/>
      <c r="M275" s="4"/>
      <c r="O275" s="7"/>
    </row>
    <row r="276" spans="1:15" s="5" customFormat="1" ht="15.75" customHeight="1">
      <c r="A276" s="8"/>
      <c r="B276" s="8"/>
      <c r="C276" s="8"/>
      <c r="D276" s="4"/>
      <c r="E276" s="4"/>
      <c r="F276" s="8"/>
      <c r="G276" s="8"/>
      <c r="H276" s="8"/>
      <c r="J276" s="7"/>
      <c r="K276" s="7"/>
      <c r="L276" s="8"/>
      <c r="M276" s="4"/>
      <c r="O276" s="7"/>
    </row>
    <row r="277" spans="1:15" s="5" customFormat="1" ht="15.75" customHeight="1">
      <c r="A277" s="8"/>
      <c r="B277" s="8"/>
      <c r="C277" s="8"/>
      <c r="D277" s="4"/>
      <c r="E277" s="4"/>
      <c r="F277" s="8"/>
      <c r="G277" s="8"/>
      <c r="H277" s="8"/>
      <c r="J277" s="7"/>
      <c r="K277" s="7"/>
      <c r="L277" s="8"/>
      <c r="M277" s="4"/>
      <c r="O277" s="7"/>
    </row>
    <row r="278" spans="1:15" s="5" customFormat="1" ht="15.75" customHeight="1">
      <c r="A278" s="8"/>
      <c r="B278" s="8"/>
      <c r="C278" s="7"/>
      <c r="D278" s="4"/>
      <c r="E278" s="4"/>
      <c r="F278" s="8"/>
      <c r="G278" s="8"/>
      <c r="H278" s="8"/>
      <c r="J278" s="7"/>
      <c r="K278" s="7"/>
      <c r="L278" s="8"/>
      <c r="M278" s="4"/>
      <c r="O278" s="7"/>
    </row>
    <row r="279" spans="1:15" s="5" customFormat="1" ht="15.75" customHeight="1">
      <c r="A279" s="8"/>
      <c r="B279" s="8"/>
      <c r="C279" s="8"/>
      <c r="D279" s="4"/>
      <c r="E279" s="4"/>
      <c r="F279" s="8"/>
      <c r="G279" s="8"/>
      <c r="H279" s="8"/>
      <c r="J279" s="7"/>
      <c r="K279" s="7"/>
      <c r="L279" s="8"/>
      <c r="M279" s="4"/>
      <c r="O279" s="7"/>
    </row>
    <row r="280" spans="1:15" s="5" customFormat="1" ht="15.75" customHeight="1">
      <c r="A280" s="8"/>
      <c r="B280" s="8"/>
      <c r="C280" s="8"/>
      <c r="D280" s="4"/>
      <c r="E280" s="4"/>
      <c r="F280" s="8"/>
      <c r="G280" s="8"/>
      <c r="H280" s="8"/>
      <c r="J280" s="7"/>
      <c r="K280" s="7"/>
      <c r="L280" s="8"/>
      <c r="M280" s="4"/>
      <c r="O280" s="7"/>
    </row>
    <row r="281" spans="1:15" s="5" customFormat="1" ht="15.75" customHeight="1">
      <c r="A281" s="8"/>
      <c r="B281" s="8"/>
      <c r="C281" s="8"/>
      <c r="D281" s="4"/>
      <c r="E281" s="4"/>
      <c r="F281" s="8"/>
      <c r="G281" s="8"/>
      <c r="H281" s="8"/>
      <c r="J281" s="7"/>
      <c r="K281" s="7"/>
      <c r="L281" s="8"/>
      <c r="M281" s="4"/>
      <c r="O281" s="7"/>
    </row>
    <row r="282" spans="1:15" s="5" customFormat="1" ht="15.75" customHeight="1">
      <c r="A282" s="8"/>
      <c r="B282" s="8"/>
      <c r="C282" s="8"/>
      <c r="D282" s="4"/>
      <c r="E282" s="4"/>
      <c r="F282" s="8"/>
      <c r="G282" s="8"/>
      <c r="H282" s="8"/>
      <c r="J282" s="7"/>
      <c r="K282" s="7"/>
      <c r="L282" s="8"/>
      <c r="M282" s="4"/>
      <c r="O282" s="7"/>
    </row>
    <row r="283" spans="1:15" s="5" customFormat="1" ht="15.75" customHeight="1">
      <c r="A283" s="8"/>
      <c r="B283" s="8"/>
      <c r="C283" s="8"/>
      <c r="D283" s="4"/>
      <c r="E283" s="4"/>
      <c r="F283" s="8"/>
      <c r="G283" s="8"/>
      <c r="H283" s="8"/>
      <c r="J283" s="7"/>
      <c r="K283" s="7"/>
      <c r="L283" s="8"/>
      <c r="M283" s="4"/>
      <c r="O283" s="7"/>
    </row>
    <row r="284" spans="1:15" s="5" customFormat="1" ht="15.75" customHeight="1">
      <c r="A284" s="8"/>
      <c r="B284" s="8"/>
      <c r="C284" s="8"/>
      <c r="D284" s="4"/>
      <c r="E284" s="4"/>
      <c r="F284" s="8"/>
      <c r="G284" s="8"/>
      <c r="H284" s="8"/>
      <c r="J284" s="7"/>
      <c r="K284" s="7"/>
      <c r="L284" s="8"/>
      <c r="M284" s="4"/>
      <c r="O284" s="7"/>
    </row>
    <row r="285" spans="1:15" s="5" customFormat="1" ht="15.75" customHeight="1">
      <c r="A285" s="8"/>
      <c r="B285" s="8"/>
      <c r="C285" s="8"/>
      <c r="D285" s="4"/>
      <c r="E285" s="4"/>
      <c r="F285" s="8"/>
      <c r="G285" s="8"/>
      <c r="H285" s="8"/>
      <c r="J285" s="7"/>
      <c r="K285" s="7"/>
      <c r="L285" s="8"/>
      <c r="M285" s="4"/>
      <c r="O285" s="7"/>
    </row>
    <row r="286" spans="1:15" s="5" customFormat="1" ht="15.75" customHeight="1">
      <c r="A286" s="8"/>
      <c r="B286" s="8"/>
      <c r="C286" s="8"/>
      <c r="D286" s="4"/>
      <c r="E286" s="4"/>
      <c r="F286" s="8"/>
      <c r="G286" s="8"/>
      <c r="H286" s="8"/>
      <c r="J286" s="7"/>
      <c r="K286" s="7"/>
      <c r="L286" s="8"/>
      <c r="M286" s="4"/>
      <c r="O286" s="7"/>
    </row>
    <row r="287" spans="1:15" s="5" customFormat="1" ht="15.75" customHeight="1">
      <c r="A287" s="8"/>
      <c r="B287" s="8"/>
      <c r="C287" s="8"/>
      <c r="D287" s="4"/>
      <c r="E287" s="4"/>
      <c r="F287" s="8"/>
      <c r="G287" s="8"/>
      <c r="H287" s="8"/>
      <c r="J287" s="7"/>
      <c r="K287" s="7"/>
      <c r="L287" s="8"/>
      <c r="M287" s="4"/>
      <c r="O287" s="7"/>
    </row>
    <row r="288" spans="1:15" s="5" customFormat="1" ht="15.75" customHeight="1">
      <c r="A288" s="8"/>
      <c r="B288" s="8"/>
      <c r="C288" s="8"/>
      <c r="D288" s="4"/>
      <c r="E288" s="4"/>
      <c r="F288" s="8"/>
      <c r="G288" s="8"/>
      <c r="H288" s="8"/>
      <c r="J288" s="7"/>
      <c r="K288" s="7"/>
      <c r="L288" s="8"/>
      <c r="M288" s="4"/>
      <c r="O288" s="7"/>
    </row>
    <row r="289" spans="1:15" s="5" customFormat="1" ht="15.75" customHeight="1">
      <c r="A289" s="8"/>
      <c r="B289" s="8"/>
      <c r="C289" s="8"/>
      <c r="D289" s="4"/>
      <c r="E289" s="4"/>
      <c r="F289" s="8"/>
      <c r="G289" s="8"/>
      <c r="H289" s="8"/>
      <c r="J289" s="7"/>
      <c r="K289" s="7"/>
      <c r="L289" s="8"/>
      <c r="M289" s="4"/>
      <c r="O289" s="7"/>
    </row>
    <row r="290" spans="1:15" s="5" customFormat="1" ht="15.75" customHeight="1">
      <c r="A290" s="8"/>
      <c r="B290" s="8"/>
      <c r="C290" s="8"/>
      <c r="D290" s="4"/>
      <c r="E290" s="4"/>
      <c r="F290" s="8"/>
      <c r="G290" s="8"/>
      <c r="H290" s="8"/>
      <c r="J290" s="7"/>
      <c r="K290" s="7"/>
      <c r="L290" s="8"/>
      <c r="M290" s="4"/>
      <c r="O290" s="7"/>
    </row>
    <row r="291" spans="1:15" s="5" customFormat="1" ht="15.75" customHeight="1">
      <c r="A291" s="8"/>
      <c r="B291" s="8"/>
      <c r="C291" s="8"/>
      <c r="D291" s="4"/>
      <c r="E291" s="4"/>
      <c r="F291" s="8"/>
      <c r="G291" s="8"/>
      <c r="H291" s="8"/>
      <c r="J291" s="7"/>
      <c r="K291" s="7"/>
      <c r="L291" s="8"/>
      <c r="M291" s="4"/>
      <c r="O291" s="7"/>
    </row>
    <row r="292" spans="1:15" s="5" customFormat="1" ht="15.75" customHeight="1">
      <c r="A292" s="8"/>
      <c r="B292" s="8"/>
      <c r="C292" s="8"/>
      <c r="D292" s="4"/>
      <c r="E292" s="4"/>
      <c r="F292" s="8"/>
      <c r="G292" s="8"/>
      <c r="H292" s="8"/>
      <c r="J292" s="7"/>
      <c r="K292" s="7"/>
      <c r="L292" s="8"/>
      <c r="M292" s="4"/>
      <c r="O292" s="7"/>
    </row>
    <row r="293" spans="1:15" s="5" customFormat="1">
      <c r="A293" s="8"/>
      <c r="B293" s="8"/>
      <c r="C293" s="8"/>
      <c r="D293" s="4"/>
      <c r="E293" s="4"/>
      <c r="F293" s="8"/>
      <c r="G293" s="8"/>
      <c r="H293" s="8"/>
      <c r="J293" s="7"/>
      <c r="K293" s="7"/>
      <c r="L293" s="8"/>
      <c r="M293" s="4"/>
      <c r="O293" s="7"/>
    </row>
    <row r="294" spans="1:15" s="5" customFormat="1">
      <c r="A294" s="8"/>
      <c r="B294" s="8"/>
      <c r="C294" s="8"/>
      <c r="D294" s="4"/>
      <c r="E294" s="4"/>
      <c r="F294" s="8"/>
      <c r="G294" s="8"/>
      <c r="H294" s="8"/>
      <c r="J294" s="7"/>
      <c r="K294" s="7"/>
      <c r="L294" s="8"/>
      <c r="M294" s="4"/>
      <c r="O294" s="7"/>
    </row>
    <row r="295" spans="1:15" s="5" customFormat="1">
      <c r="A295" s="8"/>
      <c r="B295" s="8"/>
      <c r="C295" s="8"/>
      <c r="D295" s="4"/>
      <c r="E295" s="4"/>
      <c r="F295" s="8"/>
      <c r="G295" s="8"/>
      <c r="H295" s="8"/>
      <c r="J295" s="7"/>
      <c r="K295" s="7"/>
      <c r="L295" s="8"/>
      <c r="M295" s="4"/>
      <c r="O295" s="7"/>
    </row>
    <row r="296" spans="1:15" s="5" customFormat="1">
      <c r="A296" s="8"/>
      <c r="B296" s="8"/>
      <c r="C296" s="8"/>
      <c r="D296" s="4"/>
      <c r="E296" s="4"/>
      <c r="F296" s="8"/>
      <c r="G296" s="8"/>
      <c r="H296" s="8"/>
      <c r="J296" s="7"/>
      <c r="K296" s="7"/>
      <c r="L296" s="8"/>
      <c r="M296" s="4"/>
      <c r="O296" s="7"/>
    </row>
    <row r="297" spans="1:15" s="5" customFormat="1">
      <c r="A297" s="8"/>
      <c r="B297" s="8"/>
      <c r="C297" s="8"/>
      <c r="D297" s="4"/>
      <c r="E297" s="4"/>
      <c r="F297" s="8"/>
      <c r="G297" s="8"/>
      <c r="H297" s="8"/>
      <c r="J297" s="7"/>
      <c r="K297" s="7"/>
      <c r="L297" s="8"/>
      <c r="M297" s="4"/>
      <c r="O297" s="7"/>
    </row>
    <row r="298" spans="1:15" s="5" customFormat="1">
      <c r="A298" s="8"/>
      <c r="B298" s="8"/>
      <c r="C298" s="8"/>
      <c r="D298" s="4"/>
      <c r="E298" s="4"/>
      <c r="F298" s="8"/>
      <c r="G298" s="8"/>
      <c r="H298" s="8"/>
      <c r="J298" s="7"/>
      <c r="K298" s="7"/>
      <c r="L298" s="8"/>
      <c r="M298" s="4"/>
      <c r="O298" s="7"/>
    </row>
    <row r="299" spans="1:15" s="5" customFormat="1">
      <c r="A299" s="8"/>
      <c r="B299" s="8"/>
      <c r="C299" s="8"/>
      <c r="D299" s="4"/>
      <c r="E299" s="4"/>
      <c r="F299" s="8"/>
      <c r="G299" s="8"/>
      <c r="H299" s="8"/>
      <c r="J299" s="7"/>
      <c r="K299" s="7"/>
      <c r="L299" s="8"/>
      <c r="M299" s="4"/>
      <c r="O299" s="7"/>
    </row>
    <row r="300" spans="1:15" s="5" customFormat="1">
      <c r="A300" s="8"/>
      <c r="B300" s="8"/>
      <c r="C300" s="8"/>
      <c r="D300" s="4"/>
      <c r="E300" s="4"/>
      <c r="F300" s="8"/>
      <c r="G300" s="8"/>
      <c r="H300" s="8"/>
      <c r="J300" s="7"/>
      <c r="K300" s="7"/>
      <c r="L300" s="8"/>
      <c r="M300" s="4"/>
      <c r="O300" s="7"/>
    </row>
    <row r="301" spans="1:15" s="5" customFormat="1">
      <c r="A301" s="8"/>
      <c r="B301" s="8"/>
      <c r="C301" s="8"/>
      <c r="D301" s="4"/>
      <c r="E301" s="4"/>
      <c r="F301" s="8"/>
      <c r="G301" s="8"/>
      <c r="H301" s="8"/>
      <c r="J301" s="7"/>
      <c r="K301" s="7"/>
      <c r="L301" s="8"/>
      <c r="M301" s="4"/>
      <c r="O301" s="7"/>
    </row>
    <row r="302" spans="1:15" s="5" customFormat="1">
      <c r="A302" s="8"/>
      <c r="B302" s="8"/>
      <c r="C302" s="8"/>
      <c r="D302" s="4"/>
      <c r="E302" s="4"/>
      <c r="F302" s="8"/>
      <c r="G302" s="8"/>
      <c r="H302" s="8"/>
      <c r="J302" s="7"/>
      <c r="K302" s="7"/>
      <c r="L302" s="8"/>
      <c r="M302" s="4"/>
      <c r="O302" s="7"/>
    </row>
    <row r="303" spans="1:15" s="5" customFormat="1">
      <c r="A303" s="8"/>
      <c r="B303" s="8"/>
      <c r="C303" s="8"/>
      <c r="D303" s="4"/>
      <c r="E303" s="4"/>
      <c r="F303" s="8"/>
      <c r="G303" s="8"/>
      <c r="H303" s="8"/>
      <c r="J303" s="7"/>
      <c r="K303" s="7"/>
      <c r="L303" s="8"/>
      <c r="M303" s="4"/>
      <c r="O303" s="7"/>
    </row>
    <row r="304" spans="1:15" s="5" customFormat="1">
      <c r="A304" s="8"/>
      <c r="B304" s="8"/>
      <c r="C304" s="8"/>
      <c r="D304" s="4"/>
      <c r="E304" s="4"/>
      <c r="F304" s="8"/>
      <c r="G304" s="8"/>
      <c r="H304" s="8"/>
      <c r="J304" s="7"/>
      <c r="K304" s="7"/>
      <c r="L304" s="8"/>
      <c r="M304" s="4"/>
      <c r="O304" s="7"/>
    </row>
    <row r="305" spans="1:15" s="5" customFormat="1">
      <c r="A305" s="8"/>
      <c r="B305" s="8"/>
      <c r="C305" s="8"/>
      <c r="D305" s="4"/>
      <c r="E305" s="4"/>
      <c r="F305" s="8"/>
      <c r="G305" s="8"/>
      <c r="H305" s="8"/>
      <c r="J305" s="7"/>
      <c r="K305" s="7"/>
      <c r="L305" s="8"/>
      <c r="M305" s="4"/>
      <c r="O305" s="7"/>
    </row>
    <row r="306" spans="1:15" s="5" customFormat="1">
      <c r="A306" s="8"/>
      <c r="B306" s="8"/>
      <c r="C306" s="8"/>
      <c r="D306" s="4"/>
      <c r="E306" s="4"/>
      <c r="F306" s="8"/>
      <c r="G306" s="8"/>
      <c r="H306" s="8"/>
      <c r="J306" s="7"/>
      <c r="K306" s="7"/>
      <c r="L306" s="8"/>
      <c r="M306" s="4"/>
      <c r="O306" s="7"/>
    </row>
    <row r="307" spans="1:15" s="5" customFormat="1">
      <c r="A307" s="8"/>
      <c r="B307" s="8"/>
      <c r="C307" s="8"/>
      <c r="D307" s="4"/>
      <c r="E307" s="4"/>
      <c r="F307" s="8"/>
      <c r="G307" s="8"/>
      <c r="H307" s="8"/>
      <c r="J307" s="7"/>
      <c r="K307" s="7"/>
      <c r="L307" s="8"/>
      <c r="M307" s="4"/>
      <c r="O307" s="7"/>
    </row>
    <row r="308" spans="1:15" s="5" customFormat="1">
      <c r="A308" s="8"/>
      <c r="B308" s="8"/>
      <c r="C308" s="8"/>
      <c r="D308" s="4"/>
      <c r="E308" s="4"/>
      <c r="F308" s="8"/>
      <c r="G308" s="8"/>
      <c r="H308" s="8"/>
      <c r="J308" s="7"/>
      <c r="K308" s="7"/>
      <c r="L308" s="8"/>
      <c r="M308" s="4"/>
      <c r="O308" s="7"/>
    </row>
    <row r="309" spans="1:15" s="5" customFormat="1">
      <c r="A309" s="8"/>
      <c r="B309" s="8"/>
      <c r="C309" s="7"/>
      <c r="D309" s="4"/>
      <c r="E309" s="4"/>
      <c r="F309" s="8"/>
      <c r="G309" s="8"/>
      <c r="H309" s="8"/>
      <c r="J309" s="7"/>
      <c r="K309" s="7"/>
      <c r="L309" s="8"/>
      <c r="M309" s="4"/>
      <c r="O309" s="7"/>
    </row>
    <row r="310" spans="1:15" s="5" customFormat="1">
      <c r="A310" s="8"/>
      <c r="B310" s="8"/>
      <c r="C310" s="8"/>
      <c r="D310" s="4"/>
      <c r="E310" s="4"/>
      <c r="F310" s="8"/>
      <c r="G310" s="8"/>
      <c r="H310" s="8"/>
      <c r="J310" s="7"/>
      <c r="K310" s="7"/>
      <c r="L310" s="8"/>
      <c r="M310" s="4"/>
      <c r="O310" s="7"/>
    </row>
    <row r="311" spans="1:15" s="5" customFormat="1">
      <c r="A311" s="8"/>
      <c r="B311" s="8"/>
      <c r="C311" s="8"/>
      <c r="D311" s="4"/>
      <c r="E311" s="4"/>
      <c r="F311" s="8"/>
      <c r="G311" s="8"/>
      <c r="H311" s="8"/>
      <c r="J311" s="7"/>
      <c r="K311" s="7"/>
      <c r="L311" s="8"/>
      <c r="M311" s="4"/>
      <c r="O311" s="7"/>
    </row>
    <row r="312" spans="1:15" s="5" customFormat="1">
      <c r="A312" s="8"/>
      <c r="B312" s="8"/>
      <c r="C312" s="8"/>
      <c r="D312" s="4"/>
      <c r="E312" s="4"/>
      <c r="F312" s="8"/>
      <c r="G312" s="8"/>
      <c r="H312" s="8"/>
      <c r="J312" s="7"/>
      <c r="K312" s="7"/>
      <c r="L312" s="8"/>
      <c r="M312" s="4"/>
      <c r="O312" s="7"/>
    </row>
    <row r="313" spans="1:15" s="5" customFormat="1">
      <c r="A313" s="8"/>
      <c r="B313" s="8"/>
      <c r="C313" s="8"/>
      <c r="D313" s="4"/>
      <c r="E313" s="4"/>
      <c r="F313" s="8"/>
      <c r="G313" s="8"/>
      <c r="H313" s="8"/>
      <c r="J313" s="7"/>
      <c r="K313" s="7"/>
      <c r="L313" s="8"/>
      <c r="M313" s="4"/>
      <c r="O313" s="7"/>
    </row>
    <row r="314" spans="1:15" s="5" customFormat="1">
      <c r="A314" s="8"/>
      <c r="B314" s="8"/>
      <c r="C314" s="8"/>
      <c r="D314" s="4"/>
      <c r="E314" s="4"/>
      <c r="F314" s="8"/>
      <c r="G314" s="8"/>
      <c r="H314" s="8"/>
      <c r="J314" s="7"/>
      <c r="K314" s="7"/>
      <c r="L314" s="8"/>
      <c r="M314" s="4"/>
      <c r="O314" s="7"/>
    </row>
    <row r="315" spans="1:15" s="5" customFormat="1">
      <c r="A315" s="8"/>
      <c r="B315" s="8"/>
      <c r="C315" s="8"/>
      <c r="D315" s="4"/>
      <c r="E315" s="4"/>
      <c r="F315" s="8"/>
      <c r="G315" s="8"/>
      <c r="H315" s="8"/>
      <c r="J315" s="7"/>
      <c r="K315" s="7"/>
      <c r="L315" s="8"/>
      <c r="M315" s="4"/>
      <c r="O315" s="7"/>
    </row>
    <row r="316" spans="1:15" s="5" customFormat="1">
      <c r="A316" s="8"/>
      <c r="B316" s="8"/>
      <c r="C316" s="8"/>
      <c r="D316" s="4"/>
      <c r="E316" s="4"/>
      <c r="F316" s="8"/>
      <c r="G316" s="8"/>
      <c r="H316" s="8"/>
      <c r="J316" s="7"/>
      <c r="K316" s="7"/>
      <c r="L316" s="8"/>
      <c r="M316" s="4"/>
      <c r="O316" s="7"/>
    </row>
    <row r="317" spans="1:15" s="5" customFormat="1">
      <c r="A317" s="8"/>
      <c r="B317" s="8"/>
      <c r="C317" s="8"/>
      <c r="D317" s="4"/>
      <c r="E317" s="4"/>
      <c r="F317" s="8"/>
      <c r="G317" s="8"/>
      <c r="H317" s="8"/>
      <c r="J317" s="7"/>
      <c r="K317" s="7"/>
      <c r="L317" s="8"/>
      <c r="M317" s="4"/>
      <c r="O317" s="7"/>
    </row>
    <row r="318" spans="1:15" s="5" customFormat="1">
      <c r="A318" s="8"/>
      <c r="B318" s="8"/>
      <c r="C318" s="8"/>
      <c r="D318" s="4"/>
      <c r="E318" s="4"/>
      <c r="F318" s="8"/>
      <c r="G318" s="8"/>
      <c r="H318" s="8"/>
      <c r="J318" s="7"/>
      <c r="K318" s="7"/>
      <c r="L318" s="8"/>
      <c r="M318" s="4"/>
      <c r="O318" s="7"/>
    </row>
    <row r="319" spans="1:15" s="5" customFormat="1">
      <c r="A319" s="8"/>
      <c r="B319" s="8"/>
      <c r="C319" s="8"/>
      <c r="D319" s="4"/>
      <c r="E319" s="4"/>
      <c r="F319" s="8"/>
      <c r="G319" s="8"/>
      <c r="H319" s="8"/>
      <c r="J319" s="7"/>
      <c r="K319" s="7"/>
      <c r="L319" s="8"/>
      <c r="M319" s="4"/>
      <c r="O319" s="7"/>
    </row>
    <row r="320" spans="1:15" s="5" customFormat="1">
      <c r="A320" s="8"/>
      <c r="B320" s="8"/>
      <c r="C320" s="8"/>
      <c r="D320" s="4"/>
      <c r="E320" s="4"/>
      <c r="F320" s="8"/>
      <c r="G320" s="8"/>
      <c r="H320" s="8"/>
      <c r="J320" s="7"/>
      <c r="K320" s="7"/>
      <c r="L320" s="8"/>
      <c r="M320" s="4"/>
      <c r="O320" s="7"/>
    </row>
    <row r="321" spans="1:15" s="5" customFormat="1">
      <c r="A321" s="8"/>
      <c r="B321" s="8"/>
      <c r="C321" s="8"/>
      <c r="D321" s="4"/>
      <c r="E321" s="4"/>
      <c r="F321" s="8"/>
      <c r="G321" s="8"/>
      <c r="H321" s="8"/>
      <c r="J321" s="7"/>
      <c r="K321" s="7"/>
      <c r="L321" s="8"/>
      <c r="M321" s="4"/>
      <c r="O321" s="7"/>
    </row>
    <row r="322" spans="1:15" s="5" customFormat="1">
      <c r="A322" s="8"/>
      <c r="B322" s="8"/>
      <c r="C322" s="8"/>
      <c r="D322" s="4"/>
      <c r="E322" s="4"/>
      <c r="F322" s="8"/>
      <c r="G322" s="8"/>
      <c r="H322" s="8"/>
      <c r="J322" s="7"/>
      <c r="K322" s="7"/>
      <c r="L322" s="8"/>
      <c r="M322" s="4"/>
      <c r="O322" s="7"/>
    </row>
    <row r="323" spans="1:15" s="5" customFormat="1">
      <c r="A323" s="8"/>
      <c r="B323" s="8"/>
      <c r="C323" s="8"/>
      <c r="D323" s="4"/>
      <c r="E323" s="4"/>
      <c r="F323" s="8"/>
      <c r="G323" s="8"/>
      <c r="H323" s="8"/>
      <c r="J323" s="7"/>
      <c r="K323" s="7"/>
      <c r="L323" s="8"/>
      <c r="M323" s="4"/>
      <c r="O323" s="7"/>
    </row>
    <row r="324" spans="1:15" s="5" customFormat="1">
      <c r="A324" s="8"/>
      <c r="B324" s="8"/>
      <c r="C324" s="8"/>
      <c r="D324" s="4"/>
      <c r="E324" s="4"/>
      <c r="F324" s="8"/>
      <c r="G324" s="8"/>
      <c r="H324" s="8"/>
      <c r="J324" s="7"/>
      <c r="K324" s="7"/>
      <c r="L324" s="8"/>
      <c r="M324" s="4"/>
      <c r="O324" s="7"/>
    </row>
    <row r="325" spans="1:15" s="5" customFormat="1">
      <c r="A325" s="8"/>
      <c r="B325" s="8"/>
      <c r="C325" s="8"/>
      <c r="D325" s="4"/>
      <c r="E325" s="4"/>
      <c r="F325" s="8"/>
      <c r="G325" s="8"/>
      <c r="H325" s="8"/>
      <c r="J325" s="7"/>
      <c r="K325" s="7"/>
      <c r="L325" s="8"/>
      <c r="M325" s="4"/>
      <c r="O325" s="7"/>
    </row>
    <row r="326" spans="1:15" s="5" customFormat="1">
      <c r="A326" s="8"/>
      <c r="B326" s="8"/>
      <c r="C326" s="8"/>
      <c r="D326" s="4"/>
      <c r="E326" s="4"/>
      <c r="F326" s="8"/>
      <c r="G326" s="8"/>
      <c r="H326" s="8"/>
      <c r="J326" s="7"/>
      <c r="K326" s="7"/>
      <c r="L326" s="8"/>
      <c r="M326" s="4"/>
      <c r="O326" s="7"/>
    </row>
    <row r="327" spans="1:15" s="5" customFormat="1">
      <c r="A327" s="8"/>
      <c r="B327" s="8"/>
      <c r="C327" s="8"/>
      <c r="D327" s="4"/>
      <c r="E327" s="4"/>
      <c r="F327" s="8"/>
      <c r="G327" s="8"/>
      <c r="H327" s="8"/>
      <c r="J327" s="7"/>
      <c r="K327" s="7"/>
      <c r="L327" s="8"/>
      <c r="M327" s="4"/>
      <c r="O327" s="7"/>
    </row>
    <row r="328" spans="1:15" s="5" customFormat="1">
      <c r="A328" s="8"/>
      <c r="B328" s="8"/>
      <c r="C328" s="8"/>
      <c r="D328" s="4"/>
      <c r="E328" s="4"/>
      <c r="F328" s="8"/>
      <c r="G328" s="8"/>
      <c r="H328" s="8"/>
      <c r="J328" s="7"/>
      <c r="K328" s="7"/>
      <c r="L328" s="8"/>
      <c r="M328" s="4"/>
      <c r="O328" s="7"/>
    </row>
    <row r="329" spans="1:15" s="5" customFormat="1">
      <c r="A329" s="8"/>
      <c r="B329" s="8"/>
      <c r="C329" s="8"/>
      <c r="D329" s="4"/>
      <c r="E329" s="4"/>
      <c r="F329" s="8"/>
      <c r="G329" s="8"/>
      <c r="H329" s="8"/>
      <c r="J329" s="7"/>
      <c r="K329" s="7"/>
      <c r="L329" s="8"/>
      <c r="M329" s="4"/>
      <c r="O329" s="7"/>
    </row>
    <row r="330" spans="1:15" s="5" customFormat="1">
      <c r="A330" s="8"/>
      <c r="B330" s="8"/>
      <c r="C330" s="8"/>
      <c r="D330" s="4"/>
      <c r="E330" s="4"/>
      <c r="F330" s="8"/>
      <c r="G330" s="8"/>
      <c r="H330" s="8"/>
      <c r="J330" s="7"/>
      <c r="K330" s="7"/>
      <c r="L330" s="8"/>
      <c r="M330" s="4"/>
      <c r="O330" s="7"/>
    </row>
    <row r="331" spans="1:15" s="5" customFormat="1">
      <c r="A331" s="8"/>
      <c r="B331" s="8"/>
      <c r="C331" s="8"/>
      <c r="D331" s="4"/>
      <c r="E331" s="4"/>
      <c r="F331" s="8"/>
      <c r="G331" s="8"/>
      <c r="H331" s="8"/>
      <c r="J331" s="7"/>
      <c r="K331" s="7"/>
      <c r="L331" s="8"/>
      <c r="M331" s="4"/>
      <c r="O331" s="7"/>
    </row>
    <row r="332" spans="1:15" s="5" customFormat="1">
      <c r="A332" s="8"/>
      <c r="B332" s="8"/>
      <c r="C332" s="8"/>
      <c r="D332" s="4"/>
      <c r="E332" s="4"/>
      <c r="F332" s="8"/>
      <c r="G332" s="8"/>
      <c r="H332" s="8"/>
      <c r="J332" s="7"/>
      <c r="K332" s="7"/>
      <c r="L332" s="8"/>
      <c r="M332" s="4"/>
      <c r="O332" s="7"/>
    </row>
    <row r="333" spans="1:15" s="5" customFormat="1">
      <c r="A333" s="8"/>
      <c r="B333" s="8"/>
      <c r="C333" s="8"/>
      <c r="D333" s="4"/>
      <c r="E333" s="4"/>
      <c r="F333" s="8"/>
      <c r="G333" s="8"/>
      <c r="H333" s="8"/>
      <c r="J333" s="7"/>
      <c r="K333" s="7"/>
      <c r="L333" s="8"/>
      <c r="M333" s="4"/>
      <c r="O333" s="7"/>
    </row>
    <row r="334" spans="1:15" s="5" customFormat="1">
      <c r="A334" s="8"/>
      <c r="B334" s="8"/>
      <c r="C334" s="8"/>
      <c r="D334" s="4"/>
      <c r="E334" s="4"/>
      <c r="F334" s="8"/>
      <c r="G334" s="8"/>
      <c r="H334" s="8"/>
      <c r="J334" s="7"/>
      <c r="K334" s="7"/>
      <c r="L334" s="8"/>
      <c r="M334" s="4"/>
      <c r="O334" s="7"/>
    </row>
    <row r="335" spans="1:15" s="5" customFormat="1">
      <c r="A335" s="8"/>
      <c r="B335" s="8"/>
      <c r="C335" s="8"/>
      <c r="D335" s="4"/>
      <c r="E335" s="4"/>
      <c r="F335" s="8"/>
      <c r="G335" s="8"/>
      <c r="H335" s="8"/>
      <c r="J335" s="7"/>
      <c r="K335" s="7"/>
      <c r="L335" s="8"/>
      <c r="M335" s="4"/>
      <c r="O335" s="7"/>
    </row>
    <row r="336" spans="1:15" s="5" customFormat="1">
      <c r="A336" s="8"/>
      <c r="B336" s="8"/>
      <c r="C336" s="8"/>
      <c r="D336" s="4"/>
      <c r="E336" s="4"/>
      <c r="F336" s="8"/>
      <c r="G336" s="8"/>
      <c r="H336" s="8"/>
      <c r="J336" s="7"/>
      <c r="K336" s="7"/>
      <c r="L336" s="8"/>
      <c r="M336" s="4"/>
      <c r="O336" s="7"/>
    </row>
    <row r="337" spans="1:15" s="5" customFormat="1">
      <c r="A337" s="8"/>
      <c r="B337" s="8"/>
      <c r="C337" s="8"/>
      <c r="D337" s="4"/>
      <c r="E337" s="4"/>
      <c r="F337" s="16"/>
      <c r="G337" s="8"/>
      <c r="H337" s="8"/>
      <c r="J337" s="7"/>
      <c r="K337" s="7"/>
      <c r="L337" s="8"/>
      <c r="M337" s="4"/>
      <c r="O337" s="7"/>
    </row>
    <row r="338" spans="1:15" s="5" customFormat="1">
      <c r="A338" s="8"/>
      <c r="B338" s="8"/>
      <c r="C338" s="8"/>
      <c r="D338" s="4"/>
      <c r="E338" s="4"/>
      <c r="F338" s="8"/>
      <c r="G338" s="8"/>
      <c r="H338" s="8"/>
      <c r="J338" s="7"/>
      <c r="K338" s="7"/>
      <c r="L338" s="8"/>
      <c r="M338" s="4"/>
      <c r="O338" s="7"/>
    </row>
    <row r="339" spans="1:15" s="5" customFormat="1">
      <c r="A339" s="8"/>
      <c r="B339" s="8"/>
      <c r="C339" s="8"/>
      <c r="D339" s="4"/>
      <c r="E339" s="4"/>
      <c r="F339" s="8"/>
      <c r="G339" s="8"/>
      <c r="H339" s="8"/>
      <c r="J339" s="7"/>
      <c r="K339" s="7"/>
      <c r="L339" s="8"/>
      <c r="M339" s="4"/>
      <c r="O339" s="7"/>
    </row>
    <row r="340" spans="1:15" s="5" customFormat="1">
      <c r="A340" s="8"/>
      <c r="B340" s="8"/>
      <c r="C340" s="8"/>
      <c r="D340" s="4"/>
      <c r="E340" s="4"/>
      <c r="F340" s="8"/>
      <c r="G340" s="8"/>
      <c r="H340" s="8"/>
      <c r="J340" s="7"/>
      <c r="K340" s="7"/>
      <c r="L340" s="8"/>
      <c r="M340" s="4"/>
      <c r="O340" s="7"/>
    </row>
    <row r="341" spans="1:15" s="5" customFormat="1">
      <c r="A341" s="8"/>
      <c r="B341" s="8"/>
      <c r="C341" s="8"/>
      <c r="D341" s="4"/>
      <c r="E341" s="4"/>
      <c r="F341" s="8"/>
      <c r="G341" s="8"/>
      <c r="H341" s="8"/>
      <c r="J341" s="7"/>
      <c r="K341" s="7"/>
      <c r="L341" s="8"/>
      <c r="M341" s="4"/>
      <c r="O341" s="7"/>
    </row>
    <row r="342" spans="1:15" s="5" customFormat="1">
      <c r="A342" s="8"/>
      <c r="B342" s="8"/>
      <c r="C342" s="8"/>
      <c r="D342" s="4"/>
      <c r="E342" s="4"/>
      <c r="F342" s="8"/>
      <c r="G342" s="8"/>
      <c r="H342" s="8"/>
      <c r="J342" s="7"/>
      <c r="K342" s="7"/>
      <c r="L342" s="8"/>
      <c r="M342" s="4"/>
      <c r="O342" s="7"/>
    </row>
    <row r="343" spans="1:15" s="5" customFormat="1">
      <c r="A343" s="8"/>
      <c r="B343" s="8"/>
      <c r="C343" s="8"/>
      <c r="D343" s="4"/>
      <c r="E343" s="4"/>
      <c r="F343" s="8"/>
      <c r="G343" s="8"/>
      <c r="H343" s="8"/>
      <c r="J343" s="7"/>
      <c r="K343" s="7"/>
      <c r="L343" s="8"/>
      <c r="M343" s="4"/>
      <c r="O343" s="7"/>
    </row>
    <row r="344" spans="1:15" s="5" customFormat="1">
      <c r="A344" s="8"/>
      <c r="B344" s="8"/>
      <c r="C344" s="8"/>
      <c r="D344" s="4"/>
      <c r="E344" s="4"/>
      <c r="F344" s="8"/>
      <c r="G344" s="8"/>
      <c r="H344" s="8"/>
      <c r="J344" s="7"/>
      <c r="K344" s="7"/>
      <c r="L344" s="8"/>
      <c r="M344" s="4"/>
      <c r="O344" s="7"/>
    </row>
    <row r="345" spans="1:15" s="5" customFormat="1">
      <c r="A345" s="8"/>
      <c r="B345" s="8"/>
      <c r="C345" s="8"/>
      <c r="D345" s="4"/>
      <c r="E345" s="4"/>
      <c r="F345" s="8"/>
      <c r="G345" s="8"/>
      <c r="H345" s="8"/>
      <c r="J345" s="7"/>
      <c r="K345" s="7"/>
      <c r="L345" s="8"/>
      <c r="M345" s="4"/>
      <c r="O345" s="7"/>
    </row>
    <row r="346" spans="1:15" s="5" customFormat="1">
      <c r="A346" s="8"/>
      <c r="B346" s="8"/>
      <c r="C346" s="8"/>
      <c r="D346" s="4"/>
      <c r="E346" s="4"/>
      <c r="F346" s="8"/>
      <c r="G346" s="8"/>
      <c r="H346" s="8"/>
      <c r="J346" s="7"/>
      <c r="K346" s="7"/>
      <c r="L346" s="8"/>
      <c r="M346" s="4"/>
      <c r="O346" s="7"/>
    </row>
    <row r="347" spans="1:15" s="5" customFormat="1">
      <c r="A347" s="8"/>
      <c r="B347" s="8"/>
      <c r="C347" s="8"/>
      <c r="D347" s="4"/>
      <c r="E347" s="4"/>
      <c r="F347" s="8"/>
      <c r="G347" s="8"/>
      <c r="H347" s="8"/>
      <c r="J347" s="7"/>
      <c r="K347" s="7"/>
      <c r="L347" s="8"/>
      <c r="M347" s="4"/>
      <c r="O347" s="7"/>
    </row>
    <row r="348" spans="1:15" s="5" customFormat="1">
      <c r="A348" s="8"/>
      <c r="B348" s="8"/>
      <c r="C348" s="8"/>
      <c r="D348" s="4"/>
      <c r="E348" s="4"/>
      <c r="F348" s="8"/>
      <c r="G348" s="8"/>
      <c r="H348" s="8"/>
      <c r="J348" s="7"/>
      <c r="K348" s="7"/>
      <c r="L348" s="8"/>
      <c r="M348" s="4"/>
      <c r="O348" s="7"/>
    </row>
    <row r="349" spans="1:15" s="5" customFormat="1">
      <c r="A349" s="8"/>
      <c r="B349" s="8"/>
      <c r="C349" s="8"/>
      <c r="D349" s="4"/>
      <c r="E349" s="4"/>
      <c r="F349" s="8"/>
      <c r="G349" s="8"/>
      <c r="H349" s="8"/>
      <c r="J349" s="7"/>
      <c r="K349" s="7"/>
      <c r="L349" s="8"/>
      <c r="M349" s="4"/>
      <c r="O349" s="7"/>
    </row>
    <row r="350" spans="1:15" s="5" customFormat="1">
      <c r="A350" s="8"/>
      <c r="B350" s="8"/>
      <c r="C350" s="8"/>
      <c r="D350" s="4"/>
      <c r="E350" s="4"/>
      <c r="F350" s="8"/>
      <c r="G350" s="8"/>
      <c r="H350" s="8"/>
      <c r="J350" s="7"/>
      <c r="K350" s="7"/>
      <c r="L350" s="8"/>
      <c r="M350" s="4"/>
      <c r="O350" s="7"/>
    </row>
    <row r="351" spans="1:15" s="5" customFormat="1">
      <c r="A351" s="8"/>
      <c r="B351" s="8"/>
      <c r="C351" s="8"/>
      <c r="D351" s="4"/>
      <c r="E351" s="4"/>
      <c r="F351" s="8"/>
      <c r="G351" s="8"/>
      <c r="H351" s="8"/>
      <c r="J351" s="7"/>
      <c r="K351" s="7"/>
      <c r="L351" s="8"/>
      <c r="M351" s="4"/>
      <c r="O351" s="7"/>
    </row>
    <row r="352" spans="1:15" s="5" customFormat="1">
      <c r="A352" s="8"/>
      <c r="B352" s="8"/>
      <c r="C352" s="8"/>
      <c r="D352" s="4"/>
      <c r="E352" s="4"/>
      <c r="F352" s="8"/>
      <c r="G352" s="8"/>
      <c r="H352" s="8"/>
      <c r="J352" s="7"/>
      <c r="K352" s="7"/>
      <c r="L352" s="8"/>
      <c r="M352" s="4"/>
      <c r="O352" s="7"/>
    </row>
    <row r="353" spans="1:15" s="5" customFormat="1">
      <c r="A353" s="8"/>
      <c r="B353" s="8"/>
      <c r="C353" s="8"/>
      <c r="D353" s="4"/>
      <c r="E353" s="4"/>
      <c r="F353" s="8"/>
      <c r="G353" s="8"/>
      <c r="H353" s="8"/>
      <c r="J353" s="7"/>
      <c r="K353" s="7"/>
      <c r="L353" s="8"/>
      <c r="M353" s="4"/>
      <c r="O353" s="7"/>
    </row>
    <row r="354" spans="1:15" s="5" customFormat="1">
      <c r="A354" s="8"/>
      <c r="B354" s="8"/>
      <c r="C354" s="8"/>
      <c r="D354" s="4"/>
      <c r="E354" s="4"/>
      <c r="F354" s="8"/>
      <c r="G354" s="8"/>
      <c r="H354" s="8"/>
      <c r="J354" s="7"/>
      <c r="K354" s="7"/>
      <c r="L354" s="8"/>
      <c r="M354" s="4"/>
      <c r="O354" s="7"/>
    </row>
    <row r="355" spans="1:15" s="5" customFormat="1">
      <c r="A355" s="8"/>
      <c r="B355" s="8"/>
      <c r="C355" s="8"/>
      <c r="D355" s="4"/>
      <c r="E355" s="4"/>
      <c r="F355" s="8"/>
      <c r="G355" s="4"/>
      <c r="H355" s="8"/>
      <c r="J355" s="7"/>
      <c r="K355" s="7"/>
      <c r="L355" s="8"/>
      <c r="M355" s="4"/>
      <c r="O355" s="7"/>
    </row>
    <row r="356" spans="1:15" s="5" customFormat="1">
      <c r="A356" s="8"/>
      <c r="B356" s="8"/>
      <c r="C356" s="8"/>
      <c r="D356" s="4"/>
      <c r="E356" s="4"/>
      <c r="F356" s="8"/>
      <c r="G356" s="4"/>
      <c r="H356" s="8"/>
      <c r="J356" s="7"/>
      <c r="K356" s="7"/>
      <c r="L356" s="8"/>
      <c r="M356" s="4"/>
      <c r="O356" s="7"/>
    </row>
    <row r="357" spans="1:15" s="5" customFormat="1">
      <c r="A357" s="8"/>
      <c r="B357" s="8"/>
      <c r="C357" s="8"/>
      <c r="D357" s="4"/>
      <c r="E357" s="4"/>
      <c r="F357" s="8"/>
      <c r="G357" s="4"/>
      <c r="H357" s="8"/>
      <c r="J357" s="7"/>
      <c r="K357" s="7"/>
      <c r="L357" s="8"/>
      <c r="M357" s="4"/>
      <c r="O357" s="7"/>
    </row>
    <row r="358" spans="1:15" s="5" customFormat="1">
      <c r="A358" s="8"/>
      <c r="B358" s="8"/>
      <c r="C358" s="8"/>
      <c r="D358" s="4"/>
      <c r="E358" s="4"/>
      <c r="F358" s="8"/>
      <c r="G358" s="4"/>
      <c r="H358" s="8"/>
      <c r="J358" s="7"/>
      <c r="K358" s="7"/>
      <c r="L358" s="8"/>
      <c r="M358" s="4"/>
      <c r="O358" s="7"/>
    </row>
    <row r="359" spans="1:15" s="5" customFormat="1">
      <c r="A359" s="8"/>
      <c r="B359" s="8"/>
      <c r="C359" s="8"/>
      <c r="D359" s="4"/>
      <c r="E359" s="4"/>
      <c r="F359" s="8"/>
      <c r="G359" s="4"/>
      <c r="H359" s="8"/>
      <c r="J359" s="7"/>
      <c r="K359" s="7"/>
      <c r="L359" s="8"/>
      <c r="M359" s="4"/>
      <c r="O359" s="7"/>
    </row>
    <row r="360" spans="1:15" s="5" customFormat="1">
      <c r="A360" s="8"/>
      <c r="B360" s="8"/>
      <c r="C360" s="8"/>
      <c r="D360" s="4"/>
      <c r="E360" s="4"/>
      <c r="F360" s="8"/>
      <c r="G360" s="4"/>
      <c r="H360" s="8"/>
      <c r="J360" s="7"/>
      <c r="K360" s="7"/>
      <c r="L360" s="8"/>
      <c r="M360" s="4"/>
      <c r="O360" s="7"/>
    </row>
    <row r="361" spans="1:15" s="5" customFormat="1">
      <c r="A361" s="8"/>
      <c r="B361" s="8"/>
      <c r="C361" s="8"/>
      <c r="D361" s="4"/>
      <c r="E361" s="4"/>
      <c r="F361" s="8"/>
      <c r="G361" s="4"/>
      <c r="H361" s="8"/>
      <c r="J361" s="7"/>
      <c r="K361" s="7"/>
      <c r="L361" s="8"/>
      <c r="M361" s="4"/>
      <c r="O361" s="7"/>
    </row>
    <row r="362" spans="1:15" s="5" customFormat="1">
      <c r="A362" s="8"/>
      <c r="B362" s="8"/>
      <c r="C362" s="8"/>
      <c r="D362" s="4"/>
      <c r="E362" s="4"/>
      <c r="F362" s="8"/>
      <c r="G362" s="4"/>
      <c r="H362" s="8"/>
      <c r="J362" s="7"/>
      <c r="K362" s="7"/>
      <c r="L362" s="8"/>
      <c r="M362" s="4"/>
      <c r="O362" s="7"/>
    </row>
    <row r="363" spans="1:15" s="5" customFormat="1">
      <c r="A363" s="8"/>
      <c r="B363" s="8"/>
      <c r="C363" s="8"/>
      <c r="D363" s="4"/>
      <c r="E363" s="4"/>
      <c r="F363" s="8"/>
      <c r="G363" s="4"/>
      <c r="H363" s="8"/>
      <c r="J363" s="7"/>
      <c r="K363" s="7"/>
      <c r="L363" s="8"/>
      <c r="M363" s="4"/>
      <c r="O363" s="7"/>
    </row>
    <row r="364" spans="1:15" s="5" customFormat="1">
      <c r="A364" s="8"/>
      <c r="B364" s="8"/>
      <c r="C364" s="8"/>
      <c r="D364" s="4"/>
      <c r="E364" s="4"/>
      <c r="F364" s="8"/>
      <c r="G364" s="4"/>
      <c r="H364" s="8"/>
      <c r="J364" s="7"/>
      <c r="K364" s="7"/>
      <c r="L364" s="8"/>
      <c r="M364" s="4"/>
      <c r="O364" s="7"/>
    </row>
    <row r="365" spans="1:15" s="5" customFormat="1">
      <c r="A365" s="8"/>
      <c r="B365" s="8"/>
      <c r="C365" s="8"/>
      <c r="D365" s="4"/>
      <c r="E365" s="4"/>
      <c r="F365" s="8"/>
      <c r="G365" s="4"/>
      <c r="H365" s="8"/>
      <c r="J365" s="7"/>
      <c r="K365" s="7"/>
      <c r="L365" s="8"/>
      <c r="M365" s="4"/>
      <c r="O365" s="7"/>
    </row>
    <row r="366" spans="1:15" s="5" customFormat="1">
      <c r="A366" s="8"/>
      <c r="B366" s="8"/>
      <c r="C366" s="8"/>
      <c r="D366" s="4"/>
      <c r="E366" s="4"/>
      <c r="F366" s="8"/>
      <c r="G366" s="4"/>
      <c r="H366" s="8"/>
      <c r="J366" s="7"/>
      <c r="K366" s="7"/>
      <c r="L366" s="8"/>
      <c r="M366" s="4"/>
      <c r="O366" s="7"/>
    </row>
    <row r="367" spans="1:15" s="5" customFormat="1">
      <c r="A367" s="8"/>
      <c r="B367" s="8"/>
      <c r="C367" s="8"/>
      <c r="D367" s="4"/>
      <c r="E367" s="4"/>
      <c r="F367" s="8"/>
      <c r="G367" s="4"/>
      <c r="H367" s="8"/>
      <c r="J367" s="7"/>
      <c r="K367" s="7"/>
      <c r="L367" s="8"/>
      <c r="M367" s="4"/>
      <c r="O367" s="7"/>
    </row>
    <row r="368" spans="1:15" s="5" customFormat="1">
      <c r="A368" s="8"/>
      <c r="B368" s="8"/>
      <c r="C368" s="8"/>
      <c r="D368" s="4"/>
      <c r="E368" s="4"/>
      <c r="F368" s="8"/>
      <c r="G368" s="4"/>
      <c r="H368" s="8"/>
      <c r="J368" s="7"/>
      <c r="K368" s="7"/>
      <c r="L368" s="8"/>
      <c r="M368" s="4"/>
      <c r="O368" s="7"/>
    </row>
    <row r="369" spans="1:15" s="5" customFormat="1">
      <c r="A369" s="8"/>
      <c r="B369" s="8"/>
      <c r="C369" s="8"/>
      <c r="D369" s="4"/>
      <c r="E369" s="4"/>
      <c r="F369" s="8"/>
      <c r="G369" s="4"/>
      <c r="H369" s="8"/>
      <c r="J369" s="7"/>
      <c r="K369" s="7"/>
      <c r="L369" s="8"/>
      <c r="M369" s="4"/>
      <c r="O369" s="7"/>
    </row>
    <row r="370" spans="1:15" s="5" customFormat="1">
      <c r="A370" s="8"/>
      <c r="B370" s="8"/>
      <c r="C370" s="8"/>
      <c r="D370" s="4"/>
      <c r="E370" s="4"/>
      <c r="F370" s="8"/>
      <c r="G370" s="4"/>
      <c r="H370" s="8"/>
      <c r="J370" s="7"/>
      <c r="K370" s="7"/>
      <c r="L370" s="8"/>
      <c r="M370" s="4"/>
      <c r="O370" s="7"/>
    </row>
    <row r="371" spans="1:15" s="5" customFormat="1">
      <c r="A371" s="8"/>
      <c r="B371" s="8"/>
      <c r="C371" s="8"/>
      <c r="D371" s="4"/>
      <c r="E371" s="4"/>
      <c r="F371" s="8"/>
      <c r="G371" s="4"/>
      <c r="H371" s="8"/>
      <c r="J371" s="7"/>
      <c r="K371" s="7"/>
      <c r="L371" s="8"/>
      <c r="M371" s="4"/>
      <c r="O371" s="7"/>
    </row>
    <row r="372" spans="1:15" s="5" customFormat="1">
      <c r="A372" s="8"/>
      <c r="B372" s="8"/>
      <c r="C372" s="8"/>
      <c r="D372" s="4"/>
      <c r="E372" s="4"/>
      <c r="F372" s="8"/>
      <c r="G372" s="4"/>
      <c r="H372" s="8"/>
      <c r="J372" s="7"/>
      <c r="K372" s="7"/>
      <c r="L372" s="8"/>
      <c r="M372" s="4"/>
      <c r="O372" s="7"/>
    </row>
    <row r="373" spans="1:15" s="5" customFormat="1">
      <c r="A373" s="8"/>
      <c r="B373" s="8"/>
      <c r="C373" s="8"/>
      <c r="D373" s="4"/>
      <c r="E373" s="4"/>
      <c r="F373" s="8"/>
      <c r="G373" s="4"/>
      <c r="H373" s="8"/>
      <c r="J373" s="7"/>
      <c r="K373" s="7"/>
      <c r="L373" s="8"/>
      <c r="M373" s="4"/>
      <c r="O373" s="7"/>
    </row>
    <row r="374" spans="1:15" s="5" customFormat="1">
      <c r="A374" s="8"/>
      <c r="B374" s="8"/>
      <c r="C374" s="8"/>
      <c r="D374" s="4"/>
      <c r="E374" s="4"/>
      <c r="F374" s="8"/>
      <c r="G374" s="4"/>
      <c r="H374" s="8"/>
      <c r="J374" s="7"/>
      <c r="K374" s="7"/>
      <c r="L374" s="8"/>
      <c r="M374" s="4"/>
      <c r="O374" s="7"/>
    </row>
    <row r="375" spans="1:15" s="5" customFormat="1">
      <c r="A375" s="8"/>
      <c r="B375" s="8"/>
      <c r="C375" s="8"/>
      <c r="D375" s="4"/>
      <c r="E375" s="4"/>
      <c r="F375" s="8"/>
      <c r="G375" s="4"/>
      <c r="H375" s="8"/>
      <c r="J375" s="7"/>
      <c r="K375" s="7"/>
      <c r="L375" s="8"/>
      <c r="M375" s="4"/>
      <c r="O375" s="7"/>
    </row>
    <row r="376" spans="1:15" s="5" customFormat="1">
      <c r="A376" s="8"/>
      <c r="B376" s="8"/>
      <c r="C376" s="8"/>
      <c r="D376" s="4"/>
      <c r="E376" s="4"/>
      <c r="F376" s="8"/>
      <c r="G376" s="4"/>
      <c r="H376" s="8"/>
      <c r="J376" s="7"/>
      <c r="K376" s="7"/>
      <c r="L376" s="8"/>
      <c r="M376" s="4"/>
      <c r="O376" s="7"/>
    </row>
    <row r="377" spans="1:15" s="5" customFormat="1">
      <c r="A377" s="8"/>
      <c r="B377" s="8"/>
      <c r="C377" s="8"/>
      <c r="D377" s="4"/>
      <c r="E377" s="4"/>
      <c r="F377" s="8"/>
      <c r="G377" s="4"/>
      <c r="H377" s="8"/>
      <c r="J377" s="7"/>
      <c r="K377" s="7"/>
      <c r="L377" s="8"/>
      <c r="M377" s="4"/>
      <c r="O377" s="7"/>
    </row>
    <row r="378" spans="1:15" s="5" customFormat="1">
      <c r="A378" s="8"/>
      <c r="B378" s="8"/>
      <c r="C378" s="8"/>
      <c r="D378" s="4"/>
      <c r="E378" s="4"/>
      <c r="F378" s="8"/>
      <c r="G378" s="4"/>
      <c r="H378" s="8"/>
      <c r="J378" s="7"/>
      <c r="K378" s="7"/>
      <c r="L378" s="8"/>
      <c r="M378" s="4"/>
      <c r="O378" s="7"/>
    </row>
    <row r="379" spans="1:15" s="5" customFormat="1">
      <c r="A379" s="8"/>
      <c r="B379" s="8"/>
      <c r="C379" s="8"/>
      <c r="D379" s="4"/>
      <c r="E379" s="4"/>
      <c r="F379" s="8"/>
      <c r="G379" s="4"/>
      <c r="H379" s="8"/>
      <c r="J379" s="7"/>
      <c r="K379" s="7"/>
      <c r="L379" s="8"/>
      <c r="M379" s="4"/>
      <c r="O379" s="7"/>
    </row>
    <row r="380" spans="1:15" s="5" customFormat="1">
      <c r="A380" s="8"/>
      <c r="B380" s="8"/>
      <c r="C380" s="8"/>
      <c r="D380" s="4"/>
      <c r="E380" s="4"/>
      <c r="F380" s="8"/>
      <c r="G380" s="4"/>
      <c r="H380" s="8"/>
      <c r="J380" s="7"/>
      <c r="K380" s="7"/>
      <c r="L380" s="8"/>
      <c r="M380" s="4"/>
      <c r="O380" s="7"/>
    </row>
    <row r="381" spans="1:15" s="5" customFormat="1">
      <c r="A381" s="8"/>
      <c r="B381" s="8"/>
      <c r="C381" s="8"/>
      <c r="D381" s="4"/>
      <c r="E381" s="4"/>
      <c r="F381" s="8"/>
      <c r="G381" s="4"/>
      <c r="H381" s="8"/>
      <c r="J381" s="7"/>
      <c r="K381" s="7"/>
      <c r="L381" s="8"/>
      <c r="M381" s="4"/>
      <c r="O381" s="7"/>
    </row>
    <row r="382" spans="1:15" s="5" customFormat="1">
      <c r="A382" s="8"/>
      <c r="B382" s="8"/>
      <c r="C382" s="8"/>
      <c r="D382" s="4"/>
      <c r="E382" s="4"/>
      <c r="F382" s="8"/>
      <c r="G382" s="4"/>
      <c r="H382" s="8"/>
      <c r="J382" s="7"/>
      <c r="K382" s="7"/>
      <c r="L382" s="8"/>
      <c r="M382" s="4"/>
      <c r="O382" s="7"/>
    </row>
    <row r="383" spans="1:15" s="5" customFormat="1">
      <c r="A383" s="8"/>
      <c r="B383" s="8"/>
      <c r="C383" s="8"/>
      <c r="D383" s="4"/>
      <c r="E383" s="4"/>
      <c r="F383" s="8"/>
      <c r="G383" s="4"/>
      <c r="H383" s="8"/>
      <c r="J383" s="7"/>
      <c r="K383" s="7"/>
      <c r="L383" s="8"/>
      <c r="M383" s="4"/>
      <c r="O383" s="7"/>
    </row>
    <row r="384" spans="1:15" s="5" customFormat="1">
      <c r="A384" s="8"/>
      <c r="B384" s="8"/>
      <c r="C384" s="8"/>
      <c r="D384" s="4"/>
      <c r="E384" s="4"/>
      <c r="F384" s="8"/>
      <c r="G384" s="4"/>
      <c r="H384" s="8"/>
      <c r="J384" s="7"/>
      <c r="K384" s="7"/>
      <c r="L384" s="8"/>
      <c r="M384" s="4"/>
      <c r="O384" s="7"/>
    </row>
    <row r="385" spans="1:15" s="5" customFormat="1">
      <c r="A385" s="8"/>
      <c r="B385" s="8"/>
      <c r="C385" s="8"/>
      <c r="D385" s="4"/>
      <c r="E385" s="4"/>
      <c r="F385" s="8"/>
      <c r="G385" s="4"/>
      <c r="H385" s="8"/>
      <c r="J385" s="7"/>
      <c r="K385" s="7"/>
      <c r="L385" s="8"/>
      <c r="M385" s="4"/>
      <c r="O385" s="7"/>
    </row>
    <row r="386" spans="1:15" s="5" customFormat="1">
      <c r="A386" s="8"/>
      <c r="B386" s="8"/>
      <c r="C386" s="8"/>
      <c r="D386" s="4"/>
      <c r="E386" s="4"/>
      <c r="F386" s="8"/>
      <c r="G386" s="4"/>
      <c r="H386" s="8"/>
      <c r="J386" s="7"/>
      <c r="K386" s="7"/>
      <c r="L386" s="8"/>
      <c r="M386" s="4"/>
      <c r="O386" s="7"/>
    </row>
    <row r="387" spans="1:15" s="5" customFormat="1">
      <c r="A387" s="8"/>
      <c r="B387" s="8"/>
      <c r="C387" s="8"/>
      <c r="D387" s="4"/>
      <c r="E387" s="4"/>
      <c r="F387" s="8"/>
      <c r="G387" s="4"/>
      <c r="H387" s="8"/>
      <c r="J387" s="7"/>
      <c r="K387" s="7"/>
      <c r="L387" s="8"/>
      <c r="M387" s="4"/>
      <c r="O387" s="7"/>
    </row>
    <row r="388" spans="1:15" s="5" customFormat="1">
      <c r="A388" s="8"/>
      <c r="B388" s="8"/>
      <c r="C388" s="8"/>
      <c r="D388" s="4"/>
      <c r="E388" s="4"/>
      <c r="F388" s="8"/>
      <c r="G388" s="4"/>
      <c r="H388" s="8"/>
      <c r="J388" s="7"/>
      <c r="K388" s="7"/>
      <c r="L388" s="8"/>
      <c r="M388" s="4"/>
      <c r="O388" s="7"/>
    </row>
    <row r="389" spans="1:15" s="5" customFormat="1">
      <c r="A389" s="8"/>
      <c r="B389" s="8"/>
      <c r="C389" s="8"/>
      <c r="D389" s="4"/>
      <c r="E389" s="4"/>
      <c r="F389" s="8"/>
      <c r="G389" s="4"/>
      <c r="H389" s="8"/>
      <c r="J389" s="7"/>
      <c r="K389" s="7"/>
      <c r="L389" s="8"/>
      <c r="M389" s="4"/>
      <c r="O389" s="7"/>
    </row>
    <row r="390" spans="1:15" s="5" customFormat="1">
      <c r="A390" s="8"/>
      <c r="B390" s="8"/>
      <c r="C390" s="8"/>
      <c r="D390" s="4"/>
      <c r="E390" s="4"/>
      <c r="F390" s="8"/>
      <c r="G390" s="4"/>
      <c r="H390" s="8"/>
      <c r="J390" s="7"/>
      <c r="K390" s="7"/>
      <c r="L390" s="8"/>
      <c r="M390" s="4"/>
      <c r="O390" s="7"/>
    </row>
    <row r="391" spans="1:15" s="5" customFormat="1">
      <c r="A391" s="8"/>
      <c r="B391" s="8"/>
      <c r="C391" s="8"/>
      <c r="D391" s="4"/>
      <c r="E391" s="4"/>
      <c r="F391" s="8"/>
      <c r="G391" s="4"/>
      <c r="H391" s="8"/>
      <c r="J391" s="7"/>
      <c r="K391" s="7"/>
      <c r="L391" s="8"/>
      <c r="M391" s="4"/>
      <c r="O391" s="7"/>
    </row>
    <row r="392" spans="1:15" s="5" customFormat="1">
      <c r="A392" s="8"/>
      <c r="B392" s="8"/>
      <c r="C392" s="8"/>
      <c r="D392" s="4"/>
      <c r="E392" s="4"/>
      <c r="F392" s="8"/>
      <c r="G392" s="4"/>
      <c r="H392" s="8"/>
      <c r="J392" s="7"/>
      <c r="K392" s="7"/>
      <c r="L392" s="8"/>
      <c r="M392" s="4"/>
      <c r="O392" s="7"/>
    </row>
    <row r="393" spans="1:15" s="5" customFormat="1">
      <c r="A393" s="8"/>
      <c r="B393" s="8"/>
      <c r="C393" s="8"/>
      <c r="D393" s="4"/>
      <c r="E393" s="4"/>
      <c r="F393" s="8"/>
      <c r="G393" s="4"/>
      <c r="H393" s="8"/>
      <c r="J393" s="7"/>
      <c r="K393" s="7"/>
      <c r="L393" s="8"/>
      <c r="M393" s="4"/>
      <c r="O393" s="7"/>
    </row>
    <row r="394" spans="1:15" s="5" customFormat="1">
      <c r="A394" s="8"/>
      <c r="B394" s="8"/>
      <c r="C394" s="8"/>
      <c r="D394" s="4"/>
      <c r="E394" s="4"/>
      <c r="F394" s="8"/>
      <c r="G394" s="4"/>
      <c r="H394" s="8"/>
      <c r="J394" s="7"/>
      <c r="K394" s="7"/>
      <c r="L394" s="8"/>
      <c r="M394" s="4"/>
      <c r="O394" s="7"/>
    </row>
    <row r="395" spans="1:15" s="5" customFormat="1">
      <c r="A395" s="8"/>
      <c r="B395" s="8"/>
      <c r="C395" s="8"/>
      <c r="D395" s="4"/>
      <c r="E395" s="4"/>
      <c r="F395" s="8"/>
      <c r="G395" s="4"/>
      <c r="H395" s="8"/>
      <c r="J395" s="7"/>
      <c r="K395" s="7"/>
      <c r="L395" s="8"/>
      <c r="M395" s="4"/>
      <c r="O395" s="7"/>
    </row>
    <row r="396" spans="1:15" s="5" customFormat="1">
      <c r="A396" s="8"/>
      <c r="B396" s="8"/>
      <c r="C396" s="8"/>
      <c r="D396" s="4"/>
      <c r="E396" s="4"/>
      <c r="F396" s="8"/>
      <c r="G396" s="4"/>
      <c r="H396" s="8"/>
      <c r="J396" s="7"/>
      <c r="K396" s="7"/>
      <c r="L396" s="8"/>
      <c r="M396" s="4"/>
      <c r="O396" s="7"/>
    </row>
    <row r="397" spans="1:15" s="5" customFormat="1">
      <c r="A397" s="8"/>
      <c r="B397" s="8"/>
      <c r="C397" s="8"/>
      <c r="D397" s="4"/>
      <c r="E397" s="4"/>
      <c r="F397" s="8"/>
      <c r="G397" s="4"/>
      <c r="H397" s="8"/>
      <c r="J397" s="7"/>
      <c r="K397" s="7"/>
      <c r="L397" s="8"/>
      <c r="M397" s="4"/>
      <c r="O397" s="7"/>
    </row>
    <row r="398" spans="1:15" s="5" customFormat="1">
      <c r="A398" s="8"/>
      <c r="B398" s="8"/>
      <c r="C398" s="8"/>
      <c r="D398" s="4"/>
      <c r="E398" s="4"/>
      <c r="F398" s="8"/>
      <c r="G398" s="4"/>
      <c r="H398" s="8"/>
      <c r="J398" s="7"/>
      <c r="K398" s="7"/>
      <c r="L398" s="8"/>
      <c r="M398" s="4"/>
      <c r="O398" s="7"/>
    </row>
    <row r="399" spans="1:15" s="5" customFormat="1">
      <c r="A399" s="8"/>
      <c r="B399" s="8"/>
      <c r="C399" s="8"/>
      <c r="D399" s="4"/>
      <c r="E399" s="4"/>
      <c r="F399" s="8"/>
      <c r="G399" s="4"/>
      <c r="H399" s="8"/>
      <c r="J399" s="7"/>
      <c r="K399" s="7"/>
      <c r="L399" s="8"/>
      <c r="M399" s="4"/>
      <c r="O399" s="7"/>
    </row>
    <row r="400" spans="1:15" s="5" customFormat="1">
      <c r="A400" s="8"/>
      <c r="B400" s="8"/>
      <c r="C400" s="8"/>
      <c r="D400" s="4"/>
      <c r="E400" s="4"/>
      <c r="F400" s="8"/>
      <c r="G400" s="4"/>
      <c r="H400" s="8"/>
      <c r="J400" s="7"/>
      <c r="K400" s="7"/>
      <c r="L400" s="8"/>
      <c r="M400" s="4"/>
      <c r="O400" s="7"/>
    </row>
    <row r="401" spans="1:15" s="5" customFormat="1">
      <c r="A401" s="8"/>
      <c r="B401" s="8"/>
      <c r="C401" s="8"/>
      <c r="D401" s="4"/>
      <c r="E401" s="4"/>
      <c r="F401" s="8"/>
      <c r="G401" s="4"/>
      <c r="H401" s="8"/>
      <c r="J401" s="7"/>
      <c r="K401" s="7"/>
      <c r="L401" s="8"/>
      <c r="M401" s="4"/>
      <c r="O401" s="7"/>
    </row>
    <row r="402" spans="1:15" s="5" customFormat="1">
      <c r="A402" s="8"/>
      <c r="B402" s="8"/>
      <c r="C402" s="8"/>
      <c r="D402" s="4"/>
      <c r="E402" s="4"/>
      <c r="F402" s="8"/>
      <c r="G402" s="4"/>
      <c r="H402" s="8"/>
      <c r="J402" s="7"/>
      <c r="K402" s="7"/>
      <c r="L402" s="8"/>
      <c r="M402" s="4"/>
      <c r="O402" s="7"/>
    </row>
    <row r="403" spans="1:15" s="5" customFormat="1">
      <c r="A403" s="8"/>
      <c r="B403" s="8"/>
      <c r="C403" s="8"/>
      <c r="D403" s="4"/>
      <c r="E403" s="4"/>
      <c r="F403" s="8"/>
      <c r="G403" s="4"/>
      <c r="H403" s="8"/>
      <c r="J403" s="7"/>
      <c r="K403" s="7"/>
      <c r="L403" s="8"/>
      <c r="M403" s="4"/>
      <c r="O403" s="7"/>
    </row>
    <row r="404" spans="1:15" s="5" customFormat="1">
      <c r="A404" s="8"/>
      <c r="B404" s="8"/>
      <c r="C404" s="8"/>
      <c r="D404" s="4"/>
      <c r="E404" s="4"/>
      <c r="F404" s="8"/>
      <c r="G404" s="4"/>
      <c r="H404" s="8"/>
      <c r="J404" s="7"/>
      <c r="K404" s="7"/>
      <c r="L404" s="8"/>
      <c r="M404" s="4"/>
      <c r="O404" s="7"/>
    </row>
    <row r="405" spans="1:15" s="5" customFormat="1">
      <c r="A405" s="8"/>
      <c r="B405" s="8"/>
      <c r="C405" s="8"/>
      <c r="D405" s="4"/>
      <c r="E405" s="4"/>
      <c r="F405" s="8"/>
      <c r="G405" s="4"/>
      <c r="H405" s="8"/>
      <c r="J405" s="7"/>
      <c r="K405" s="7"/>
      <c r="L405" s="8"/>
      <c r="M405" s="4"/>
      <c r="O405" s="7"/>
    </row>
    <row r="406" spans="1:15" s="5" customFormat="1">
      <c r="A406" s="8"/>
      <c r="B406" s="8"/>
      <c r="C406" s="8"/>
      <c r="D406" s="4"/>
      <c r="E406" s="4"/>
      <c r="F406" s="8"/>
      <c r="G406" s="4"/>
      <c r="H406" s="8"/>
      <c r="J406" s="7"/>
      <c r="K406" s="7"/>
      <c r="L406" s="8"/>
      <c r="M406" s="4"/>
      <c r="O406" s="7"/>
    </row>
    <row r="407" spans="1:15" s="5" customFormat="1">
      <c r="A407" s="8"/>
      <c r="B407" s="8"/>
      <c r="C407" s="8"/>
      <c r="D407" s="4"/>
      <c r="E407" s="4"/>
      <c r="F407" s="8"/>
      <c r="G407" s="4"/>
      <c r="H407" s="8"/>
      <c r="J407" s="7"/>
      <c r="K407" s="7"/>
      <c r="L407" s="8"/>
      <c r="M407" s="4"/>
      <c r="O407" s="7"/>
    </row>
    <row r="408" spans="1:15" s="5" customFormat="1">
      <c r="A408" s="8"/>
      <c r="B408" s="8"/>
      <c r="C408" s="8"/>
      <c r="D408" s="4"/>
      <c r="E408" s="4"/>
      <c r="F408" s="8"/>
      <c r="G408" s="4"/>
      <c r="H408" s="8"/>
      <c r="J408" s="7"/>
      <c r="K408" s="7"/>
      <c r="L408" s="8"/>
      <c r="M408" s="4"/>
      <c r="O408" s="7"/>
    </row>
    <row r="409" spans="1:15" s="5" customFormat="1">
      <c r="A409" s="8"/>
      <c r="B409" s="8"/>
      <c r="C409" s="8"/>
      <c r="D409" s="4"/>
      <c r="E409" s="4"/>
      <c r="F409" s="8"/>
      <c r="G409" s="4"/>
      <c r="H409" s="8"/>
      <c r="J409" s="7"/>
      <c r="K409" s="7"/>
      <c r="L409" s="8"/>
      <c r="M409" s="4"/>
      <c r="O409" s="7"/>
    </row>
    <row r="410" spans="1:15" s="5" customFormat="1">
      <c r="A410" s="8"/>
      <c r="B410" s="8"/>
      <c r="C410" s="8"/>
      <c r="D410" s="4"/>
      <c r="E410" s="4"/>
      <c r="F410" s="8"/>
      <c r="G410" s="4"/>
      <c r="H410" s="8"/>
      <c r="J410" s="7"/>
      <c r="K410" s="7"/>
      <c r="L410" s="8"/>
      <c r="M410" s="4"/>
      <c r="O410" s="7"/>
    </row>
    <row r="411" spans="1:15" s="5" customFormat="1">
      <c r="A411" s="8"/>
      <c r="B411" s="8"/>
      <c r="C411" s="8"/>
      <c r="D411" s="4"/>
      <c r="E411" s="4"/>
      <c r="F411" s="8"/>
      <c r="G411" s="4"/>
      <c r="H411" s="8"/>
      <c r="J411" s="7"/>
      <c r="K411" s="7"/>
      <c r="L411" s="8"/>
      <c r="M411" s="4"/>
      <c r="O411" s="7"/>
    </row>
    <row r="412" spans="1:15" s="5" customFormat="1">
      <c r="A412" s="8"/>
      <c r="B412" s="8"/>
      <c r="C412" s="8"/>
      <c r="D412" s="4"/>
      <c r="E412" s="4"/>
      <c r="F412" s="8"/>
      <c r="G412" s="4"/>
      <c r="H412" s="8"/>
      <c r="J412" s="7"/>
      <c r="K412" s="7"/>
      <c r="L412" s="8"/>
      <c r="M412" s="4"/>
      <c r="O412" s="7"/>
    </row>
    <row r="413" spans="1:15" s="5" customFormat="1">
      <c r="A413" s="8"/>
      <c r="B413" s="8"/>
      <c r="C413" s="8"/>
      <c r="D413" s="4"/>
      <c r="E413" s="4"/>
      <c r="F413" s="8"/>
      <c r="G413" s="4"/>
      <c r="H413" s="8"/>
      <c r="J413" s="7"/>
      <c r="K413" s="7"/>
      <c r="L413" s="8"/>
      <c r="M413" s="4"/>
      <c r="O413" s="7"/>
    </row>
    <row r="414" spans="1:15" s="5" customFormat="1">
      <c r="A414" s="8"/>
      <c r="B414" s="8"/>
      <c r="C414" s="8"/>
      <c r="D414" s="4"/>
      <c r="E414" s="4"/>
      <c r="F414" s="8"/>
      <c r="G414" s="4"/>
      <c r="H414" s="8"/>
      <c r="J414" s="7"/>
      <c r="K414" s="7"/>
      <c r="L414" s="8"/>
      <c r="M414" s="4"/>
      <c r="O414" s="7"/>
    </row>
    <row r="415" spans="1:15" s="5" customFormat="1">
      <c r="A415" s="8"/>
      <c r="B415" s="8"/>
      <c r="C415" s="8"/>
      <c r="D415" s="4"/>
      <c r="E415" s="4"/>
      <c r="F415" s="8"/>
      <c r="G415" s="4"/>
      <c r="H415" s="8"/>
      <c r="J415" s="7"/>
      <c r="K415" s="7"/>
      <c r="L415" s="8"/>
      <c r="M415" s="4"/>
      <c r="O415" s="7"/>
    </row>
    <row r="416" spans="1:15" s="5" customFormat="1">
      <c r="A416" s="8"/>
      <c r="B416" s="8"/>
      <c r="C416" s="8"/>
      <c r="D416" s="4"/>
      <c r="E416" s="4"/>
      <c r="F416" s="8"/>
      <c r="G416" s="4"/>
      <c r="H416" s="8"/>
      <c r="J416" s="7"/>
      <c r="K416" s="7"/>
      <c r="L416" s="8"/>
      <c r="M416" s="4"/>
      <c r="O416" s="7"/>
    </row>
    <row r="417" spans="1:15" s="5" customFormat="1">
      <c r="A417" s="8"/>
      <c r="B417" s="8"/>
      <c r="C417" s="8"/>
      <c r="D417" s="4"/>
      <c r="E417" s="4"/>
      <c r="F417" s="8"/>
      <c r="G417" s="4"/>
      <c r="H417" s="8"/>
      <c r="J417" s="7"/>
      <c r="K417" s="7"/>
      <c r="L417" s="8"/>
      <c r="M417" s="4"/>
      <c r="O417" s="7"/>
    </row>
    <row r="418" spans="1:15" s="5" customFormat="1">
      <c r="A418" s="8"/>
      <c r="B418" s="8"/>
      <c r="C418" s="8"/>
      <c r="D418" s="4"/>
      <c r="E418" s="4"/>
      <c r="F418" s="8"/>
      <c r="G418" s="4"/>
      <c r="H418" s="8"/>
      <c r="J418" s="7"/>
      <c r="K418" s="7"/>
      <c r="L418" s="8"/>
      <c r="M418" s="4"/>
      <c r="O418" s="7"/>
    </row>
    <row r="419" spans="1:15" s="5" customFormat="1">
      <c r="A419" s="8"/>
      <c r="B419" s="8"/>
      <c r="C419" s="8"/>
      <c r="D419" s="4"/>
      <c r="E419" s="4"/>
      <c r="F419" s="8"/>
      <c r="G419" s="4"/>
      <c r="H419" s="8"/>
      <c r="J419" s="7"/>
      <c r="K419" s="7"/>
      <c r="L419" s="8"/>
      <c r="M419" s="4"/>
      <c r="O419" s="7"/>
    </row>
    <row r="420" spans="1:15" s="5" customFormat="1">
      <c r="A420" s="8"/>
      <c r="B420" s="8"/>
      <c r="C420" s="8"/>
      <c r="D420" s="4"/>
      <c r="E420" s="4"/>
      <c r="F420" s="8"/>
      <c r="G420" s="4"/>
      <c r="H420" s="8"/>
      <c r="J420" s="7"/>
      <c r="K420" s="7"/>
      <c r="L420" s="8"/>
      <c r="M420" s="4"/>
      <c r="O420" s="7"/>
    </row>
    <row r="421" spans="1:15" s="5" customFormat="1">
      <c r="A421" s="8"/>
      <c r="B421" s="8"/>
      <c r="C421" s="8"/>
      <c r="D421" s="4"/>
      <c r="E421" s="4"/>
      <c r="F421" s="8"/>
      <c r="G421" s="4"/>
      <c r="H421" s="8"/>
      <c r="J421" s="7"/>
      <c r="K421" s="7"/>
      <c r="L421" s="8"/>
      <c r="M421" s="4"/>
      <c r="O421" s="7"/>
    </row>
    <row r="422" spans="1:15" s="5" customFormat="1">
      <c r="A422" s="8"/>
      <c r="B422" s="8"/>
      <c r="C422" s="8"/>
      <c r="D422" s="4"/>
      <c r="E422" s="4"/>
      <c r="F422" s="8"/>
      <c r="G422" s="4"/>
      <c r="H422" s="8"/>
      <c r="J422" s="7"/>
      <c r="K422" s="7"/>
      <c r="L422" s="8"/>
      <c r="M422" s="4"/>
      <c r="O422" s="7"/>
    </row>
    <row r="423" spans="1:15" s="5" customFormat="1">
      <c r="A423" s="8"/>
      <c r="B423" s="8"/>
      <c r="C423" s="8"/>
      <c r="D423" s="4"/>
      <c r="E423" s="4"/>
      <c r="F423" s="8"/>
      <c r="G423" s="4"/>
      <c r="H423" s="8"/>
      <c r="J423" s="7"/>
      <c r="K423" s="7"/>
      <c r="L423" s="8"/>
      <c r="M423" s="4"/>
      <c r="O423" s="7"/>
    </row>
    <row r="424" spans="1:15" s="5" customFormat="1">
      <c r="A424" s="8"/>
      <c r="B424" s="8"/>
      <c r="C424" s="8"/>
      <c r="D424" s="4"/>
      <c r="E424" s="4"/>
      <c r="F424" s="8"/>
      <c r="G424" s="4"/>
      <c r="H424" s="8"/>
      <c r="J424" s="7"/>
      <c r="K424" s="7"/>
      <c r="L424" s="8"/>
      <c r="M424" s="4"/>
      <c r="O424" s="7"/>
    </row>
    <row r="425" spans="1:15" s="5" customFormat="1">
      <c r="A425" s="8"/>
      <c r="B425" s="8"/>
      <c r="C425" s="8"/>
      <c r="D425" s="4"/>
      <c r="E425" s="4"/>
      <c r="F425" s="8"/>
      <c r="G425" s="4"/>
      <c r="H425" s="8"/>
      <c r="J425" s="7"/>
      <c r="K425" s="7"/>
      <c r="L425" s="8"/>
      <c r="M425" s="4"/>
      <c r="O425" s="7"/>
    </row>
    <row r="426" spans="1:15" s="5" customFormat="1">
      <c r="A426" s="8"/>
      <c r="B426" s="8"/>
      <c r="C426" s="8"/>
      <c r="D426" s="4"/>
      <c r="E426" s="4"/>
      <c r="F426" s="8"/>
      <c r="G426" s="4"/>
      <c r="H426" s="8"/>
      <c r="J426" s="7"/>
      <c r="K426" s="7"/>
      <c r="L426" s="8"/>
      <c r="M426" s="4"/>
      <c r="O426" s="7"/>
    </row>
    <row r="427" spans="1:15" s="5" customFormat="1">
      <c r="A427" s="8"/>
      <c r="B427" s="8"/>
      <c r="C427" s="8"/>
      <c r="D427" s="4"/>
      <c r="E427" s="4"/>
      <c r="F427" s="8"/>
      <c r="G427" s="4"/>
      <c r="H427" s="8"/>
      <c r="J427" s="7"/>
      <c r="K427" s="7"/>
      <c r="L427" s="8"/>
      <c r="M427" s="4"/>
      <c r="O427" s="7"/>
    </row>
    <row r="428" spans="1:15" s="5" customFormat="1">
      <c r="A428" s="8"/>
      <c r="B428" s="8"/>
      <c r="C428" s="8"/>
      <c r="D428" s="4"/>
      <c r="E428" s="4"/>
      <c r="F428" s="8"/>
      <c r="G428" s="4"/>
      <c r="H428" s="8"/>
      <c r="J428" s="7"/>
      <c r="K428" s="7"/>
      <c r="L428" s="8"/>
      <c r="M428" s="4"/>
      <c r="O428" s="7"/>
    </row>
    <row r="429" spans="1:15" s="5" customFormat="1">
      <c r="A429" s="8"/>
      <c r="B429" s="8"/>
      <c r="C429" s="8"/>
      <c r="D429" s="4"/>
      <c r="E429" s="4"/>
      <c r="F429" s="8"/>
      <c r="G429" s="4"/>
      <c r="H429" s="8"/>
      <c r="J429" s="7"/>
      <c r="K429" s="7"/>
      <c r="L429" s="8"/>
      <c r="M429" s="4"/>
      <c r="O429" s="7"/>
    </row>
    <row r="430" spans="1:15" s="5" customFormat="1">
      <c r="A430" s="8"/>
      <c r="B430" s="8"/>
      <c r="C430" s="8"/>
      <c r="D430" s="4"/>
      <c r="E430" s="4"/>
      <c r="F430" s="8"/>
      <c r="G430" s="4"/>
      <c r="H430" s="8"/>
      <c r="J430" s="7"/>
      <c r="K430" s="7"/>
      <c r="L430" s="8"/>
      <c r="M430" s="4"/>
      <c r="O430" s="7"/>
    </row>
    <row r="431" spans="1:15" s="5" customFormat="1">
      <c r="A431" s="8"/>
      <c r="B431" s="8"/>
      <c r="C431" s="8"/>
      <c r="D431" s="4"/>
      <c r="E431" s="4"/>
      <c r="F431" s="8"/>
      <c r="G431" s="4"/>
      <c r="H431" s="8"/>
      <c r="J431" s="7"/>
      <c r="K431" s="7"/>
      <c r="L431" s="8"/>
      <c r="M431" s="4"/>
      <c r="O431" s="7"/>
    </row>
    <row r="432" spans="1:15" s="5" customFormat="1">
      <c r="A432" s="8"/>
      <c r="B432" s="8"/>
      <c r="C432" s="8"/>
      <c r="D432" s="4"/>
      <c r="E432" s="4"/>
      <c r="F432" s="8"/>
      <c r="G432" s="4"/>
      <c r="H432" s="8"/>
      <c r="J432" s="7"/>
      <c r="K432" s="7"/>
      <c r="L432" s="8"/>
      <c r="M432" s="4"/>
      <c r="O432" s="7"/>
    </row>
    <row r="433" spans="1:15" s="5" customFormat="1">
      <c r="A433" s="8"/>
      <c r="B433" s="8"/>
      <c r="C433" s="8"/>
      <c r="D433" s="4"/>
      <c r="E433" s="4"/>
      <c r="F433" s="8"/>
      <c r="G433" s="4"/>
      <c r="H433" s="8"/>
      <c r="J433" s="7"/>
      <c r="K433" s="7"/>
      <c r="L433" s="8"/>
      <c r="M433" s="4"/>
      <c r="O433" s="7"/>
    </row>
    <row r="434" spans="1:15" s="5" customFormat="1">
      <c r="A434" s="8"/>
      <c r="B434" s="8"/>
      <c r="C434" s="8"/>
      <c r="D434" s="4"/>
      <c r="E434" s="4"/>
      <c r="F434" s="8"/>
      <c r="G434" s="4"/>
      <c r="H434" s="8"/>
      <c r="J434" s="7"/>
      <c r="K434" s="7"/>
      <c r="L434" s="8"/>
      <c r="M434" s="4"/>
      <c r="O434" s="7"/>
    </row>
    <row r="435" spans="1:15" s="5" customFormat="1">
      <c r="A435" s="8"/>
      <c r="B435" s="8"/>
      <c r="C435" s="8"/>
      <c r="D435" s="4"/>
      <c r="E435" s="4"/>
      <c r="F435" s="8"/>
      <c r="G435" s="4"/>
      <c r="H435" s="8"/>
      <c r="J435" s="7"/>
      <c r="K435" s="7"/>
      <c r="L435" s="8"/>
      <c r="M435" s="4"/>
      <c r="O435" s="7"/>
    </row>
    <row r="436" spans="1:15" s="5" customFormat="1">
      <c r="A436" s="8"/>
      <c r="B436" s="8"/>
      <c r="C436" s="8"/>
      <c r="D436" s="4"/>
      <c r="E436" s="4"/>
      <c r="F436" s="8"/>
      <c r="G436" s="4"/>
      <c r="H436" s="8"/>
      <c r="J436" s="7"/>
      <c r="K436" s="7"/>
      <c r="L436" s="8"/>
      <c r="M436" s="4"/>
      <c r="O436" s="7"/>
    </row>
    <row r="437" spans="1:15" s="5" customFormat="1">
      <c r="A437" s="8"/>
      <c r="B437" s="8"/>
      <c r="C437" s="8"/>
      <c r="D437" s="4"/>
      <c r="E437" s="4"/>
      <c r="F437" s="8"/>
      <c r="G437" s="4"/>
      <c r="H437" s="8"/>
      <c r="J437" s="7"/>
      <c r="K437" s="7"/>
      <c r="L437" s="8"/>
      <c r="M437" s="4"/>
      <c r="O437" s="7"/>
    </row>
    <row r="438" spans="1:15" s="5" customFormat="1">
      <c r="A438" s="8"/>
      <c r="B438" s="8"/>
      <c r="C438" s="8"/>
      <c r="D438" s="4"/>
      <c r="E438" s="4"/>
      <c r="F438" s="8"/>
      <c r="G438" s="4"/>
      <c r="H438" s="8"/>
      <c r="J438" s="7"/>
      <c r="K438" s="7"/>
      <c r="L438" s="8"/>
      <c r="M438" s="4"/>
      <c r="O438" s="7"/>
    </row>
    <row r="439" spans="1:15" s="5" customFormat="1">
      <c r="A439" s="8"/>
      <c r="B439" s="8"/>
      <c r="C439" s="8"/>
      <c r="D439" s="4"/>
      <c r="E439" s="4"/>
      <c r="F439" s="8"/>
      <c r="G439" s="4"/>
      <c r="H439" s="8"/>
      <c r="J439" s="7"/>
      <c r="K439" s="7"/>
      <c r="L439" s="8"/>
      <c r="M439" s="4"/>
      <c r="O439" s="7"/>
    </row>
    <row r="440" spans="1:15" s="5" customFormat="1">
      <c r="A440" s="8"/>
      <c r="B440" s="8"/>
      <c r="C440" s="8"/>
      <c r="D440" s="4"/>
      <c r="E440" s="4"/>
      <c r="F440" s="8"/>
      <c r="G440" s="4"/>
      <c r="H440" s="8"/>
      <c r="J440" s="7"/>
      <c r="K440" s="7"/>
      <c r="L440" s="8"/>
      <c r="M440" s="4"/>
      <c r="O440" s="7"/>
    </row>
    <row r="441" spans="1:15" s="5" customFormat="1">
      <c r="A441" s="8"/>
      <c r="B441" s="8"/>
      <c r="C441" s="8"/>
      <c r="D441" s="4"/>
      <c r="E441" s="4"/>
      <c r="F441" s="8"/>
      <c r="G441" s="4"/>
      <c r="H441" s="8"/>
      <c r="J441" s="7"/>
      <c r="K441" s="7"/>
      <c r="L441" s="8"/>
      <c r="M441" s="4"/>
      <c r="O441" s="7"/>
    </row>
    <row r="442" spans="1:15" s="5" customFormat="1">
      <c r="A442" s="8"/>
      <c r="B442" s="8"/>
      <c r="C442" s="8"/>
      <c r="D442" s="4"/>
      <c r="E442" s="4"/>
      <c r="F442" s="8"/>
      <c r="G442" s="4"/>
      <c r="H442" s="8"/>
      <c r="J442" s="7"/>
      <c r="K442" s="7"/>
      <c r="L442" s="8"/>
      <c r="M442" s="4"/>
      <c r="O442" s="7"/>
    </row>
    <row r="443" spans="1:15" s="5" customFormat="1">
      <c r="A443" s="8"/>
      <c r="B443" s="8"/>
      <c r="C443" s="8"/>
      <c r="D443" s="4"/>
      <c r="E443" s="4"/>
      <c r="F443" s="8"/>
      <c r="G443" s="4"/>
      <c r="H443" s="8"/>
      <c r="J443" s="7"/>
      <c r="K443" s="7"/>
      <c r="L443" s="8"/>
      <c r="M443" s="4"/>
      <c r="O443" s="7"/>
    </row>
    <row r="444" spans="1:15" s="5" customFormat="1">
      <c r="A444" s="8"/>
      <c r="B444" s="8"/>
      <c r="C444" s="8"/>
      <c r="D444" s="4"/>
      <c r="E444" s="4"/>
      <c r="F444" s="8"/>
      <c r="G444" s="4"/>
      <c r="H444" s="8"/>
      <c r="J444" s="7"/>
      <c r="K444" s="7"/>
      <c r="L444" s="8"/>
      <c r="M444" s="4"/>
      <c r="O444" s="7"/>
    </row>
    <row r="445" spans="1:15" s="5" customFormat="1">
      <c r="A445" s="8"/>
      <c r="B445" s="8"/>
      <c r="C445" s="8"/>
      <c r="D445" s="4"/>
      <c r="E445" s="4"/>
      <c r="F445" s="8"/>
      <c r="G445" s="4"/>
      <c r="H445" s="8"/>
      <c r="J445" s="7"/>
      <c r="K445" s="7"/>
      <c r="L445" s="8"/>
      <c r="M445" s="4"/>
      <c r="O445" s="7"/>
    </row>
    <row r="446" spans="1:15" s="5" customFormat="1">
      <c r="A446" s="8"/>
      <c r="B446" s="8"/>
      <c r="C446" s="8"/>
      <c r="D446" s="4"/>
      <c r="E446" s="4"/>
      <c r="F446" s="8"/>
      <c r="G446" s="4"/>
      <c r="H446" s="8"/>
      <c r="J446" s="7"/>
      <c r="K446" s="7"/>
      <c r="L446" s="8"/>
      <c r="M446" s="4"/>
      <c r="O446" s="7"/>
    </row>
    <row r="447" spans="1:15" s="5" customFormat="1">
      <c r="A447" s="8"/>
      <c r="B447" s="8"/>
      <c r="C447" s="8"/>
      <c r="D447" s="4"/>
      <c r="E447" s="4"/>
      <c r="F447" s="8"/>
      <c r="G447" s="4"/>
      <c r="H447" s="8"/>
      <c r="J447" s="7"/>
      <c r="K447" s="7"/>
      <c r="L447" s="8"/>
      <c r="M447" s="4"/>
      <c r="O447" s="7"/>
    </row>
    <row r="448" spans="1:15" s="5" customFormat="1">
      <c r="A448" s="8"/>
      <c r="B448" s="8"/>
      <c r="C448" s="8"/>
      <c r="D448" s="4"/>
      <c r="E448" s="4"/>
      <c r="F448" s="8"/>
      <c r="G448" s="4"/>
      <c r="H448" s="8"/>
      <c r="J448" s="7"/>
      <c r="K448" s="7"/>
      <c r="L448" s="8"/>
      <c r="M448" s="4"/>
      <c r="O448" s="7"/>
    </row>
    <row r="449" spans="1:15" s="5" customFormat="1">
      <c r="A449" s="8"/>
      <c r="B449" s="8"/>
      <c r="C449" s="8"/>
      <c r="D449" s="4"/>
      <c r="E449" s="4"/>
      <c r="F449" s="8"/>
      <c r="G449" s="4"/>
      <c r="H449" s="8"/>
      <c r="J449" s="7"/>
      <c r="K449" s="7"/>
      <c r="L449" s="8"/>
      <c r="M449" s="4"/>
      <c r="O449" s="7"/>
    </row>
    <row r="450" spans="1:15" s="5" customFormat="1">
      <c r="A450" s="8"/>
      <c r="B450" s="8"/>
      <c r="C450" s="8"/>
      <c r="D450" s="4"/>
      <c r="E450" s="4"/>
      <c r="F450" s="8"/>
      <c r="G450" s="4"/>
      <c r="H450" s="8"/>
      <c r="J450" s="7"/>
      <c r="K450" s="7"/>
      <c r="L450" s="8"/>
      <c r="M450" s="4"/>
      <c r="O450" s="7"/>
    </row>
    <row r="451" spans="1:15" s="5" customFormat="1">
      <c r="A451" s="8"/>
      <c r="B451" s="8"/>
      <c r="C451" s="8"/>
      <c r="D451" s="4"/>
      <c r="E451" s="4"/>
      <c r="F451" s="8"/>
      <c r="G451" s="4"/>
      <c r="H451" s="8"/>
      <c r="J451" s="7"/>
      <c r="K451" s="7"/>
      <c r="L451" s="8"/>
      <c r="M451" s="4"/>
      <c r="O451" s="7"/>
    </row>
    <row r="452" spans="1:15" s="5" customFormat="1">
      <c r="A452" s="8"/>
      <c r="B452" s="8"/>
      <c r="C452" s="8"/>
      <c r="D452" s="4"/>
      <c r="E452" s="4"/>
      <c r="F452" s="8"/>
      <c r="G452" s="4"/>
      <c r="H452" s="8"/>
      <c r="J452" s="7"/>
      <c r="K452" s="7"/>
      <c r="L452" s="8"/>
      <c r="M452" s="4"/>
      <c r="O452" s="7"/>
    </row>
    <row r="453" spans="1:15" s="5" customFormat="1">
      <c r="A453" s="8"/>
      <c r="B453" s="8"/>
      <c r="C453" s="8"/>
      <c r="D453" s="4"/>
      <c r="E453" s="4"/>
      <c r="F453" s="8"/>
      <c r="G453" s="4"/>
      <c r="H453" s="8"/>
      <c r="J453" s="7"/>
      <c r="K453" s="7"/>
      <c r="L453" s="8"/>
      <c r="M453" s="4"/>
      <c r="O453" s="7"/>
    </row>
    <row r="454" spans="1:15" s="5" customFormat="1">
      <c r="A454" s="8"/>
      <c r="B454" s="8"/>
      <c r="C454" s="8"/>
      <c r="D454" s="4"/>
      <c r="E454" s="4"/>
      <c r="F454" s="8"/>
      <c r="G454" s="4"/>
      <c r="H454" s="8"/>
      <c r="J454" s="7"/>
      <c r="K454" s="7"/>
      <c r="L454" s="8"/>
      <c r="M454" s="4"/>
      <c r="O454" s="7"/>
    </row>
    <row r="455" spans="1:15" s="5" customFormat="1">
      <c r="A455" s="8"/>
      <c r="B455" s="8"/>
      <c r="C455" s="8"/>
      <c r="D455" s="4"/>
      <c r="E455" s="4"/>
      <c r="F455" s="8"/>
      <c r="G455" s="4"/>
      <c r="H455" s="8"/>
      <c r="J455" s="7"/>
      <c r="K455" s="7"/>
      <c r="L455" s="8"/>
      <c r="M455" s="4"/>
      <c r="O455" s="7"/>
    </row>
    <row r="456" spans="1:15" s="5" customFormat="1">
      <c r="A456" s="8"/>
      <c r="B456" s="8"/>
      <c r="C456" s="8"/>
      <c r="D456" s="4"/>
      <c r="E456" s="4"/>
      <c r="F456" s="8"/>
      <c r="G456" s="4"/>
      <c r="H456" s="8"/>
      <c r="J456" s="7"/>
      <c r="K456" s="7"/>
      <c r="L456" s="8"/>
      <c r="M456" s="4"/>
      <c r="O456" s="7"/>
    </row>
    <row r="457" spans="1:15" s="5" customFormat="1">
      <c r="A457" s="8"/>
      <c r="B457" s="8"/>
      <c r="C457" s="8"/>
      <c r="D457" s="4"/>
      <c r="E457" s="4"/>
      <c r="F457" s="8"/>
      <c r="G457" s="4"/>
      <c r="H457" s="8"/>
      <c r="J457" s="7"/>
      <c r="K457" s="7"/>
      <c r="L457" s="8"/>
      <c r="M457" s="4"/>
      <c r="O457" s="7"/>
    </row>
    <row r="458" spans="1:15" s="5" customFormat="1">
      <c r="A458" s="8"/>
      <c r="B458" s="8"/>
      <c r="C458" s="8"/>
      <c r="D458" s="4"/>
      <c r="E458" s="4"/>
      <c r="F458" s="8"/>
      <c r="G458" s="4"/>
      <c r="H458" s="8"/>
      <c r="J458" s="7"/>
      <c r="K458" s="7"/>
      <c r="L458" s="8"/>
      <c r="M458" s="4"/>
      <c r="O458" s="7"/>
    </row>
    <row r="459" spans="1:15" s="5" customFormat="1">
      <c r="A459" s="8"/>
      <c r="B459" s="8"/>
      <c r="C459" s="8"/>
      <c r="D459" s="4"/>
      <c r="E459" s="4"/>
      <c r="F459" s="8"/>
      <c r="G459" s="4"/>
      <c r="H459" s="8"/>
      <c r="J459" s="7"/>
      <c r="K459" s="7"/>
      <c r="L459" s="8"/>
      <c r="M459" s="4"/>
      <c r="O459" s="7"/>
    </row>
    <row r="460" spans="1:15" s="5" customFormat="1">
      <c r="A460" s="8"/>
      <c r="B460" s="8"/>
      <c r="C460" s="8"/>
      <c r="D460" s="4"/>
      <c r="E460" s="4"/>
      <c r="F460" s="8"/>
      <c r="G460" s="4"/>
      <c r="H460" s="8"/>
      <c r="J460" s="7"/>
      <c r="K460" s="7"/>
      <c r="L460" s="8"/>
      <c r="M460" s="4"/>
      <c r="O460" s="7"/>
    </row>
    <row r="461" spans="1:15" s="5" customFormat="1">
      <c r="A461" s="8"/>
      <c r="B461" s="8"/>
      <c r="C461" s="8"/>
      <c r="D461" s="4"/>
      <c r="E461" s="4"/>
      <c r="F461" s="8"/>
      <c r="G461" s="4"/>
      <c r="H461" s="8"/>
      <c r="J461" s="7"/>
      <c r="K461" s="7"/>
      <c r="L461" s="8"/>
      <c r="M461" s="4"/>
      <c r="O461" s="7"/>
    </row>
    <row r="462" spans="1:15" s="5" customFormat="1">
      <c r="A462" s="8"/>
      <c r="B462" s="8"/>
      <c r="C462" s="8"/>
      <c r="D462" s="4"/>
      <c r="E462" s="4"/>
      <c r="F462" s="8"/>
      <c r="G462" s="4"/>
      <c r="H462" s="8"/>
      <c r="J462" s="7"/>
      <c r="K462" s="7"/>
      <c r="L462" s="8"/>
      <c r="M462" s="4"/>
      <c r="O462" s="7"/>
    </row>
    <row r="463" spans="1:15" s="5" customFormat="1">
      <c r="A463" s="8"/>
      <c r="B463" s="8"/>
      <c r="C463" s="8"/>
      <c r="D463" s="4"/>
      <c r="E463" s="4"/>
      <c r="F463" s="8"/>
      <c r="G463" s="4"/>
      <c r="H463" s="8"/>
      <c r="J463" s="7"/>
      <c r="K463" s="7"/>
      <c r="L463" s="8"/>
      <c r="M463" s="4"/>
      <c r="O463" s="7"/>
    </row>
    <row r="464" spans="1:15" s="5" customFormat="1">
      <c r="A464" s="8"/>
      <c r="B464" s="8"/>
      <c r="C464" s="8"/>
      <c r="D464" s="4"/>
      <c r="E464" s="4"/>
      <c r="F464" s="8"/>
      <c r="G464" s="4"/>
      <c r="H464" s="8"/>
      <c r="J464" s="7"/>
      <c r="K464" s="7"/>
      <c r="L464" s="8"/>
      <c r="M464" s="4"/>
      <c r="O464" s="7"/>
    </row>
    <row r="465" spans="1:15" s="5" customFormat="1">
      <c r="A465" s="8"/>
      <c r="B465" s="8"/>
      <c r="C465" s="8"/>
      <c r="D465" s="4"/>
      <c r="E465" s="4"/>
      <c r="F465" s="8"/>
      <c r="G465" s="4"/>
      <c r="H465" s="8"/>
      <c r="J465" s="7"/>
      <c r="K465" s="7"/>
      <c r="L465" s="8"/>
      <c r="M465" s="4"/>
      <c r="O465" s="7"/>
    </row>
    <row r="466" spans="1:15" s="5" customFormat="1">
      <c r="A466" s="8"/>
      <c r="B466" s="8"/>
      <c r="C466" s="8"/>
      <c r="D466" s="4"/>
      <c r="E466" s="4"/>
      <c r="F466" s="8"/>
      <c r="G466" s="4"/>
      <c r="H466" s="8"/>
      <c r="J466" s="7"/>
      <c r="K466" s="7"/>
      <c r="L466" s="8"/>
      <c r="M466" s="4"/>
      <c r="O466" s="7"/>
    </row>
    <row r="467" spans="1:15" s="5" customFormat="1">
      <c r="A467" s="8"/>
      <c r="B467" s="8"/>
      <c r="C467" s="8"/>
      <c r="D467" s="4"/>
      <c r="E467" s="4"/>
      <c r="F467" s="8"/>
      <c r="G467" s="4"/>
      <c r="H467" s="8"/>
      <c r="J467" s="7"/>
      <c r="K467" s="7"/>
      <c r="L467" s="8"/>
      <c r="M467" s="4"/>
      <c r="O467" s="7"/>
    </row>
    <row r="468" spans="1:15" s="5" customFormat="1">
      <c r="A468" s="8"/>
      <c r="B468" s="8"/>
      <c r="C468" s="8"/>
      <c r="D468" s="4"/>
      <c r="E468" s="4"/>
      <c r="F468" s="8"/>
      <c r="G468" s="4"/>
      <c r="H468" s="8"/>
      <c r="J468" s="7"/>
      <c r="K468" s="7"/>
      <c r="L468" s="8"/>
      <c r="M468" s="4"/>
      <c r="O468" s="7"/>
    </row>
    <row r="469" spans="1:15" s="5" customFormat="1">
      <c r="A469" s="8"/>
      <c r="B469" s="8"/>
      <c r="C469" s="8"/>
      <c r="D469" s="4"/>
      <c r="E469" s="4"/>
      <c r="F469" s="8"/>
      <c r="G469" s="4"/>
      <c r="H469" s="8"/>
      <c r="J469" s="7"/>
      <c r="K469" s="7"/>
      <c r="L469" s="8"/>
      <c r="M469" s="4"/>
      <c r="O469" s="7"/>
    </row>
    <row r="470" spans="1:15" s="5" customFormat="1">
      <c r="A470" s="8"/>
      <c r="B470" s="8"/>
      <c r="C470" s="8"/>
      <c r="D470" s="4"/>
      <c r="E470" s="4"/>
      <c r="F470" s="8"/>
      <c r="G470" s="4"/>
      <c r="H470" s="8"/>
      <c r="J470" s="7"/>
      <c r="K470" s="7"/>
      <c r="L470" s="8"/>
      <c r="M470" s="4"/>
      <c r="O470" s="7"/>
    </row>
    <row r="471" spans="1:15" s="5" customFormat="1">
      <c r="A471" s="8"/>
      <c r="B471" s="8"/>
      <c r="C471" s="8"/>
      <c r="D471" s="4"/>
      <c r="E471" s="4"/>
      <c r="F471" s="8"/>
      <c r="G471" s="4"/>
      <c r="H471" s="8"/>
      <c r="J471" s="7"/>
      <c r="K471" s="7"/>
      <c r="L471" s="8"/>
      <c r="M471" s="4"/>
      <c r="O471" s="7"/>
    </row>
    <row r="472" spans="1:15" s="5" customFormat="1">
      <c r="A472" s="8"/>
      <c r="B472" s="8"/>
      <c r="C472" s="8"/>
      <c r="D472" s="4"/>
      <c r="E472" s="4"/>
      <c r="F472" s="8"/>
      <c r="G472" s="4"/>
      <c r="H472" s="8"/>
      <c r="J472" s="7"/>
      <c r="K472" s="7"/>
      <c r="L472" s="8"/>
      <c r="M472" s="4"/>
      <c r="O472" s="7"/>
    </row>
    <row r="473" spans="1:15" s="5" customFormat="1">
      <c r="A473" s="8"/>
      <c r="B473" s="8"/>
      <c r="C473" s="8"/>
      <c r="D473" s="4"/>
      <c r="E473" s="4"/>
      <c r="F473" s="8"/>
      <c r="G473" s="4"/>
      <c r="H473" s="8"/>
      <c r="J473" s="7"/>
      <c r="K473" s="7"/>
      <c r="L473" s="8"/>
      <c r="M473" s="4"/>
      <c r="O473" s="7"/>
    </row>
    <row r="474" spans="1:15" s="5" customFormat="1">
      <c r="A474" s="8"/>
      <c r="B474" s="8"/>
      <c r="C474" s="8"/>
      <c r="D474" s="4"/>
      <c r="E474" s="4"/>
      <c r="F474" s="8"/>
      <c r="G474" s="4"/>
      <c r="H474" s="8"/>
      <c r="J474" s="7"/>
      <c r="K474" s="7"/>
      <c r="L474" s="8"/>
      <c r="M474" s="4"/>
      <c r="O474" s="7"/>
    </row>
    <row r="475" spans="1:15" s="5" customFormat="1">
      <c r="A475" s="8"/>
      <c r="B475" s="8"/>
      <c r="C475" s="8"/>
      <c r="D475" s="4"/>
      <c r="E475" s="4"/>
      <c r="F475" s="8"/>
      <c r="G475" s="4"/>
      <c r="H475" s="8"/>
      <c r="J475" s="7"/>
      <c r="K475" s="7"/>
      <c r="L475" s="8"/>
      <c r="M475" s="4"/>
      <c r="O475" s="7"/>
    </row>
    <row r="476" spans="1:15" s="5" customFormat="1">
      <c r="A476" s="8"/>
      <c r="B476" s="8"/>
      <c r="C476" s="8"/>
      <c r="D476" s="4"/>
      <c r="E476" s="4"/>
      <c r="F476" s="8"/>
      <c r="G476" s="4"/>
      <c r="H476" s="8"/>
      <c r="J476" s="7"/>
      <c r="K476" s="7"/>
      <c r="L476" s="8"/>
      <c r="M476" s="4"/>
      <c r="O476" s="7"/>
    </row>
    <row r="477" spans="1:15" s="5" customFormat="1">
      <c r="A477" s="8"/>
      <c r="B477" s="8"/>
      <c r="C477" s="8"/>
      <c r="D477" s="4"/>
      <c r="E477" s="4"/>
      <c r="F477" s="8"/>
      <c r="G477" s="4"/>
      <c r="H477" s="8"/>
      <c r="J477" s="7"/>
      <c r="K477" s="7"/>
      <c r="L477" s="8"/>
      <c r="M477" s="4"/>
      <c r="O477" s="7"/>
    </row>
    <row r="478" spans="1:15" s="5" customFormat="1">
      <c r="A478" s="8"/>
      <c r="B478" s="8"/>
      <c r="C478" s="8"/>
      <c r="D478" s="4"/>
      <c r="E478" s="4"/>
      <c r="F478" s="8"/>
      <c r="G478" s="4"/>
      <c r="H478" s="8"/>
      <c r="J478" s="7"/>
      <c r="K478" s="7"/>
      <c r="L478" s="8"/>
      <c r="M478" s="4"/>
      <c r="O478" s="7"/>
    </row>
    <row r="479" spans="1:15" s="5" customFormat="1">
      <c r="A479" s="8"/>
      <c r="B479" s="8"/>
      <c r="C479" s="8"/>
      <c r="D479" s="4"/>
      <c r="E479" s="4"/>
      <c r="F479" s="8"/>
      <c r="G479" s="4"/>
      <c r="H479" s="8"/>
      <c r="J479" s="7"/>
      <c r="K479" s="7"/>
      <c r="L479" s="8"/>
      <c r="M479" s="4"/>
      <c r="O479" s="7"/>
    </row>
    <row r="480" spans="1:15" s="5" customFormat="1">
      <c r="A480" s="8"/>
      <c r="B480" s="8"/>
      <c r="C480" s="8"/>
      <c r="D480" s="4"/>
      <c r="E480" s="4"/>
      <c r="F480" s="8"/>
      <c r="G480" s="4"/>
      <c r="H480" s="8"/>
      <c r="J480" s="7"/>
      <c r="K480" s="7"/>
      <c r="L480" s="8"/>
      <c r="M480" s="4"/>
      <c r="O480" s="7"/>
    </row>
    <row r="481" spans="1:15" s="5" customFormat="1">
      <c r="A481" s="8"/>
      <c r="B481" s="8"/>
      <c r="C481" s="8"/>
      <c r="D481" s="4"/>
      <c r="E481" s="4"/>
      <c r="F481" s="8"/>
      <c r="G481" s="4"/>
      <c r="H481" s="8"/>
      <c r="J481" s="7"/>
      <c r="K481" s="7"/>
      <c r="L481" s="8"/>
      <c r="M481" s="4"/>
      <c r="O481" s="7"/>
    </row>
    <row r="482" spans="1:15" s="5" customFormat="1">
      <c r="A482" s="8"/>
      <c r="B482" s="8"/>
      <c r="C482" s="8"/>
      <c r="D482" s="4"/>
      <c r="E482" s="4"/>
      <c r="F482" s="8"/>
      <c r="G482" s="4"/>
      <c r="H482" s="8"/>
      <c r="J482" s="7"/>
      <c r="K482" s="7"/>
      <c r="L482" s="8"/>
      <c r="M482" s="4"/>
      <c r="O482" s="7"/>
    </row>
    <row r="483" spans="1:15" s="5" customFormat="1">
      <c r="A483" s="8"/>
      <c r="B483" s="8"/>
      <c r="C483" s="8"/>
      <c r="D483" s="4"/>
      <c r="E483" s="4"/>
      <c r="F483" s="8"/>
      <c r="G483" s="4"/>
      <c r="H483" s="8"/>
      <c r="J483" s="7"/>
      <c r="K483" s="7"/>
      <c r="L483" s="8"/>
      <c r="M483" s="4"/>
      <c r="O483" s="7"/>
    </row>
    <row r="484" spans="1:15" s="5" customFormat="1">
      <c r="A484" s="8"/>
      <c r="B484" s="8"/>
      <c r="C484" s="8"/>
      <c r="D484" s="4"/>
      <c r="E484" s="4"/>
      <c r="F484" s="8"/>
      <c r="G484" s="4"/>
      <c r="H484" s="8"/>
      <c r="J484" s="7"/>
      <c r="K484" s="7"/>
      <c r="L484" s="8"/>
      <c r="M484" s="4"/>
      <c r="O484" s="7"/>
    </row>
    <row r="485" spans="1:15" s="5" customFormat="1">
      <c r="A485" s="8"/>
      <c r="B485" s="8"/>
      <c r="C485" s="8"/>
      <c r="D485" s="4"/>
      <c r="E485" s="4"/>
      <c r="F485" s="8"/>
      <c r="G485" s="4"/>
      <c r="H485" s="8"/>
      <c r="J485" s="7"/>
      <c r="K485" s="7"/>
      <c r="L485" s="8"/>
      <c r="M485" s="4"/>
      <c r="O485" s="7"/>
    </row>
    <row r="486" spans="1:15" s="5" customFormat="1">
      <c r="A486" s="8"/>
      <c r="B486" s="8"/>
      <c r="C486" s="8"/>
      <c r="D486" s="4"/>
      <c r="E486" s="4"/>
      <c r="F486" s="8"/>
      <c r="G486" s="4"/>
      <c r="H486" s="8"/>
      <c r="J486" s="7"/>
      <c r="K486" s="7"/>
      <c r="L486" s="8"/>
      <c r="M486" s="4"/>
      <c r="O486" s="7"/>
    </row>
    <row r="487" spans="1:15" s="5" customFormat="1">
      <c r="A487" s="8"/>
      <c r="B487" s="8"/>
      <c r="C487" s="8"/>
      <c r="D487" s="4"/>
      <c r="E487" s="4"/>
      <c r="F487" s="8"/>
      <c r="G487" s="4"/>
      <c r="H487" s="8"/>
      <c r="J487" s="7"/>
      <c r="K487" s="7"/>
      <c r="L487" s="8"/>
      <c r="M487" s="4"/>
      <c r="O487" s="7"/>
    </row>
    <row r="488" spans="1:15" s="5" customFormat="1">
      <c r="A488" s="8"/>
      <c r="B488" s="8"/>
      <c r="C488" s="8"/>
      <c r="D488" s="4"/>
      <c r="E488" s="4"/>
      <c r="F488" s="8"/>
      <c r="G488" s="4"/>
      <c r="H488" s="8"/>
      <c r="J488" s="7"/>
      <c r="K488" s="7"/>
      <c r="L488" s="8"/>
      <c r="M488" s="4"/>
      <c r="O488" s="7"/>
    </row>
    <row r="489" spans="1:15" s="5" customFormat="1">
      <c r="A489" s="8"/>
      <c r="B489" s="8"/>
      <c r="C489" s="8"/>
      <c r="D489" s="4"/>
      <c r="E489" s="4"/>
      <c r="F489" s="8"/>
      <c r="G489" s="4"/>
      <c r="H489" s="8"/>
      <c r="J489" s="7"/>
      <c r="K489" s="7"/>
      <c r="L489" s="8"/>
      <c r="M489" s="4"/>
      <c r="O489" s="7"/>
    </row>
    <row r="490" spans="1:15" s="5" customFormat="1">
      <c r="A490" s="8"/>
      <c r="B490" s="8"/>
      <c r="C490" s="8"/>
      <c r="D490" s="4"/>
      <c r="E490" s="4"/>
      <c r="F490" s="8"/>
      <c r="G490" s="4"/>
      <c r="H490" s="8"/>
      <c r="J490" s="7"/>
      <c r="K490" s="7"/>
      <c r="L490" s="8"/>
      <c r="M490" s="4"/>
      <c r="O490" s="7"/>
    </row>
    <row r="491" spans="1:15" s="5" customFormat="1">
      <c r="A491" s="8"/>
      <c r="B491" s="8"/>
      <c r="C491" s="8"/>
      <c r="D491" s="4"/>
      <c r="E491" s="4"/>
      <c r="F491" s="8"/>
      <c r="G491" s="4"/>
      <c r="H491" s="8"/>
      <c r="J491" s="7"/>
      <c r="K491" s="7"/>
      <c r="L491" s="8"/>
      <c r="M491" s="4"/>
      <c r="O491" s="7"/>
    </row>
    <row r="492" spans="1:15" s="5" customFormat="1">
      <c r="A492" s="8"/>
      <c r="B492" s="8"/>
      <c r="C492" s="8"/>
      <c r="D492" s="4"/>
      <c r="E492" s="4"/>
      <c r="F492" s="8"/>
      <c r="G492" s="4"/>
      <c r="H492" s="8"/>
      <c r="J492" s="7"/>
      <c r="K492" s="7"/>
      <c r="L492" s="8"/>
      <c r="M492" s="4"/>
      <c r="O492" s="7"/>
    </row>
    <row r="493" spans="1:15" s="5" customFormat="1">
      <c r="A493" s="8"/>
      <c r="B493" s="8"/>
      <c r="C493" s="8"/>
      <c r="D493" s="4"/>
      <c r="E493" s="4"/>
      <c r="F493" s="8"/>
      <c r="G493" s="4"/>
      <c r="H493" s="8"/>
      <c r="J493" s="7"/>
      <c r="K493" s="7"/>
      <c r="L493" s="8"/>
      <c r="M493" s="4"/>
      <c r="O493" s="7"/>
    </row>
    <row r="494" spans="1:15" s="5" customFormat="1">
      <c r="A494" s="8"/>
      <c r="B494" s="8"/>
      <c r="C494" s="8"/>
      <c r="D494" s="4"/>
      <c r="E494" s="4"/>
      <c r="F494" s="8"/>
      <c r="G494" s="4"/>
      <c r="H494" s="8"/>
      <c r="J494" s="7"/>
      <c r="K494" s="7"/>
      <c r="L494" s="8"/>
      <c r="M494" s="4"/>
      <c r="O494" s="7"/>
    </row>
    <row r="495" spans="1:15" s="5" customFormat="1">
      <c r="A495" s="8"/>
      <c r="B495" s="8"/>
      <c r="C495" s="8"/>
      <c r="D495" s="4"/>
      <c r="E495" s="4"/>
      <c r="F495" s="8"/>
      <c r="G495" s="4"/>
      <c r="H495" s="8"/>
      <c r="J495" s="7"/>
      <c r="K495" s="7"/>
      <c r="L495" s="8"/>
      <c r="M495" s="4"/>
      <c r="O495" s="7"/>
    </row>
    <row r="496" spans="1:15" s="5" customFormat="1">
      <c r="A496" s="8"/>
      <c r="B496" s="8"/>
      <c r="C496" s="8"/>
      <c r="D496" s="4"/>
      <c r="E496" s="4"/>
      <c r="F496" s="8"/>
      <c r="G496" s="4"/>
      <c r="H496" s="8"/>
      <c r="J496" s="7"/>
      <c r="K496" s="7"/>
      <c r="L496" s="8"/>
      <c r="M496" s="4"/>
      <c r="O496" s="7"/>
    </row>
    <row r="497" spans="1:15" s="5" customFormat="1">
      <c r="A497" s="8"/>
      <c r="B497" s="8"/>
      <c r="C497" s="8"/>
      <c r="D497" s="4"/>
      <c r="E497" s="4"/>
      <c r="F497" s="8"/>
      <c r="G497" s="4"/>
      <c r="H497" s="8"/>
      <c r="J497" s="7"/>
      <c r="K497" s="7"/>
      <c r="L497" s="8"/>
      <c r="M497" s="4"/>
      <c r="O497" s="7"/>
    </row>
    <row r="498" spans="1:15" s="5" customFormat="1">
      <c r="A498" s="8"/>
      <c r="B498" s="8"/>
      <c r="C498" s="8"/>
      <c r="D498" s="4"/>
      <c r="E498" s="4"/>
      <c r="F498" s="8"/>
      <c r="G498" s="4"/>
      <c r="H498" s="8"/>
      <c r="J498" s="7"/>
      <c r="K498" s="7"/>
      <c r="L498" s="8"/>
      <c r="M498" s="4"/>
      <c r="O498" s="7"/>
    </row>
    <row r="499" spans="1:15" s="5" customFormat="1">
      <c r="A499" s="8"/>
      <c r="B499" s="8"/>
      <c r="C499" s="8"/>
      <c r="D499" s="4"/>
      <c r="E499" s="4"/>
      <c r="F499" s="8"/>
      <c r="G499" s="4"/>
      <c r="H499" s="8"/>
      <c r="J499" s="7"/>
      <c r="K499" s="7"/>
      <c r="L499" s="8"/>
      <c r="M499" s="4"/>
      <c r="O499" s="7"/>
    </row>
    <row r="500" spans="1:15" s="5" customFormat="1">
      <c r="A500" s="8"/>
      <c r="B500" s="8"/>
      <c r="C500" s="8"/>
      <c r="D500" s="4"/>
      <c r="E500" s="4"/>
      <c r="F500" s="8"/>
      <c r="G500" s="4"/>
      <c r="H500" s="8"/>
      <c r="J500" s="7"/>
      <c r="K500" s="7"/>
      <c r="L500" s="8"/>
      <c r="M500" s="4"/>
      <c r="O500" s="7"/>
    </row>
    <row r="501" spans="1:15" s="5" customFormat="1">
      <c r="A501" s="8"/>
      <c r="B501" s="8"/>
      <c r="C501" s="8"/>
      <c r="D501" s="4"/>
      <c r="E501" s="4"/>
      <c r="F501" s="8"/>
      <c r="G501" s="4"/>
      <c r="H501" s="8"/>
      <c r="J501" s="7"/>
      <c r="K501" s="7"/>
      <c r="L501" s="8"/>
      <c r="M501" s="4"/>
      <c r="O501" s="7"/>
    </row>
    <row r="502" spans="1:15" s="5" customFormat="1">
      <c r="A502" s="8"/>
      <c r="B502" s="8"/>
      <c r="C502" s="8"/>
      <c r="D502" s="4"/>
      <c r="E502" s="4"/>
      <c r="F502" s="8"/>
      <c r="G502" s="4"/>
      <c r="H502" s="8"/>
      <c r="J502" s="7"/>
      <c r="K502" s="7"/>
      <c r="L502" s="8"/>
      <c r="M502" s="4"/>
      <c r="O502" s="7"/>
    </row>
    <row r="503" spans="1:15" s="5" customFormat="1">
      <c r="A503" s="8"/>
      <c r="B503" s="8"/>
      <c r="C503" s="8"/>
      <c r="D503" s="4"/>
      <c r="E503" s="4"/>
      <c r="F503" s="8"/>
      <c r="G503" s="4"/>
      <c r="H503" s="8"/>
      <c r="J503" s="7"/>
      <c r="K503" s="7"/>
      <c r="L503" s="8"/>
      <c r="M503" s="4"/>
      <c r="O503" s="7"/>
    </row>
    <row r="504" spans="1:15" s="5" customFormat="1">
      <c r="A504" s="8"/>
      <c r="B504" s="8"/>
      <c r="C504" s="8"/>
      <c r="D504" s="4"/>
      <c r="E504" s="4"/>
      <c r="F504" s="8"/>
      <c r="G504" s="4"/>
      <c r="H504" s="8"/>
      <c r="J504" s="7"/>
      <c r="K504" s="7"/>
      <c r="L504" s="8"/>
      <c r="M504" s="4"/>
      <c r="O504" s="7"/>
    </row>
    <row r="505" spans="1:15" s="5" customFormat="1">
      <c r="A505" s="8"/>
      <c r="B505" s="8"/>
      <c r="C505" s="8"/>
      <c r="D505" s="4"/>
      <c r="E505" s="4"/>
      <c r="F505" s="8"/>
      <c r="G505" s="4"/>
      <c r="H505" s="8"/>
      <c r="J505" s="7"/>
      <c r="K505" s="7"/>
      <c r="L505" s="8"/>
      <c r="M505" s="4"/>
      <c r="O505" s="7"/>
    </row>
    <row r="506" spans="1:15" s="5" customFormat="1">
      <c r="A506" s="8"/>
      <c r="B506" s="8"/>
      <c r="C506" s="8"/>
      <c r="D506" s="4"/>
      <c r="E506" s="4"/>
      <c r="F506" s="8"/>
      <c r="G506" s="4"/>
      <c r="H506" s="8"/>
      <c r="J506" s="7"/>
      <c r="K506" s="7"/>
      <c r="L506" s="8"/>
      <c r="M506" s="4"/>
      <c r="O506" s="7"/>
    </row>
    <row r="507" spans="1:15" s="5" customFormat="1">
      <c r="A507" s="8"/>
      <c r="B507" s="8"/>
      <c r="C507" s="8"/>
      <c r="D507" s="4"/>
      <c r="E507" s="4"/>
      <c r="F507" s="8"/>
      <c r="G507" s="4"/>
      <c r="H507" s="8"/>
      <c r="J507" s="7"/>
      <c r="K507" s="7"/>
      <c r="L507" s="8"/>
      <c r="M507" s="4"/>
      <c r="O507" s="7"/>
    </row>
    <row r="508" spans="1:15" s="5" customFormat="1">
      <c r="A508" s="8"/>
      <c r="B508" s="8"/>
      <c r="C508" s="8"/>
      <c r="D508" s="4"/>
      <c r="E508" s="4"/>
      <c r="F508" s="8"/>
      <c r="G508" s="4"/>
      <c r="H508" s="8"/>
      <c r="J508" s="7"/>
      <c r="K508" s="7"/>
      <c r="L508" s="8"/>
      <c r="M508" s="4"/>
      <c r="O508" s="7"/>
    </row>
    <row r="509" spans="1:15" s="5" customFormat="1">
      <c r="A509" s="8"/>
      <c r="B509" s="8"/>
      <c r="C509" s="8"/>
      <c r="D509" s="4"/>
      <c r="E509" s="4"/>
      <c r="F509" s="8"/>
      <c r="G509" s="4"/>
      <c r="H509" s="8"/>
      <c r="J509" s="7"/>
      <c r="K509" s="7"/>
      <c r="L509" s="8"/>
      <c r="M509" s="4"/>
      <c r="O509" s="7"/>
    </row>
    <row r="510" spans="1:15" s="5" customFormat="1">
      <c r="A510" s="8"/>
      <c r="B510" s="8"/>
      <c r="C510" s="8"/>
      <c r="D510" s="4"/>
      <c r="E510" s="4"/>
      <c r="F510" s="8"/>
      <c r="G510" s="4"/>
      <c r="H510" s="8"/>
      <c r="J510" s="7"/>
      <c r="K510" s="7"/>
      <c r="L510" s="8"/>
      <c r="M510" s="4"/>
      <c r="O510" s="7"/>
    </row>
    <row r="511" spans="1:15" s="5" customFormat="1">
      <c r="A511" s="8"/>
      <c r="B511" s="8"/>
      <c r="C511" s="8"/>
      <c r="D511" s="4"/>
      <c r="E511" s="4"/>
      <c r="F511" s="8"/>
      <c r="G511" s="4"/>
      <c r="H511" s="8"/>
      <c r="J511" s="7"/>
      <c r="K511" s="7"/>
      <c r="L511" s="8"/>
      <c r="M511" s="4"/>
      <c r="O511" s="7"/>
    </row>
    <row r="512" spans="1:15" s="5" customFormat="1">
      <c r="A512" s="8"/>
      <c r="B512" s="8"/>
      <c r="C512" s="8"/>
      <c r="D512" s="4"/>
      <c r="E512" s="4"/>
      <c r="F512" s="8"/>
      <c r="G512" s="4"/>
      <c r="H512" s="8"/>
      <c r="J512" s="7"/>
      <c r="K512" s="7"/>
      <c r="L512" s="8"/>
      <c r="M512" s="4"/>
      <c r="O512" s="7"/>
    </row>
    <row r="513" spans="1:15" s="5" customFormat="1">
      <c r="A513" s="8"/>
      <c r="B513" s="8"/>
      <c r="C513" s="8"/>
      <c r="D513" s="4"/>
      <c r="E513" s="4"/>
      <c r="F513" s="8"/>
      <c r="G513" s="4"/>
      <c r="H513" s="8"/>
      <c r="J513" s="7"/>
      <c r="K513" s="7"/>
      <c r="L513" s="8"/>
      <c r="M513" s="4"/>
      <c r="O513" s="7"/>
    </row>
    <row r="514" spans="1:15" s="5" customFormat="1">
      <c r="A514" s="8"/>
      <c r="B514" s="8"/>
      <c r="C514" s="8"/>
      <c r="D514" s="4"/>
      <c r="E514" s="4"/>
      <c r="F514" s="8"/>
      <c r="G514" s="4"/>
      <c r="H514" s="8"/>
      <c r="J514" s="7"/>
      <c r="K514" s="7"/>
      <c r="L514" s="8"/>
      <c r="M514" s="4"/>
      <c r="O514" s="7"/>
    </row>
    <row r="515" spans="1:15" s="5" customFormat="1">
      <c r="A515" s="8"/>
      <c r="B515" s="8"/>
      <c r="C515" s="8"/>
      <c r="D515" s="4"/>
      <c r="E515" s="4"/>
      <c r="F515" s="8"/>
      <c r="G515" s="4"/>
      <c r="H515" s="8"/>
      <c r="J515" s="7"/>
      <c r="K515" s="7"/>
      <c r="L515" s="8"/>
      <c r="M515" s="4"/>
      <c r="O515" s="7"/>
    </row>
    <row r="516" spans="1:15" s="5" customFormat="1">
      <c r="A516" s="8"/>
      <c r="B516" s="8"/>
      <c r="C516" s="8"/>
      <c r="D516" s="4"/>
      <c r="E516" s="4"/>
      <c r="F516" s="8"/>
      <c r="G516" s="4"/>
      <c r="H516" s="8"/>
      <c r="J516" s="7"/>
      <c r="K516" s="7"/>
      <c r="L516" s="8"/>
      <c r="M516" s="4"/>
      <c r="O516" s="7"/>
    </row>
    <row r="517" spans="1:15" s="5" customFormat="1">
      <c r="A517" s="8"/>
      <c r="B517" s="8"/>
      <c r="C517" s="8"/>
      <c r="D517" s="4"/>
      <c r="E517" s="4"/>
      <c r="F517" s="8"/>
      <c r="G517" s="4"/>
      <c r="H517" s="8"/>
      <c r="J517" s="7"/>
      <c r="K517" s="7"/>
      <c r="L517" s="8"/>
      <c r="M517" s="4"/>
      <c r="O517" s="7"/>
    </row>
    <row r="518" spans="1:15" s="5" customFormat="1">
      <c r="A518" s="8"/>
      <c r="B518" s="8"/>
      <c r="C518" s="8"/>
      <c r="D518" s="4"/>
      <c r="E518" s="4"/>
      <c r="F518" s="8"/>
      <c r="G518" s="4"/>
      <c r="H518" s="8"/>
      <c r="J518" s="7"/>
      <c r="K518" s="7"/>
      <c r="L518" s="8"/>
      <c r="M518" s="4"/>
      <c r="O518" s="7"/>
    </row>
    <row r="519" spans="1:15" s="5" customFormat="1">
      <c r="A519" s="8"/>
      <c r="B519" s="8"/>
      <c r="C519" s="8"/>
      <c r="D519" s="4"/>
      <c r="E519" s="4"/>
      <c r="F519" s="8"/>
      <c r="G519" s="4"/>
      <c r="H519" s="8"/>
      <c r="J519" s="7"/>
      <c r="K519" s="7"/>
      <c r="L519" s="8"/>
      <c r="M519" s="4"/>
      <c r="O519" s="7"/>
    </row>
    <row r="520" spans="1:15" s="5" customFormat="1">
      <c r="A520" s="8"/>
      <c r="B520" s="8"/>
      <c r="C520" s="8"/>
      <c r="D520" s="4"/>
      <c r="E520" s="4"/>
      <c r="F520" s="8"/>
      <c r="G520" s="4"/>
      <c r="H520" s="8"/>
      <c r="J520" s="7"/>
      <c r="K520" s="7"/>
      <c r="L520" s="8"/>
      <c r="M520" s="4"/>
      <c r="O520" s="7"/>
    </row>
    <row r="521" spans="1:15" s="5" customFormat="1">
      <c r="A521" s="8"/>
      <c r="B521" s="8"/>
      <c r="C521" s="8"/>
      <c r="D521" s="4"/>
      <c r="E521" s="4"/>
      <c r="F521" s="8"/>
      <c r="G521" s="4"/>
      <c r="H521" s="8"/>
      <c r="J521" s="7"/>
      <c r="K521" s="7"/>
      <c r="L521" s="8"/>
      <c r="M521" s="4"/>
      <c r="O521" s="7"/>
    </row>
    <row r="522" spans="1:15" s="5" customFormat="1">
      <c r="A522" s="8"/>
      <c r="B522" s="8"/>
      <c r="C522" s="8"/>
      <c r="D522" s="4"/>
      <c r="E522" s="4"/>
      <c r="F522" s="8"/>
      <c r="G522" s="4"/>
      <c r="H522" s="8"/>
      <c r="J522" s="7"/>
      <c r="K522" s="7"/>
      <c r="L522" s="8"/>
      <c r="M522" s="4"/>
      <c r="O522" s="7"/>
    </row>
    <row r="523" spans="1:15" s="5" customFormat="1">
      <c r="A523" s="8"/>
      <c r="B523" s="8"/>
      <c r="C523" s="8"/>
      <c r="D523" s="4"/>
      <c r="E523" s="4"/>
      <c r="F523" s="8"/>
      <c r="G523" s="4"/>
      <c r="H523" s="8"/>
      <c r="J523" s="7"/>
      <c r="K523" s="7"/>
      <c r="L523" s="8"/>
      <c r="M523" s="4"/>
      <c r="O523" s="7"/>
    </row>
    <row r="524" spans="1:15" s="5" customFormat="1">
      <c r="A524" s="8"/>
      <c r="B524" s="8"/>
      <c r="C524" s="8"/>
      <c r="D524" s="4"/>
      <c r="E524" s="4"/>
      <c r="F524" s="8"/>
      <c r="G524" s="4"/>
      <c r="H524" s="8"/>
      <c r="J524" s="7"/>
      <c r="K524" s="7"/>
      <c r="L524" s="8"/>
      <c r="M524" s="4"/>
      <c r="O524" s="7"/>
    </row>
    <row r="525" spans="1:15" s="5" customFormat="1">
      <c r="A525" s="8"/>
      <c r="B525" s="8"/>
      <c r="C525" s="8"/>
      <c r="D525" s="4"/>
      <c r="E525" s="4"/>
      <c r="F525" s="8"/>
      <c r="G525" s="4"/>
      <c r="H525" s="8"/>
      <c r="J525" s="7"/>
      <c r="K525" s="7"/>
      <c r="L525" s="8"/>
      <c r="M525" s="4"/>
      <c r="O525" s="7"/>
    </row>
    <row r="526" spans="1:15" s="5" customFormat="1">
      <c r="A526" s="8"/>
      <c r="B526" s="8"/>
      <c r="C526" s="8"/>
      <c r="D526" s="4"/>
      <c r="E526" s="4"/>
      <c r="F526" s="8"/>
      <c r="G526" s="4"/>
      <c r="H526" s="8"/>
      <c r="J526" s="7"/>
      <c r="K526" s="7"/>
      <c r="L526" s="8"/>
      <c r="M526" s="4"/>
      <c r="O526" s="7"/>
    </row>
    <row r="527" spans="1:15" s="5" customFormat="1">
      <c r="A527" s="8"/>
      <c r="B527" s="8"/>
      <c r="C527" s="8"/>
      <c r="D527" s="4"/>
      <c r="E527" s="4"/>
      <c r="F527" s="8"/>
      <c r="G527" s="4"/>
      <c r="H527" s="8"/>
      <c r="J527" s="7"/>
      <c r="K527" s="7"/>
      <c r="L527" s="8"/>
      <c r="M527" s="4"/>
      <c r="O527" s="7"/>
    </row>
    <row r="528" spans="1:15" s="5" customFormat="1">
      <c r="A528" s="8"/>
      <c r="B528" s="8"/>
      <c r="C528" s="8"/>
      <c r="D528" s="4"/>
      <c r="E528" s="4"/>
      <c r="F528" s="8"/>
      <c r="G528" s="4"/>
      <c r="H528" s="8"/>
      <c r="J528" s="7"/>
      <c r="K528" s="7"/>
      <c r="L528" s="8"/>
      <c r="M528" s="4"/>
      <c r="O528" s="7"/>
    </row>
    <row r="529" spans="1:15" s="5" customFormat="1">
      <c r="A529" s="8"/>
      <c r="B529" s="8"/>
      <c r="C529" s="8"/>
      <c r="D529" s="4"/>
      <c r="E529" s="4"/>
      <c r="F529" s="8"/>
      <c r="G529" s="4"/>
      <c r="H529" s="8"/>
      <c r="J529" s="7"/>
      <c r="K529" s="7"/>
      <c r="L529" s="8"/>
      <c r="M529" s="4"/>
      <c r="O529" s="7"/>
    </row>
    <row r="530" spans="1:15" s="5" customFormat="1">
      <c r="A530" s="8"/>
      <c r="B530" s="8"/>
      <c r="C530" s="8"/>
      <c r="D530" s="4"/>
      <c r="E530" s="4"/>
      <c r="F530" s="8"/>
      <c r="G530" s="4"/>
      <c r="H530" s="8"/>
      <c r="J530" s="7"/>
      <c r="K530" s="7"/>
      <c r="L530" s="8"/>
      <c r="M530" s="4"/>
      <c r="O530" s="7"/>
    </row>
    <row r="531" spans="1:15" s="5" customFormat="1">
      <c r="A531" s="8"/>
      <c r="B531" s="8"/>
      <c r="C531" s="8"/>
      <c r="D531" s="4"/>
      <c r="E531" s="4"/>
      <c r="F531" s="8"/>
      <c r="G531" s="4"/>
      <c r="H531" s="8"/>
      <c r="J531" s="7"/>
      <c r="K531" s="7"/>
      <c r="L531" s="8"/>
      <c r="M531" s="4"/>
      <c r="O531" s="7"/>
    </row>
    <row r="532" spans="1:15" s="5" customFormat="1">
      <c r="A532" s="8"/>
      <c r="B532" s="8"/>
      <c r="C532" s="8"/>
      <c r="D532" s="4"/>
      <c r="E532" s="4"/>
      <c r="F532" s="8"/>
      <c r="G532" s="4"/>
      <c r="H532" s="8"/>
      <c r="J532" s="7"/>
      <c r="K532" s="7"/>
      <c r="L532" s="8"/>
      <c r="M532" s="4"/>
      <c r="O532" s="7"/>
    </row>
    <row r="533" spans="1:15" s="5" customFormat="1">
      <c r="A533" s="8"/>
      <c r="B533" s="8"/>
      <c r="C533" s="8"/>
      <c r="D533" s="4"/>
      <c r="E533" s="4"/>
      <c r="F533" s="8"/>
      <c r="G533" s="4"/>
      <c r="H533" s="8"/>
      <c r="J533" s="7"/>
      <c r="K533" s="7"/>
      <c r="L533" s="8"/>
      <c r="M533" s="4"/>
      <c r="O533" s="7"/>
    </row>
    <row r="534" spans="1:15" s="5" customFormat="1">
      <c r="A534" s="8"/>
      <c r="B534" s="8"/>
      <c r="C534" s="8"/>
      <c r="D534" s="4"/>
      <c r="E534" s="4"/>
      <c r="F534" s="8"/>
      <c r="G534" s="4"/>
      <c r="H534" s="8"/>
      <c r="J534" s="7"/>
      <c r="K534" s="7"/>
      <c r="L534" s="8"/>
      <c r="M534" s="4"/>
      <c r="O534" s="7"/>
    </row>
    <row r="535" spans="1:15" s="5" customFormat="1">
      <c r="A535" s="8"/>
      <c r="B535" s="8"/>
      <c r="C535" s="8"/>
      <c r="D535" s="4"/>
      <c r="E535" s="4"/>
      <c r="F535" s="8"/>
      <c r="G535" s="4"/>
      <c r="H535" s="8"/>
      <c r="J535" s="7"/>
      <c r="K535" s="7"/>
      <c r="L535" s="8"/>
      <c r="M535" s="4"/>
      <c r="O535" s="7"/>
    </row>
    <row r="536" spans="1:15" s="5" customFormat="1">
      <c r="A536" s="8"/>
      <c r="B536" s="8"/>
      <c r="C536" s="8"/>
      <c r="D536" s="4"/>
      <c r="E536" s="4"/>
      <c r="F536" s="8"/>
      <c r="G536" s="4"/>
      <c r="H536" s="8"/>
      <c r="J536" s="7"/>
      <c r="K536" s="7"/>
      <c r="L536" s="8"/>
      <c r="M536" s="4"/>
      <c r="O536" s="7"/>
    </row>
    <row r="537" spans="1:15" s="5" customFormat="1">
      <c r="A537" s="8"/>
      <c r="B537" s="8"/>
      <c r="C537" s="8"/>
      <c r="D537" s="4"/>
      <c r="E537" s="4"/>
      <c r="F537" s="8"/>
      <c r="G537" s="4"/>
      <c r="H537" s="8"/>
      <c r="J537" s="7"/>
      <c r="K537" s="7"/>
      <c r="L537" s="8"/>
      <c r="M537" s="4"/>
      <c r="O537" s="7"/>
    </row>
    <row r="538" spans="1:15" s="5" customFormat="1">
      <c r="A538" s="8"/>
      <c r="B538" s="8"/>
      <c r="C538" s="8"/>
      <c r="D538" s="4"/>
      <c r="E538" s="4"/>
      <c r="F538" s="8"/>
      <c r="G538" s="4"/>
      <c r="H538" s="8"/>
      <c r="J538" s="7"/>
      <c r="K538" s="7"/>
      <c r="L538" s="8"/>
      <c r="M538" s="4"/>
      <c r="O538" s="7"/>
    </row>
    <row r="539" spans="1:15" s="5" customFormat="1">
      <c r="A539" s="8"/>
      <c r="B539" s="8"/>
      <c r="C539" s="8"/>
      <c r="D539" s="4"/>
      <c r="E539" s="4"/>
      <c r="F539" s="8"/>
      <c r="G539" s="4"/>
      <c r="H539" s="8"/>
      <c r="J539" s="7"/>
      <c r="K539" s="7"/>
      <c r="L539" s="8"/>
      <c r="M539" s="4"/>
      <c r="O539" s="7"/>
    </row>
    <row r="540" spans="1:15" s="5" customFormat="1">
      <c r="A540" s="8"/>
      <c r="B540" s="8"/>
      <c r="C540" s="8"/>
      <c r="D540" s="4"/>
      <c r="E540" s="4"/>
      <c r="F540" s="8"/>
      <c r="G540" s="4"/>
      <c r="H540" s="8"/>
      <c r="J540" s="7"/>
      <c r="K540" s="7"/>
      <c r="L540" s="8"/>
      <c r="M540" s="4"/>
      <c r="O540" s="7"/>
    </row>
    <row r="541" spans="1:15" s="5" customFormat="1">
      <c r="A541" s="8"/>
      <c r="B541" s="8"/>
      <c r="C541" s="8"/>
      <c r="D541" s="4"/>
      <c r="E541" s="4"/>
      <c r="F541" s="8"/>
      <c r="G541" s="4"/>
      <c r="H541" s="8"/>
      <c r="J541" s="7"/>
      <c r="K541" s="7"/>
      <c r="L541" s="8"/>
      <c r="M541" s="4"/>
      <c r="O541" s="7"/>
    </row>
    <row r="542" spans="1:15" s="5" customFormat="1">
      <c r="A542" s="8"/>
      <c r="B542" s="8"/>
      <c r="C542" s="8"/>
      <c r="D542" s="4"/>
      <c r="E542" s="4"/>
      <c r="F542" s="8"/>
      <c r="G542" s="4"/>
      <c r="H542" s="8"/>
      <c r="J542" s="7"/>
      <c r="K542" s="7"/>
      <c r="L542" s="8"/>
      <c r="M542" s="4"/>
      <c r="O542" s="7"/>
    </row>
    <row r="543" spans="1:15" s="5" customFormat="1">
      <c r="A543" s="8"/>
      <c r="B543" s="8"/>
      <c r="C543" s="8"/>
      <c r="D543" s="4"/>
      <c r="E543" s="4"/>
      <c r="F543" s="8"/>
      <c r="G543" s="4"/>
      <c r="H543" s="8"/>
      <c r="J543" s="7"/>
      <c r="K543" s="7"/>
      <c r="L543" s="8"/>
      <c r="M543" s="4"/>
      <c r="O543" s="7"/>
    </row>
    <row r="544" spans="1:15" s="5" customFormat="1">
      <c r="A544" s="8"/>
      <c r="B544" s="8"/>
      <c r="C544" s="8"/>
      <c r="D544" s="4"/>
      <c r="E544" s="4"/>
      <c r="F544" s="8"/>
      <c r="G544" s="4"/>
      <c r="H544" s="8"/>
      <c r="J544" s="7"/>
      <c r="K544" s="7"/>
      <c r="L544" s="8"/>
      <c r="M544" s="4"/>
      <c r="O544" s="7"/>
    </row>
    <row r="545" spans="1:15" s="5" customFormat="1">
      <c r="A545" s="8"/>
      <c r="B545" s="8"/>
      <c r="C545" s="8"/>
      <c r="D545" s="4"/>
      <c r="E545" s="4"/>
      <c r="F545" s="8"/>
      <c r="G545" s="4"/>
      <c r="H545" s="8"/>
      <c r="J545" s="7"/>
      <c r="K545" s="7"/>
      <c r="L545" s="8"/>
      <c r="M545" s="4"/>
      <c r="O545" s="7"/>
    </row>
    <row r="546" spans="1:15" s="5" customFormat="1">
      <c r="A546" s="8"/>
      <c r="B546" s="8"/>
      <c r="C546" s="8"/>
      <c r="D546" s="4"/>
      <c r="E546" s="4"/>
      <c r="F546" s="8"/>
      <c r="G546" s="4"/>
      <c r="H546" s="8"/>
      <c r="J546" s="7"/>
      <c r="K546" s="7"/>
      <c r="L546" s="8"/>
      <c r="M546" s="4"/>
      <c r="O546" s="7"/>
    </row>
    <row r="547" spans="1:15" s="5" customFormat="1">
      <c r="A547" s="8"/>
      <c r="B547" s="8"/>
      <c r="C547" s="8"/>
      <c r="D547" s="4"/>
      <c r="E547" s="4"/>
      <c r="F547" s="8"/>
      <c r="G547" s="4"/>
      <c r="H547" s="8"/>
      <c r="J547" s="7"/>
      <c r="K547" s="7"/>
      <c r="L547" s="8"/>
      <c r="M547" s="4"/>
      <c r="O547" s="7"/>
    </row>
    <row r="548" spans="1:15" s="5" customFormat="1">
      <c r="A548" s="8"/>
      <c r="B548" s="8"/>
      <c r="C548" s="8"/>
      <c r="D548" s="4"/>
      <c r="E548" s="4"/>
      <c r="F548" s="8"/>
      <c r="G548" s="4"/>
      <c r="H548" s="8"/>
      <c r="J548" s="7"/>
      <c r="K548" s="7"/>
      <c r="L548" s="8"/>
      <c r="M548" s="4"/>
      <c r="O548" s="7"/>
    </row>
    <row r="549" spans="1:15" s="5" customFormat="1">
      <c r="A549" s="8"/>
      <c r="B549" s="8"/>
      <c r="C549" s="8"/>
      <c r="D549" s="4"/>
      <c r="E549" s="4"/>
      <c r="F549" s="8"/>
      <c r="G549" s="4"/>
      <c r="H549" s="8"/>
      <c r="J549" s="7"/>
      <c r="K549" s="7"/>
      <c r="L549" s="8"/>
      <c r="M549" s="4"/>
      <c r="O549" s="7"/>
    </row>
    <row r="550" spans="1:15" s="5" customFormat="1">
      <c r="A550" s="8"/>
      <c r="B550" s="8"/>
      <c r="C550" s="8"/>
      <c r="D550" s="4"/>
      <c r="E550" s="4"/>
      <c r="F550" s="8"/>
      <c r="G550" s="4"/>
      <c r="H550" s="8"/>
      <c r="J550" s="7"/>
      <c r="K550" s="7"/>
      <c r="L550" s="8"/>
      <c r="M550" s="4"/>
      <c r="O550" s="7"/>
    </row>
    <row r="551" spans="1:15" s="5" customFormat="1">
      <c r="A551" s="8"/>
      <c r="B551" s="8"/>
      <c r="C551" s="8"/>
      <c r="D551" s="4"/>
      <c r="E551" s="4"/>
      <c r="F551" s="8"/>
      <c r="G551" s="4"/>
      <c r="H551" s="8"/>
      <c r="J551" s="7"/>
      <c r="K551" s="7"/>
      <c r="L551" s="8"/>
      <c r="M551" s="4"/>
      <c r="O551" s="7"/>
    </row>
    <row r="552" spans="1:15" s="5" customFormat="1">
      <c r="A552" s="8"/>
      <c r="B552" s="8"/>
      <c r="C552" s="8"/>
      <c r="D552" s="4"/>
      <c r="E552" s="4"/>
      <c r="F552" s="8"/>
      <c r="G552" s="4"/>
      <c r="H552" s="8"/>
      <c r="J552" s="7"/>
      <c r="K552" s="7"/>
      <c r="L552" s="8"/>
      <c r="M552" s="4"/>
      <c r="O552" s="7"/>
    </row>
    <row r="553" spans="1:15" s="5" customFormat="1">
      <c r="A553" s="8"/>
      <c r="B553" s="8"/>
      <c r="C553" s="8"/>
      <c r="D553" s="4"/>
      <c r="E553" s="4"/>
      <c r="F553" s="8"/>
      <c r="G553" s="4"/>
      <c r="H553" s="8"/>
      <c r="J553" s="7"/>
      <c r="K553" s="7"/>
      <c r="L553" s="8"/>
      <c r="M553" s="4"/>
      <c r="O553" s="7"/>
    </row>
    <row r="554" spans="1:15" s="5" customFormat="1">
      <c r="A554" s="8"/>
      <c r="B554" s="8"/>
      <c r="C554" s="8"/>
      <c r="D554" s="4"/>
      <c r="E554" s="4"/>
      <c r="F554" s="8"/>
      <c r="G554" s="4"/>
      <c r="H554" s="8"/>
      <c r="J554" s="7"/>
      <c r="K554" s="7"/>
      <c r="L554" s="8"/>
      <c r="M554" s="4"/>
      <c r="O554" s="7"/>
    </row>
    <row r="555" spans="1:15" s="5" customFormat="1">
      <c r="A555" s="8"/>
      <c r="B555" s="8"/>
      <c r="C555" s="8"/>
      <c r="D555" s="4"/>
      <c r="E555" s="4"/>
      <c r="F555" s="8"/>
      <c r="G555" s="4"/>
      <c r="H555" s="8"/>
      <c r="J555" s="7"/>
      <c r="K555" s="7"/>
      <c r="L555" s="8"/>
      <c r="M555" s="4"/>
      <c r="O555" s="7"/>
    </row>
    <row r="556" spans="1:15" s="5" customFormat="1">
      <c r="A556" s="8"/>
      <c r="B556" s="8"/>
      <c r="C556" s="8"/>
      <c r="D556" s="4"/>
      <c r="E556" s="4"/>
      <c r="F556" s="8"/>
      <c r="G556" s="4"/>
      <c r="H556" s="8"/>
      <c r="J556" s="7"/>
      <c r="K556" s="7"/>
      <c r="L556" s="8"/>
      <c r="M556" s="4"/>
      <c r="O556" s="7"/>
    </row>
    <row r="557" spans="1:15" s="5" customFormat="1">
      <c r="A557" s="8"/>
      <c r="B557" s="8"/>
      <c r="C557" s="8"/>
      <c r="D557" s="4"/>
      <c r="E557" s="4"/>
      <c r="F557" s="8"/>
      <c r="G557" s="4"/>
      <c r="H557" s="8"/>
      <c r="J557" s="7"/>
      <c r="K557" s="7"/>
      <c r="L557" s="8"/>
      <c r="M557" s="4"/>
      <c r="O557" s="7"/>
    </row>
    <row r="558" spans="1:15" s="5" customFormat="1">
      <c r="A558" s="8"/>
      <c r="B558" s="8"/>
      <c r="C558" s="8"/>
      <c r="D558" s="4"/>
      <c r="E558" s="4"/>
      <c r="F558" s="8"/>
      <c r="G558" s="4"/>
      <c r="H558" s="8"/>
      <c r="J558" s="7"/>
      <c r="K558" s="7"/>
      <c r="L558" s="8"/>
      <c r="M558" s="4"/>
      <c r="O558" s="7"/>
    </row>
    <row r="559" spans="1:15" s="5" customFormat="1">
      <c r="A559" s="8"/>
      <c r="B559" s="8"/>
      <c r="C559" s="8"/>
      <c r="D559" s="4"/>
      <c r="E559" s="4"/>
      <c r="F559" s="8"/>
      <c r="G559" s="4"/>
      <c r="H559" s="8"/>
      <c r="J559" s="7"/>
      <c r="K559" s="7"/>
      <c r="L559" s="8"/>
      <c r="M559" s="4"/>
      <c r="O559" s="7"/>
    </row>
    <row r="560" spans="1:15" s="5" customFormat="1">
      <c r="A560" s="8"/>
      <c r="B560" s="8"/>
      <c r="C560" s="8"/>
      <c r="D560" s="4"/>
      <c r="E560" s="4"/>
      <c r="F560" s="8"/>
      <c r="G560" s="4"/>
      <c r="H560" s="8"/>
      <c r="J560" s="7"/>
      <c r="K560" s="7"/>
      <c r="L560" s="8"/>
      <c r="M560" s="4"/>
      <c r="O560" s="7"/>
    </row>
    <row r="561" spans="1:15" s="5" customFormat="1">
      <c r="A561" s="8"/>
      <c r="B561" s="8"/>
      <c r="C561" s="8"/>
      <c r="D561" s="4"/>
      <c r="E561" s="4"/>
      <c r="F561" s="8"/>
      <c r="G561" s="4"/>
      <c r="H561" s="8"/>
      <c r="J561" s="7"/>
      <c r="K561" s="7"/>
      <c r="L561" s="8"/>
      <c r="M561" s="4"/>
      <c r="O561" s="7"/>
    </row>
    <row r="562" spans="1:15" s="5" customFormat="1">
      <c r="A562" s="8"/>
      <c r="B562" s="8"/>
      <c r="C562" s="8"/>
      <c r="D562" s="4"/>
      <c r="E562" s="4"/>
      <c r="F562" s="8"/>
      <c r="G562" s="4"/>
      <c r="H562" s="8"/>
      <c r="J562" s="7"/>
      <c r="K562" s="7"/>
      <c r="L562" s="8"/>
      <c r="M562" s="4"/>
      <c r="O562" s="7"/>
    </row>
    <row r="563" spans="1:15" s="5" customFormat="1">
      <c r="A563" s="8"/>
      <c r="B563" s="8"/>
      <c r="C563" s="8"/>
      <c r="D563" s="4"/>
      <c r="E563" s="4"/>
      <c r="F563" s="8"/>
      <c r="G563" s="4"/>
      <c r="H563" s="8"/>
      <c r="J563" s="7"/>
      <c r="K563" s="7"/>
      <c r="L563" s="8"/>
      <c r="M563" s="4"/>
      <c r="O563" s="7"/>
    </row>
    <row r="564" spans="1:15" s="5" customFormat="1">
      <c r="A564" s="8"/>
      <c r="B564" s="8"/>
      <c r="C564" s="8"/>
      <c r="D564" s="4"/>
      <c r="E564" s="4"/>
      <c r="F564" s="8"/>
      <c r="G564" s="4"/>
      <c r="H564" s="8"/>
      <c r="J564" s="7"/>
      <c r="K564" s="7"/>
      <c r="L564" s="8"/>
      <c r="M564" s="4"/>
      <c r="O564" s="7"/>
    </row>
    <row r="565" spans="1:15" s="5" customFormat="1">
      <c r="A565" s="8"/>
      <c r="B565" s="8"/>
      <c r="C565" s="8"/>
      <c r="D565" s="4"/>
      <c r="E565" s="4"/>
      <c r="F565" s="8"/>
      <c r="G565" s="4"/>
      <c r="H565" s="8"/>
      <c r="J565" s="7"/>
      <c r="K565" s="7"/>
      <c r="L565" s="8"/>
      <c r="M565" s="4"/>
      <c r="O565" s="7"/>
    </row>
    <row r="566" spans="1:15" s="5" customFormat="1">
      <c r="A566" s="8"/>
      <c r="B566" s="8"/>
      <c r="C566" s="8"/>
      <c r="D566" s="4"/>
      <c r="E566" s="4"/>
      <c r="F566" s="8"/>
      <c r="G566" s="4"/>
      <c r="H566" s="8"/>
      <c r="J566" s="7"/>
      <c r="K566" s="7"/>
      <c r="L566" s="8"/>
      <c r="M566" s="4"/>
      <c r="O566" s="7"/>
    </row>
    <row r="567" spans="1:15" s="5" customFormat="1">
      <c r="A567" s="8"/>
      <c r="B567" s="8"/>
      <c r="C567" s="8"/>
      <c r="D567" s="4"/>
      <c r="E567" s="4"/>
      <c r="F567" s="8"/>
      <c r="G567" s="4"/>
      <c r="H567" s="8"/>
      <c r="J567" s="7"/>
      <c r="K567" s="7"/>
      <c r="L567" s="8"/>
      <c r="M567" s="4"/>
      <c r="O567" s="7"/>
    </row>
    <row r="568" spans="1:15" s="5" customFormat="1">
      <c r="A568" s="8"/>
      <c r="B568" s="8"/>
      <c r="C568" s="8"/>
      <c r="D568" s="4"/>
      <c r="E568" s="4"/>
      <c r="F568" s="8"/>
      <c r="G568" s="4"/>
      <c r="H568" s="8"/>
      <c r="J568" s="7"/>
      <c r="K568" s="7"/>
      <c r="L568" s="8"/>
      <c r="M568" s="4"/>
      <c r="O568" s="7"/>
    </row>
    <row r="569" spans="1:15" s="5" customFormat="1">
      <c r="A569" s="8"/>
      <c r="B569" s="8"/>
      <c r="C569" s="8"/>
      <c r="D569" s="4"/>
      <c r="E569" s="4"/>
      <c r="F569" s="8"/>
      <c r="G569" s="4"/>
      <c r="H569" s="8"/>
      <c r="J569" s="7"/>
      <c r="K569" s="7"/>
      <c r="L569" s="8"/>
      <c r="M569" s="4"/>
      <c r="O569" s="7"/>
    </row>
    <row r="570" spans="1:15" s="5" customFormat="1">
      <c r="A570" s="8"/>
      <c r="B570" s="8"/>
      <c r="C570" s="8"/>
      <c r="D570" s="4"/>
      <c r="E570" s="4"/>
      <c r="F570" s="8"/>
      <c r="G570" s="4"/>
      <c r="H570" s="8"/>
      <c r="J570" s="7"/>
      <c r="K570" s="7"/>
      <c r="L570" s="8"/>
      <c r="M570" s="4"/>
      <c r="O570" s="7"/>
    </row>
    <row r="571" spans="1:15" s="5" customFormat="1">
      <c r="A571" s="8"/>
      <c r="B571" s="8"/>
      <c r="C571" s="8"/>
      <c r="D571" s="4"/>
      <c r="E571" s="4"/>
      <c r="F571" s="8"/>
      <c r="G571" s="4"/>
      <c r="H571" s="8"/>
      <c r="J571" s="7"/>
      <c r="K571" s="7"/>
      <c r="L571" s="8"/>
      <c r="M571" s="4"/>
      <c r="O571" s="7"/>
    </row>
    <row r="572" spans="1:15" s="5" customFormat="1">
      <c r="A572" s="8"/>
      <c r="B572" s="8"/>
      <c r="C572" s="8"/>
      <c r="D572" s="4"/>
      <c r="E572" s="4"/>
      <c r="F572" s="8"/>
      <c r="G572" s="4"/>
      <c r="H572" s="8"/>
      <c r="J572" s="7"/>
      <c r="K572" s="7"/>
      <c r="L572" s="8"/>
      <c r="M572" s="4"/>
      <c r="O572" s="7"/>
    </row>
    <row r="573" spans="1:15" s="5" customFormat="1">
      <c r="A573" s="8"/>
      <c r="B573" s="8"/>
      <c r="C573" s="8"/>
      <c r="D573" s="4"/>
      <c r="E573" s="4"/>
      <c r="F573" s="8"/>
      <c r="G573" s="4"/>
      <c r="H573" s="8"/>
      <c r="J573" s="7"/>
      <c r="K573" s="7"/>
      <c r="L573" s="8"/>
      <c r="M573" s="4"/>
      <c r="O573" s="7"/>
    </row>
    <row r="574" spans="1:15" s="5" customFormat="1">
      <c r="A574" s="8"/>
      <c r="B574" s="8"/>
      <c r="C574" s="8"/>
      <c r="D574" s="4"/>
      <c r="E574" s="4"/>
      <c r="F574" s="8"/>
      <c r="G574" s="4"/>
      <c r="H574" s="8"/>
      <c r="J574" s="7"/>
      <c r="K574" s="7"/>
      <c r="L574" s="8"/>
      <c r="M574" s="4"/>
      <c r="O574" s="7"/>
    </row>
    <row r="575" spans="1:15" s="5" customFormat="1">
      <c r="A575" s="8"/>
      <c r="B575" s="8"/>
      <c r="C575" s="8"/>
      <c r="D575" s="4"/>
      <c r="E575" s="4"/>
      <c r="F575" s="8"/>
      <c r="G575" s="4"/>
      <c r="H575" s="8"/>
      <c r="J575" s="7"/>
      <c r="K575" s="7"/>
      <c r="L575" s="8"/>
      <c r="M575" s="4"/>
      <c r="O575" s="7"/>
    </row>
    <row r="576" spans="1:15" s="5" customFormat="1">
      <c r="A576" s="8"/>
      <c r="B576" s="8"/>
      <c r="C576" s="8"/>
      <c r="D576" s="4"/>
      <c r="E576" s="4"/>
      <c r="F576" s="8"/>
      <c r="G576" s="4"/>
      <c r="H576" s="8"/>
      <c r="J576" s="7"/>
      <c r="K576" s="7"/>
      <c r="L576" s="8"/>
      <c r="M576" s="4"/>
      <c r="O576" s="7"/>
    </row>
    <row r="577" spans="1:15" s="5" customFormat="1">
      <c r="A577" s="8"/>
      <c r="B577" s="8"/>
      <c r="C577" s="8"/>
      <c r="D577" s="4"/>
      <c r="E577" s="4"/>
      <c r="F577" s="8"/>
      <c r="G577" s="4"/>
      <c r="H577" s="8"/>
      <c r="J577" s="7"/>
      <c r="K577" s="7"/>
      <c r="L577" s="8"/>
      <c r="M577" s="4"/>
      <c r="O577" s="7"/>
    </row>
    <row r="578" spans="1:15" s="5" customFormat="1">
      <c r="A578" s="8"/>
      <c r="B578" s="8"/>
      <c r="C578" s="8"/>
      <c r="D578" s="4"/>
      <c r="E578" s="4"/>
      <c r="F578" s="8"/>
      <c r="G578" s="4"/>
      <c r="H578" s="8"/>
      <c r="J578" s="7"/>
      <c r="K578" s="7"/>
      <c r="L578" s="8"/>
      <c r="M578" s="4"/>
      <c r="O578" s="7"/>
    </row>
    <row r="579" spans="1:15" s="5" customFormat="1">
      <c r="A579" s="8"/>
      <c r="B579" s="8"/>
      <c r="C579" s="8"/>
      <c r="D579" s="4"/>
      <c r="E579" s="4"/>
      <c r="F579" s="8"/>
      <c r="G579" s="4"/>
      <c r="H579" s="8"/>
      <c r="J579" s="7"/>
      <c r="K579" s="7"/>
      <c r="L579" s="8"/>
      <c r="M579" s="4"/>
      <c r="O579" s="7"/>
    </row>
    <row r="580" spans="1:15" s="5" customFormat="1">
      <c r="A580" s="8"/>
      <c r="B580" s="8"/>
      <c r="C580" s="8"/>
      <c r="D580" s="4"/>
      <c r="E580" s="4"/>
      <c r="F580" s="8"/>
      <c r="G580" s="4"/>
      <c r="H580" s="8"/>
      <c r="J580" s="7"/>
      <c r="K580" s="7"/>
      <c r="L580" s="8"/>
      <c r="M580" s="4"/>
      <c r="O580" s="7"/>
    </row>
    <row r="581" spans="1:15" s="5" customFormat="1">
      <c r="A581" s="8"/>
      <c r="B581" s="8"/>
      <c r="C581" s="8"/>
      <c r="D581" s="4"/>
      <c r="E581" s="4"/>
      <c r="F581" s="8"/>
      <c r="G581" s="4"/>
      <c r="H581" s="8"/>
      <c r="J581" s="7"/>
      <c r="K581" s="7"/>
      <c r="L581" s="8"/>
      <c r="M581" s="4"/>
      <c r="O581" s="7"/>
    </row>
    <row r="582" spans="1:15" s="5" customFormat="1">
      <c r="A582" s="8"/>
      <c r="B582" s="8"/>
      <c r="C582" s="8"/>
      <c r="D582" s="4"/>
      <c r="E582" s="4"/>
      <c r="F582" s="8"/>
      <c r="G582" s="4"/>
      <c r="H582" s="8"/>
      <c r="J582" s="7"/>
      <c r="K582" s="7"/>
      <c r="L582" s="8"/>
      <c r="M582" s="4"/>
      <c r="O582" s="7"/>
    </row>
    <row r="583" spans="1:15" s="5" customFormat="1">
      <c r="A583" s="8"/>
      <c r="B583" s="8"/>
      <c r="C583" s="8"/>
      <c r="D583" s="4"/>
      <c r="E583" s="4"/>
      <c r="F583" s="8"/>
      <c r="G583" s="4"/>
      <c r="H583" s="8"/>
      <c r="J583" s="7"/>
      <c r="K583" s="7"/>
      <c r="L583" s="8"/>
      <c r="M583" s="4"/>
      <c r="O583" s="7"/>
    </row>
    <row r="584" spans="1:15" s="5" customFormat="1">
      <c r="A584" s="8"/>
      <c r="B584" s="8"/>
      <c r="C584" s="8"/>
      <c r="D584" s="4"/>
      <c r="E584" s="4"/>
      <c r="F584" s="8"/>
      <c r="G584" s="4"/>
      <c r="H584" s="8"/>
      <c r="J584" s="7"/>
      <c r="K584" s="7"/>
      <c r="L584" s="8"/>
      <c r="M584" s="4"/>
      <c r="O584" s="7"/>
    </row>
    <row r="585" spans="1:15" s="5" customFormat="1">
      <c r="A585" s="8"/>
      <c r="B585" s="8"/>
      <c r="C585" s="8"/>
      <c r="D585" s="4"/>
      <c r="E585" s="4"/>
      <c r="F585" s="8"/>
      <c r="G585" s="4"/>
      <c r="H585" s="8"/>
      <c r="J585" s="7"/>
      <c r="K585" s="7"/>
      <c r="L585" s="8"/>
      <c r="M585" s="4"/>
      <c r="O585" s="7"/>
    </row>
    <row r="586" spans="1:15" s="5" customFormat="1">
      <c r="A586" s="8"/>
      <c r="B586" s="8"/>
      <c r="C586" s="8"/>
      <c r="D586" s="4"/>
      <c r="E586" s="4"/>
      <c r="F586" s="8"/>
      <c r="G586" s="4"/>
      <c r="H586" s="8"/>
      <c r="J586" s="7"/>
      <c r="K586" s="7"/>
      <c r="L586" s="8"/>
      <c r="M586" s="4"/>
      <c r="O586" s="7"/>
    </row>
    <row r="587" spans="1:15" s="5" customFormat="1">
      <c r="A587" s="8"/>
      <c r="B587" s="8"/>
      <c r="C587" s="8"/>
      <c r="D587" s="4"/>
      <c r="E587" s="4"/>
      <c r="F587" s="8"/>
      <c r="G587" s="4"/>
      <c r="H587" s="8"/>
      <c r="J587" s="7"/>
      <c r="K587" s="7"/>
      <c r="L587" s="8"/>
      <c r="M587" s="4"/>
      <c r="O587" s="7"/>
    </row>
    <row r="588" spans="1:15" s="5" customFormat="1">
      <c r="A588" s="8"/>
      <c r="B588" s="8"/>
      <c r="C588" s="8"/>
      <c r="D588" s="4"/>
      <c r="E588" s="4"/>
      <c r="F588" s="8"/>
      <c r="G588" s="4"/>
      <c r="H588" s="8"/>
      <c r="J588" s="7"/>
      <c r="K588" s="7"/>
      <c r="L588" s="8"/>
      <c r="M588" s="4"/>
      <c r="O588" s="7"/>
    </row>
    <row r="589" spans="1:15" s="5" customFormat="1">
      <c r="A589" s="8"/>
      <c r="B589" s="8"/>
      <c r="C589" s="8"/>
      <c r="D589" s="4"/>
      <c r="E589" s="4"/>
      <c r="F589" s="8"/>
      <c r="G589" s="4"/>
      <c r="H589" s="8"/>
      <c r="J589" s="7"/>
      <c r="K589" s="7"/>
      <c r="L589" s="8"/>
      <c r="M589" s="4"/>
      <c r="O589" s="7"/>
    </row>
    <row r="590" spans="1:15" s="5" customFormat="1">
      <c r="A590" s="8"/>
      <c r="B590" s="8"/>
      <c r="C590" s="8"/>
      <c r="D590" s="4"/>
      <c r="E590" s="4"/>
      <c r="F590" s="8"/>
      <c r="G590" s="4"/>
      <c r="H590" s="8"/>
      <c r="J590" s="7"/>
      <c r="K590" s="7"/>
      <c r="L590" s="8"/>
      <c r="M590" s="4"/>
      <c r="O590" s="7"/>
    </row>
    <row r="591" spans="1:15" s="5" customFormat="1">
      <c r="A591" s="8"/>
      <c r="B591" s="8"/>
      <c r="C591" s="8"/>
      <c r="D591" s="4"/>
      <c r="E591" s="4"/>
      <c r="F591" s="8"/>
      <c r="G591" s="4"/>
      <c r="H591" s="8"/>
      <c r="J591" s="7"/>
      <c r="K591" s="7"/>
      <c r="L591" s="8"/>
      <c r="M591" s="4"/>
      <c r="O591" s="7"/>
    </row>
    <row r="592" spans="1:15" s="5" customFormat="1">
      <c r="A592" s="8"/>
      <c r="B592" s="8"/>
      <c r="C592" s="8"/>
      <c r="D592" s="4"/>
      <c r="E592" s="4"/>
      <c r="F592" s="8"/>
      <c r="G592" s="4"/>
      <c r="H592" s="8"/>
      <c r="J592" s="7"/>
      <c r="K592" s="7"/>
      <c r="L592" s="8"/>
      <c r="M592" s="4"/>
      <c r="O592" s="7"/>
    </row>
    <row r="593" spans="1:15" s="5" customFormat="1">
      <c r="A593" s="8"/>
      <c r="B593" s="8"/>
      <c r="C593" s="8"/>
      <c r="D593" s="4"/>
      <c r="E593" s="4"/>
      <c r="F593" s="8"/>
      <c r="G593" s="4"/>
      <c r="H593" s="8"/>
      <c r="J593" s="7"/>
      <c r="K593" s="7"/>
      <c r="L593" s="8"/>
      <c r="M593" s="4"/>
      <c r="O593" s="7"/>
    </row>
    <row r="594" spans="1:15" s="5" customFormat="1">
      <c r="A594" s="8"/>
      <c r="B594" s="8"/>
      <c r="C594" s="8"/>
      <c r="D594" s="4"/>
      <c r="E594" s="4"/>
      <c r="F594" s="8"/>
      <c r="G594" s="4"/>
      <c r="H594" s="8"/>
      <c r="J594" s="7"/>
      <c r="K594" s="7"/>
      <c r="L594" s="8"/>
      <c r="M594" s="4"/>
      <c r="O594" s="7"/>
    </row>
    <row r="595" spans="1:15" s="5" customFormat="1">
      <c r="A595" s="8"/>
      <c r="B595" s="8"/>
      <c r="C595" s="8"/>
      <c r="D595" s="4"/>
      <c r="E595" s="4"/>
      <c r="F595" s="8"/>
      <c r="G595" s="4"/>
      <c r="H595" s="8"/>
      <c r="J595" s="7"/>
      <c r="K595" s="7"/>
      <c r="L595" s="8"/>
      <c r="M595" s="4"/>
      <c r="O595" s="7"/>
    </row>
    <row r="596" spans="1:15" s="5" customFormat="1">
      <c r="A596" s="8"/>
      <c r="B596" s="8"/>
      <c r="C596" s="8"/>
      <c r="D596" s="4"/>
      <c r="E596" s="4"/>
      <c r="F596" s="8"/>
      <c r="G596" s="4"/>
      <c r="H596" s="8"/>
      <c r="J596" s="7"/>
      <c r="K596" s="7"/>
      <c r="L596" s="8"/>
      <c r="M596" s="4"/>
      <c r="O596" s="7"/>
    </row>
    <row r="597" spans="1:15" s="5" customFormat="1">
      <c r="A597" s="8"/>
      <c r="B597" s="8"/>
      <c r="C597" s="8"/>
      <c r="D597" s="4"/>
      <c r="E597" s="4"/>
      <c r="F597" s="8"/>
      <c r="G597" s="4"/>
      <c r="H597" s="8"/>
      <c r="J597" s="7"/>
      <c r="K597" s="7"/>
      <c r="L597" s="8"/>
      <c r="M597" s="4"/>
      <c r="O597" s="7"/>
    </row>
    <row r="598" spans="1:15" s="5" customFormat="1">
      <c r="A598" s="8"/>
      <c r="B598" s="8"/>
      <c r="C598" s="8"/>
      <c r="D598" s="4"/>
      <c r="E598" s="4"/>
      <c r="F598" s="8"/>
      <c r="G598" s="4"/>
      <c r="H598" s="8"/>
      <c r="J598" s="7"/>
      <c r="K598" s="7"/>
      <c r="L598" s="8"/>
      <c r="M598" s="4"/>
      <c r="O598" s="7"/>
    </row>
    <row r="599" spans="1:15" s="5" customFormat="1">
      <c r="A599" s="8"/>
      <c r="B599" s="8"/>
      <c r="C599" s="8"/>
      <c r="D599" s="4"/>
      <c r="E599" s="4"/>
      <c r="F599" s="8"/>
      <c r="G599" s="4"/>
      <c r="H599" s="8"/>
      <c r="J599" s="7"/>
      <c r="K599" s="7"/>
      <c r="L599" s="8"/>
      <c r="M599" s="4"/>
      <c r="O599" s="7"/>
    </row>
    <row r="600" spans="1:15" s="5" customFormat="1">
      <c r="A600" s="8"/>
      <c r="B600" s="8"/>
      <c r="C600" s="8"/>
      <c r="D600" s="4"/>
      <c r="E600" s="4"/>
      <c r="F600" s="8"/>
      <c r="G600" s="4"/>
      <c r="H600" s="8"/>
      <c r="J600" s="7"/>
      <c r="K600" s="7"/>
      <c r="L600" s="8"/>
      <c r="M600" s="4"/>
      <c r="O600" s="7"/>
    </row>
    <row r="601" spans="1:15" s="5" customFormat="1">
      <c r="A601" s="8"/>
      <c r="B601" s="8"/>
      <c r="C601" s="8"/>
      <c r="D601" s="4"/>
      <c r="E601" s="4"/>
      <c r="F601" s="8"/>
      <c r="G601" s="4"/>
      <c r="H601" s="8"/>
      <c r="J601" s="7"/>
      <c r="K601" s="7"/>
      <c r="L601" s="8"/>
      <c r="M601" s="4"/>
      <c r="O601" s="7"/>
    </row>
    <row r="602" spans="1:15" s="5" customFormat="1">
      <c r="A602" s="8"/>
      <c r="B602" s="8"/>
      <c r="C602" s="8"/>
      <c r="D602" s="4"/>
      <c r="E602" s="4"/>
      <c r="F602" s="8"/>
      <c r="G602" s="4"/>
      <c r="H602" s="8"/>
      <c r="J602" s="7"/>
      <c r="K602" s="7"/>
      <c r="L602" s="8"/>
      <c r="M602" s="4"/>
      <c r="O602" s="7"/>
    </row>
    <row r="603" spans="1:15" s="5" customFormat="1">
      <c r="A603" s="8"/>
      <c r="B603" s="8"/>
      <c r="C603" s="8"/>
      <c r="D603" s="4"/>
      <c r="E603" s="4"/>
      <c r="F603" s="8"/>
      <c r="G603" s="4"/>
      <c r="H603" s="8"/>
      <c r="J603" s="7"/>
      <c r="K603" s="7"/>
      <c r="L603" s="8"/>
      <c r="M603" s="4"/>
      <c r="O603" s="7"/>
    </row>
    <row r="604" spans="1:15" s="5" customFormat="1">
      <c r="A604" s="8"/>
      <c r="B604" s="8"/>
      <c r="C604" s="8"/>
      <c r="D604" s="4"/>
      <c r="E604" s="4"/>
      <c r="F604" s="8"/>
      <c r="G604" s="4"/>
      <c r="H604" s="8"/>
      <c r="J604" s="7"/>
      <c r="K604" s="7"/>
      <c r="L604" s="8"/>
      <c r="M604" s="4"/>
      <c r="O604" s="7"/>
    </row>
    <row r="605" spans="1:15" s="5" customFormat="1">
      <c r="A605" s="8"/>
      <c r="B605" s="8"/>
      <c r="C605" s="8"/>
      <c r="D605" s="4"/>
      <c r="E605" s="4"/>
      <c r="F605" s="8"/>
      <c r="G605" s="4"/>
      <c r="H605" s="8"/>
      <c r="J605" s="7"/>
      <c r="K605" s="7"/>
      <c r="L605" s="8"/>
      <c r="M605" s="4"/>
      <c r="O605" s="7"/>
    </row>
    <row r="606" spans="1:15" s="5" customFormat="1">
      <c r="A606" s="8"/>
      <c r="B606" s="8"/>
      <c r="C606" s="8"/>
      <c r="D606" s="4"/>
      <c r="E606" s="4"/>
      <c r="F606" s="8"/>
      <c r="G606" s="4"/>
      <c r="H606" s="8"/>
      <c r="J606" s="7"/>
      <c r="K606" s="7"/>
      <c r="L606" s="8"/>
      <c r="M606" s="4"/>
      <c r="O606" s="7"/>
    </row>
    <row r="607" spans="1:15" s="5" customFormat="1">
      <c r="A607" s="8"/>
      <c r="B607" s="8"/>
      <c r="C607" s="8"/>
      <c r="D607" s="4"/>
      <c r="E607" s="4"/>
      <c r="F607" s="8"/>
      <c r="G607" s="4"/>
      <c r="H607" s="8"/>
      <c r="J607" s="7"/>
      <c r="K607" s="7"/>
      <c r="L607" s="8"/>
      <c r="M607" s="4"/>
      <c r="O607" s="7"/>
    </row>
    <row r="608" spans="1:15" s="5" customFormat="1">
      <c r="A608" s="8"/>
      <c r="B608" s="8"/>
      <c r="C608" s="8"/>
      <c r="D608" s="4"/>
      <c r="E608" s="4"/>
      <c r="F608" s="8"/>
      <c r="G608" s="4"/>
      <c r="H608" s="8"/>
      <c r="J608" s="7"/>
      <c r="K608" s="7"/>
      <c r="L608" s="8"/>
      <c r="M608" s="4"/>
      <c r="O608" s="7"/>
    </row>
    <row r="609" spans="1:15" s="5" customFormat="1">
      <c r="A609" s="8"/>
      <c r="B609" s="8"/>
      <c r="C609" s="8"/>
      <c r="D609" s="4"/>
      <c r="E609" s="4"/>
      <c r="F609" s="8"/>
      <c r="G609" s="4"/>
      <c r="H609" s="8"/>
      <c r="J609" s="7"/>
      <c r="K609" s="7"/>
      <c r="L609" s="8"/>
      <c r="M609" s="4"/>
      <c r="O609" s="7"/>
    </row>
    <row r="610" spans="1:15" s="5" customFormat="1">
      <c r="A610" s="8"/>
      <c r="B610" s="8"/>
      <c r="C610" s="8"/>
      <c r="D610" s="4"/>
      <c r="E610" s="4"/>
      <c r="F610" s="8"/>
      <c r="G610" s="4"/>
      <c r="H610" s="8"/>
      <c r="J610" s="7"/>
      <c r="K610" s="7"/>
      <c r="L610" s="8"/>
      <c r="M610" s="4"/>
      <c r="O610" s="7"/>
    </row>
    <row r="611" spans="1:15" s="5" customFormat="1">
      <c r="A611" s="8"/>
      <c r="B611" s="8"/>
      <c r="C611" s="8"/>
      <c r="D611" s="4"/>
      <c r="E611" s="4"/>
      <c r="F611" s="8"/>
      <c r="G611" s="4"/>
      <c r="H611" s="8"/>
      <c r="J611" s="7"/>
      <c r="K611" s="7"/>
      <c r="L611" s="8"/>
      <c r="M611" s="4"/>
      <c r="O611" s="7"/>
    </row>
    <row r="612" spans="1:15" s="5" customFormat="1">
      <c r="A612" s="8"/>
      <c r="B612" s="8"/>
      <c r="C612" s="8"/>
      <c r="D612" s="4"/>
      <c r="E612" s="4"/>
      <c r="F612" s="8"/>
      <c r="G612" s="4"/>
      <c r="H612" s="8"/>
      <c r="J612" s="7"/>
      <c r="K612" s="7"/>
      <c r="L612" s="8"/>
      <c r="M612" s="4"/>
      <c r="O612" s="7"/>
    </row>
    <row r="613" spans="1:15" s="5" customFormat="1">
      <c r="A613" s="8"/>
      <c r="B613" s="8"/>
      <c r="C613" s="8"/>
      <c r="D613" s="4"/>
      <c r="E613" s="4"/>
      <c r="F613" s="8"/>
      <c r="G613" s="4"/>
      <c r="H613" s="8"/>
      <c r="J613" s="7"/>
      <c r="K613" s="7"/>
      <c r="L613" s="8"/>
      <c r="M613" s="4"/>
      <c r="O613" s="7"/>
    </row>
    <row r="614" spans="1:15" s="5" customFormat="1">
      <c r="A614" s="8"/>
      <c r="B614" s="8"/>
      <c r="C614" s="8"/>
      <c r="D614" s="4"/>
      <c r="E614" s="4"/>
      <c r="F614" s="8"/>
      <c r="G614" s="4"/>
      <c r="H614" s="8"/>
      <c r="J614" s="7"/>
      <c r="K614" s="7"/>
      <c r="L614" s="8"/>
      <c r="M614" s="4"/>
      <c r="O614" s="7"/>
    </row>
    <row r="615" spans="1:15" s="5" customFormat="1">
      <c r="A615" s="8"/>
      <c r="B615" s="8"/>
      <c r="C615" s="8"/>
      <c r="D615" s="4"/>
      <c r="E615" s="4"/>
      <c r="F615" s="8"/>
      <c r="G615" s="4"/>
      <c r="H615" s="8"/>
      <c r="J615" s="7"/>
      <c r="K615" s="7"/>
      <c r="L615" s="8"/>
      <c r="M615" s="4"/>
      <c r="O615" s="7"/>
    </row>
    <row r="616" spans="1:15" s="5" customFormat="1">
      <c r="A616" s="8"/>
      <c r="B616" s="8"/>
      <c r="C616" s="8"/>
      <c r="D616" s="4"/>
      <c r="E616" s="4"/>
      <c r="F616" s="8"/>
      <c r="G616" s="4"/>
      <c r="H616" s="8"/>
      <c r="J616" s="7"/>
      <c r="K616" s="7"/>
      <c r="L616" s="8"/>
      <c r="M616" s="4"/>
      <c r="O616" s="7"/>
    </row>
    <row r="617" spans="1:15" s="5" customFormat="1">
      <c r="A617" s="8"/>
      <c r="B617" s="8"/>
      <c r="C617" s="8"/>
      <c r="D617" s="4"/>
      <c r="E617" s="4"/>
      <c r="F617" s="8"/>
      <c r="G617" s="4"/>
      <c r="H617" s="8"/>
      <c r="J617" s="7"/>
      <c r="K617" s="7"/>
      <c r="L617" s="8"/>
      <c r="M617" s="4"/>
      <c r="O617" s="7"/>
    </row>
    <row r="618" spans="1:15" s="5" customFormat="1">
      <c r="A618" s="8"/>
      <c r="B618" s="8"/>
      <c r="C618" s="8"/>
      <c r="D618" s="4"/>
      <c r="E618" s="4"/>
      <c r="F618" s="8"/>
      <c r="G618" s="4"/>
      <c r="H618" s="8"/>
      <c r="J618" s="7"/>
      <c r="K618" s="7"/>
      <c r="L618" s="8"/>
      <c r="M618" s="4"/>
      <c r="O618" s="7"/>
    </row>
    <row r="619" spans="1:15" s="5" customFormat="1">
      <c r="A619" s="8"/>
      <c r="B619" s="8"/>
      <c r="C619" s="8"/>
      <c r="D619" s="4"/>
      <c r="E619" s="4"/>
      <c r="F619" s="8"/>
      <c r="G619" s="4"/>
      <c r="H619" s="8"/>
      <c r="J619" s="7"/>
      <c r="K619" s="7"/>
      <c r="L619" s="8"/>
      <c r="M619" s="4"/>
      <c r="O619" s="7"/>
    </row>
    <row r="620" spans="1:15" s="5" customFormat="1">
      <c r="A620" s="8"/>
      <c r="B620" s="8"/>
      <c r="C620" s="8"/>
      <c r="D620" s="4"/>
      <c r="E620" s="4"/>
      <c r="F620" s="8"/>
      <c r="G620" s="4"/>
      <c r="H620" s="8"/>
      <c r="J620" s="7"/>
      <c r="K620" s="7"/>
      <c r="L620" s="8"/>
      <c r="M620" s="4"/>
      <c r="O620" s="7"/>
    </row>
    <row r="621" spans="1:15" s="5" customFormat="1">
      <c r="A621" s="8"/>
      <c r="B621" s="8"/>
      <c r="C621" s="8"/>
      <c r="D621" s="4"/>
      <c r="E621" s="4"/>
      <c r="F621" s="8"/>
      <c r="G621" s="4"/>
      <c r="H621" s="8"/>
      <c r="J621" s="7"/>
      <c r="K621" s="7"/>
      <c r="L621" s="8"/>
      <c r="M621" s="4"/>
      <c r="O621" s="7"/>
    </row>
    <row r="622" spans="1:15" s="5" customFormat="1">
      <c r="A622" s="8"/>
      <c r="B622" s="8"/>
      <c r="C622" s="8"/>
      <c r="D622" s="4"/>
      <c r="E622" s="4"/>
      <c r="F622" s="8"/>
      <c r="G622" s="4"/>
      <c r="H622" s="8"/>
      <c r="J622" s="7"/>
      <c r="K622" s="7"/>
      <c r="L622" s="8"/>
      <c r="M622" s="4"/>
      <c r="O622" s="7"/>
    </row>
    <row r="623" spans="1:15" s="5" customFormat="1">
      <c r="A623" s="8"/>
      <c r="B623" s="8"/>
      <c r="C623" s="8"/>
      <c r="D623" s="4"/>
      <c r="E623" s="4"/>
      <c r="F623" s="8"/>
      <c r="G623" s="4"/>
      <c r="H623" s="8"/>
      <c r="J623" s="7"/>
      <c r="K623" s="7"/>
      <c r="L623" s="8"/>
      <c r="M623" s="4"/>
      <c r="O623" s="7"/>
    </row>
    <row r="624" spans="1:15" s="5" customFormat="1">
      <c r="A624" s="8"/>
      <c r="B624" s="8"/>
      <c r="C624" s="8"/>
      <c r="D624" s="4"/>
      <c r="E624" s="4"/>
      <c r="F624" s="8"/>
      <c r="G624" s="4"/>
      <c r="H624" s="8"/>
      <c r="J624" s="7"/>
      <c r="K624" s="7"/>
      <c r="L624" s="8"/>
      <c r="M624" s="4"/>
      <c r="O624" s="7"/>
    </row>
    <row r="625" spans="1:17" s="5" customFormat="1">
      <c r="A625" s="8"/>
      <c r="B625" s="8"/>
      <c r="C625" s="8"/>
      <c r="D625" s="4"/>
      <c r="E625" s="4"/>
      <c r="F625" s="8"/>
      <c r="G625" s="4"/>
      <c r="H625" s="8"/>
      <c r="J625" s="7"/>
      <c r="K625" s="7"/>
      <c r="L625" s="8"/>
      <c r="M625" s="4"/>
      <c r="O625" s="7"/>
    </row>
    <row r="626" spans="1:17" s="5" customFormat="1">
      <c r="A626" s="8"/>
      <c r="B626" s="8"/>
      <c r="C626" s="8"/>
      <c r="D626" s="4"/>
      <c r="E626" s="4"/>
      <c r="F626" s="8"/>
      <c r="G626" s="4"/>
      <c r="H626" s="8"/>
      <c r="J626" s="7"/>
      <c r="K626" s="7"/>
      <c r="L626" s="8"/>
      <c r="M626" s="4"/>
      <c r="O626" s="7"/>
    </row>
    <row r="627" spans="1:17" s="5" customFormat="1">
      <c r="A627" s="8"/>
      <c r="B627" s="8"/>
      <c r="C627" s="8"/>
      <c r="D627" s="4"/>
      <c r="E627" s="4"/>
      <c r="F627" s="8"/>
      <c r="G627" s="4"/>
      <c r="H627" s="8"/>
      <c r="J627" s="7"/>
      <c r="K627" s="7"/>
      <c r="L627" s="8"/>
      <c r="M627" s="4"/>
      <c r="O627" s="7"/>
    </row>
    <row r="628" spans="1:17" s="5" customFormat="1">
      <c r="A628" s="8"/>
      <c r="B628" s="8"/>
      <c r="C628" s="8"/>
      <c r="D628" s="4"/>
      <c r="E628" s="4"/>
      <c r="F628" s="8"/>
      <c r="G628" s="4"/>
      <c r="H628" s="8"/>
      <c r="J628" s="7"/>
      <c r="K628" s="7"/>
      <c r="L628" s="8"/>
      <c r="M628" s="4"/>
      <c r="O628" s="7"/>
    </row>
    <row r="629" spans="1:17" s="5" customFormat="1">
      <c r="A629" s="8"/>
      <c r="B629" s="8"/>
      <c r="C629" s="8"/>
      <c r="D629" s="4"/>
      <c r="E629" s="4"/>
      <c r="F629" s="8"/>
      <c r="G629" s="4"/>
      <c r="H629" s="8"/>
      <c r="J629" s="7"/>
      <c r="K629" s="7"/>
      <c r="L629" s="8"/>
      <c r="M629" s="4"/>
      <c r="O629" s="7"/>
    </row>
    <row r="630" spans="1:17" s="5" customFormat="1">
      <c r="A630" s="8"/>
      <c r="B630" s="8"/>
      <c r="C630" s="8"/>
      <c r="D630" s="4"/>
      <c r="E630" s="4"/>
      <c r="F630" s="8"/>
      <c r="G630" s="4"/>
      <c r="H630" s="8"/>
      <c r="J630" s="7"/>
      <c r="K630" s="7"/>
      <c r="L630" s="8"/>
      <c r="M630" s="4"/>
      <c r="O630" s="7"/>
    </row>
    <row r="631" spans="1:17">
      <c r="A631" s="8"/>
      <c r="B631" s="8"/>
      <c r="C631" s="8"/>
      <c r="D631" s="4"/>
      <c r="E631" s="4"/>
      <c r="F631" s="8"/>
      <c r="G631" s="4"/>
      <c r="H631" s="8"/>
      <c r="I631" s="5"/>
      <c r="J631" s="7"/>
      <c r="K631" s="7"/>
      <c r="L631" s="8"/>
      <c r="M631" s="4"/>
      <c r="N631" s="5"/>
      <c r="O631" s="7"/>
      <c r="P631" s="5"/>
      <c r="Q631" s="5"/>
    </row>
  </sheetData>
  <sortState ref="A6:O244">
    <sortCondition ref="C6:C244"/>
  </sortState>
  <phoneticPr fontId="1" type="noConversion"/>
  <pageMargins left="0.5" right="0.75" top="0.5" bottom="0.5" header="0.5" footer="0.5"/>
  <pageSetup paperSize="9" scale="96" orientation="portrait" r:id="rId1"/>
  <headerFooter alignWithMargins="0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M1111"/>
  <sheetViews>
    <sheetView workbookViewId="0">
      <selection sqref="A1:XFD1048576"/>
    </sheetView>
  </sheetViews>
  <sheetFormatPr defaultRowHeight="23.25"/>
  <cols>
    <col min="1" max="1" width="6.5703125" style="380" customWidth="1"/>
    <col min="2" max="2" width="31.42578125" style="669" customWidth="1"/>
    <col min="3" max="3" width="23.85546875" style="367" customWidth="1"/>
    <col min="4" max="4" width="4.5703125" style="367" customWidth="1"/>
    <col min="5" max="5" width="4" style="670" customWidth="1"/>
    <col min="6" max="6" width="76.85546875" style="671" customWidth="1"/>
    <col min="7" max="7" width="9" style="664" customWidth="1"/>
    <col min="8" max="8" width="19.140625" style="672" customWidth="1"/>
    <col min="9" max="9" width="4.85546875" style="673" customWidth="1"/>
    <col min="10" max="10" width="48.7109375" style="385" customWidth="1"/>
    <col min="11" max="11" width="54" style="674" customWidth="1"/>
    <col min="12" max="256" width="9.140625" style="376"/>
    <col min="257" max="257" width="6.5703125" style="376" customWidth="1"/>
    <col min="258" max="258" width="31.42578125" style="376" customWidth="1"/>
    <col min="259" max="259" width="23.85546875" style="376" customWidth="1"/>
    <col min="260" max="260" width="4.5703125" style="376" customWidth="1"/>
    <col min="261" max="261" width="4" style="376" customWidth="1"/>
    <col min="262" max="262" width="76.85546875" style="376" customWidth="1"/>
    <col min="263" max="263" width="9" style="376" customWidth="1"/>
    <col min="264" max="264" width="19.140625" style="376" customWidth="1"/>
    <col min="265" max="265" width="4.85546875" style="376" customWidth="1"/>
    <col min="266" max="266" width="48.7109375" style="376" customWidth="1"/>
    <col min="267" max="267" width="54" style="376" customWidth="1"/>
    <col min="268" max="512" width="9.140625" style="376"/>
    <col min="513" max="513" width="6.5703125" style="376" customWidth="1"/>
    <col min="514" max="514" width="31.42578125" style="376" customWidth="1"/>
    <col min="515" max="515" width="23.85546875" style="376" customWidth="1"/>
    <col min="516" max="516" width="4.5703125" style="376" customWidth="1"/>
    <col min="517" max="517" width="4" style="376" customWidth="1"/>
    <col min="518" max="518" width="76.85546875" style="376" customWidth="1"/>
    <col min="519" max="519" width="9" style="376" customWidth="1"/>
    <col min="520" max="520" width="19.140625" style="376" customWidth="1"/>
    <col min="521" max="521" width="4.85546875" style="376" customWidth="1"/>
    <col min="522" max="522" width="48.7109375" style="376" customWidth="1"/>
    <col min="523" max="523" width="54" style="376" customWidth="1"/>
    <col min="524" max="768" width="9.140625" style="376"/>
    <col min="769" max="769" width="6.5703125" style="376" customWidth="1"/>
    <col min="770" max="770" width="31.42578125" style="376" customWidth="1"/>
    <col min="771" max="771" width="23.85546875" style="376" customWidth="1"/>
    <col min="772" max="772" width="4.5703125" style="376" customWidth="1"/>
    <col min="773" max="773" width="4" style="376" customWidth="1"/>
    <col min="774" max="774" width="76.85546875" style="376" customWidth="1"/>
    <col min="775" max="775" width="9" style="376" customWidth="1"/>
    <col min="776" max="776" width="19.140625" style="376" customWidth="1"/>
    <col min="777" max="777" width="4.85546875" style="376" customWidth="1"/>
    <col min="778" max="778" width="48.7109375" style="376" customWidth="1"/>
    <col min="779" max="779" width="54" style="376" customWidth="1"/>
    <col min="780" max="1024" width="9.140625" style="376"/>
    <col min="1025" max="1025" width="6.5703125" style="376" customWidth="1"/>
    <col min="1026" max="1026" width="31.42578125" style="376" customWidth="1"/>
    <col min="1027" max="1027" width="23.85546875" style="376" customWidth="1"/>
    <col min="1028" max="1028" width="4.5703125" style="376" customWidth="1"/>
    <col min="1029" max="1029" width="4" style="376" customWidth="1"/>
    <col min="1030" max="1030" width="76.85546875" style="376" customWidth="1"/>
    <col min="1031" max="1031" width="9" style="376" customWidth="1"/>
    <col min="1032" max="1032" width="19.140625" style="376" customWidth="1"/>
    <col min="1033" max="1033" width="4.85546875" style="376" customWidth="1"/>
    <col min="1034" max="1034" width="48.7109375" style="376" customWidth="1"/>
    <col min="1035" max="1035" width="54" style="376" customWidth="1"/>
    <col min="1036" max="1280" width="9.140625" style="376"/>
    <col min="1281" max="1281" width="6.5703125" style="376" customWidth="1"/>
    <col min="1282" max="1282" width="31.42578125" style="376" customWidth="1"/>
    <col min="1283" max="1283" width="23.85546875" style="376" customWidth="1"/>
    <col min="1284" max="1284" width="4.5703125" style="376" customWidth="1"/>
    <col min="1285" max="1285" width="4" style="376" customWidth="1"/>
    <col min="1286" max="1286" width="76.85546875" style="376" customWidth="1"/>
    <col min="1287" max="1287" width="9" style="376" customWidth="1"/>
    <col min="1288" max="1288" width="19.140625" style="376" customWidth="1"/>
    <col min="1289" max="1289" width="4.85546875" style="376" customWidth="1"/>
    <col min="1290" max="1290" width="48.7109375" style="376" customWidth="1"/>
    <col min="1291" max="1291" width="54" style="376" customWidth="1"/>
    <col min="1292" max="1536" width="9.140625" style="376"/>
    <col min="1537" max="1537" width="6.5703125" style="376" customWidth="1"/>
    <col min="1538" max="1538" width="31.42578125" style="376" customWidth="1"/>
    <col min="1539" max="1539" width="23.85546875" style="376" customWidth="1"/>
    <col min="1540" max="1540" width="4.5703125" style="376" customWidth="1"/>
    <col min="1541" max="1541" width="4" style="376" customWidth="1"/>
    <col min="1542" max="1542" width="76.85546875" style="376" customWidth="1"/>
    <col min="1543" max="1543" width="9" style="376" customWidth="1"/>
    <col min="1544" max="1544" width="19.140625" style="376" customWidth="1"/>
    <col min="1545" max="1545" width="4.85546875" style="376" customWidth="1"/>
    <col min="1546" max="1546" width="48.7109375" style="376" customWidth="1"/>
    <col min="1547" max="1547" width="54" style="376" customWidth="1"/>
    <col min="1548" max="1792" width="9.140625" style="376"/>
    <col min="1793" max="1793" width="6.5703125" style="376" customWidth="1"/>
    <col min="1794" max="1794" width="31.42578125" style="376" customWidth="1"/>
    <col min="1795" max="1795" width="23.85546875" style="376" customWidth="1"/>
    <col min="1796" max="1796" width="4.5703125" style="376" customWidth="1"/>
    <col min="1797" max="1797" width="4" style="376" customWidth="1"/>
    <col min="1798" max="1798" width="76.85546875" style="376" customWidth="1"/>
    <col min="1799" max="1799" width="9" style="376" customWidth="1"/>
    <col min="1800" max="1800" width="19.140625" style="376" customWidth="1"/>
    <col min="1801" max="1801" width="4.85546875" style="376" customWidth="1"/>
    <col min="1802" max="1802" width="48.7109375" style="376" customWidth="1"/>
    <col min="1803" max="1803" width="54" style="376" customWidth="1"/>
    <col min="1804" max="2048" width="9.140625" style="376"/>
    <col min="2049" max="2049" width="6.5703125" style="376" customWidth="1"/>
    <col min="2050" max="2050" width="31.42578125" style="376" customWidth="1"/>
    <col min="2051" max="2051" width="23.85546875" style="376" customWidth="1"/>
    <col min="2052" max="2052" width="4.5703125" style="376" customWidth="1"/>
    <col min="2053" max="2053" width="4" style="376" customWidth="1"/>
    <col min="2054" max="2054" width="76.85546875" style="376" customWidth="1"/>
    <col min="2055" max="2055" width="9" style="376" customWidth="1"/>
    <col min="2056" max="2056" width="19.140625" style="376" customWidth="1"/>
    <col min="2057" max="2057" width="4.85546875" style="376" customWidth="1"/>
    <col min="2058" max="2058" width="48.7109375" style="376" customWidth="1"/>
    <col min="2059" max="2059" width="54" style="376" customWidth="1"/>
    <col min="2060" max="2304" width="9.140625" style="376"/>
    <col min="2305" max="2305" width="6.5703125" style="376" customWidth="1"/>
    <col min="2306" max="2306" width="31.42578125" style="376" customWidth="1"/>
    <col min="2307" max="2307" width="23.85546875" style="376" customWidth="1"/>
    <col min="2308" max="2308" width="4.5703125" style="376" customWidth="1"/>
    <col min="2309" max="2309" width="4" style="376" customWidth="1"/>
    <col min="2310" max="2310" width="76.85546875" style="376" customWidth="1"/>
    <col min="2311" max="2311" width="9" style="376" customWidth="1"/>
    <col min="2312" max="2312" width="19.140625" style="376" customWidth="1"/>
    <col min="2313" max="2313" width="4.85546875" style="376" customWidth="1"/>
    <col min="2314" max="2314" width="48.7109375" style="376" customWidth="1"/>
    <col min="2315" max="2315" width="54" style="376" customWidth="1"/>
    <col min="2316" max="2560" width="9.140625" style="376"/>
    <col min="2561" max="2561" width="6.5703125" style="376" customWidth="1"/>
    <col min="2562" max="2562" width="31.42578125" style="376" customWidth="1"/>
    <col min="2563" max="2563" width="23.85546875" style="376" customWidth="1"/>
    <col min="2564" max="2564" width="4.5703125" style="376" customWidth="1"/>
    <col min="2565" max="2565" width="4" style="376" customWidth="1"/>
    <col min="2566" max="2566" width="76.85546875" style="376" customWidth="1"/>
    <col min="2567" max="2567" width="9" style="376" customWidth="1"/>
    <col min="2568" max="2568" width="19.140625" style="376" customWidth="1"/>
    <col min="2569" max="2569" width="4.85546875" style="376" customWidth="1"/>
    <col min="2570" max="2570" width="48.7109375" style="376" customWidth="1"/>
    <col min="2571" max="2571" width="54" style="376" customWidth="1"/>
    <col min="2572" max="2816" width="9.140625" style="376"/>
    <col min="2817" max="2817" width="6.5703125" style="376" customWidth="1"/>
    <col min="2818" max="2818" width="31.42578125" style="376" customWidth="1"/>
    <col min="2819" max="2819" width="23.85546875" style="376" customWidth="1"/>
    <col min="2820" max="2820" width="4.5703125" style="376" customWidth="1"/>
    <col min="2821" max="2821" width="4" style="376" customWidth="1"/>
    <col min="2822" max="2822" width="76.85546875" style="376" customWidth="1"/>
    <col min="2823" max="2823" width="9" style="376" customWidth="1"/>
    <col min="2824" max="2824" width="19.140625" style="376" customWidth="1"/>
    <col min="2825" max="2825" width="4.85546875" style="376" customWidth="1"/>
    <col min="2826" max="2826" width="48.7109375" style="376" customWidth="1"/>
    <col min="2827" max="2827" width="54" style="376" customWidth="1"/>
    <col min="2828" max="3072" width="9.140625" style="376"/>
    <col min="3073" max="3073" width="6.5703125" style="376" customWidth="1"/>
    <col min="3074" max="3074" width="31.42578125" style="376" customWidth="1"/>
    <col min="3075" max="3075" width="23.85546875" style="376" customWidth="1"/>
    <col min="3076" max="3076" width="4.5703125" style="376" customWidth="1"/>
    <col min="3077" max="3077" width="4" style="376" customWidth="1"/>
    <col min="3078" max="3078" width="76.85546875" style="376" customWidth="1"/>
    <col min="3079" max="3079" width="9" style="376" customWidth="1"/>
    <col min="3080" max="3080" width="19.140625" style="376" customWidth="1"/>
    <col min="3081" max="3081" width="4.85546875" style="376" customWidth="1"/>
    <col min="3082" max="3082" width="48.7109375" style="376" customWidth="1"/>
    <col min="3083" max="3083" width="54" style="376" customWidth="1"/>
    <col min="3084" max="3328" width="9.140625" style="376"/>
    <col min="3329" max="3329" width="6.5703125" style="376" customWidth="1"/>
    <col min="3330" max="3330" width="31.42578125" style="376" customWidth="1"/>
    <col min="3331" max="3331" width="23.85546875" style="376" customWidth="1"/>
    <col min="3332" max="3332" width="4.5703125" style="376" customWidth="1"/>
    <col min="3333" max="3333" width="4" style="376" customWidth="1"/>
    <col min="3334" max="3334" width="76.85546875" style="376" customWidth="1"/>
    <col min="3335" max="3335" width="9" style="376" customWidth="1"/>
    <col min="3336" max="3336" width="19.140625" style="376" customWidth="1"/>
    <col min="3337" max="3337" width="4.85546875" style="376" customWidth="1"/>
    <col min="3338" max="3338" width="48.7109375" style="376" customWidth="1"/>
    <col min="3339" max="3339" width="54" style="376" customWidth="1"/>
    <col min="3340" max="3584" width="9.140625" style="376"/>
    <col min="3585" max="3585" width="6.5703125" style="376" customWidth="1"/>
    <col min="3586" max="3586" width="31.42578125" style="376" customWidth="1"/>
    <col min="3587" max="3587" width="23.85546875" style="376" customWidth="1"/>
    <col min="3588" max="3588" width="4.5703125" style="376" customWidth="1"/>
    <col min="3589" max="3589" width="4" style="376" customWidth="1"/>
    <col min="3590" max="3590" width="76.85546875" style="376" customWidth="1"/>
    <col min="3591" max="3591" width="9" style="376" customWidth="1"/>
    <col min="3592" max="3592" width="19.140625" style="376" customWidth="1"/>
    <col min="3593" max="3593" width="4.85546875" style="376" customWidth="1"/>
    <col min="3594" max="3594" width="48.7109375" style="376" customWidth="1"/>
    <col min="3595" max="3595" width="54" style="376" customWidth="1"/>
    <col min="3596" max="3840" width="9.140625" style="376"/>
    <col min="3841" max="3841" width="6.5703125" style="376" customWidth="1"/>
    <col min="3842" max="3842" width="31.42578125" style="376" customWidth="1"/>
    <col min="3843" max="3843" width="23.85546875" style="376" customWidth="1"/>
    <col min="3844" max="3844" width="4.5703125" style="376" customWidth="1"/>
    <col min="3845" max="3845" width="4" style="376" customWidth="1"/>
    <col min="3846" max="3846" width="76.85546875" style="376" customWidth="1"/>
    <col min="3847" max="3847" width="9" style="376" customWidth="1"/>
    <col min="3848" max="3848" width="19.140625" style="376" customWidth="1"/>
    <col min="3849" max="3849" width="4.85546875" style="376" customWidth="1"/>
    <col min="3850" max="3850" width="48.7109375" style="376" customWidth="1"/>
    <col min="3851" max="3851" width="54" style="376" customWidth="1"/>
    <col min="3852" max="4096" width="9.140625" style="376"/>
    <col min="4097" max="4097" width="6.5703125" style="376" customWidth="1"/>
    <col min="4098" max="4098" width="31.42578125" style="376" customWidth="1"/>
    <col min="4099" max="4099" width="23.85546875" style="376" customWidth="1"/>
    <col min="4100" max="4100" width="4.5703125" style="376" customWidth="1"/>
    <col min="4101" max="4101" width="4" style="376" customWidth="1"/>
    <col min="4102" max="4102" width="76.85546875" style="376" customWidth="1"/>
    <col min="4103" max="4103" width="9" style="376" customWidth="1"/>
    <col min="4104" max="4104" width="19.140625" style="376" customWidth="1"/>
    <col min="4105" max="4105" width="4.85546875" style="376" customWidth="1"/>
    <col min="4106" max="4106" width="48.7109375" style="376" customWidth="1"/>
    <col min="4107" max="4107" width="54" style="376" customWidth="1"/>
    <col min="4108" max="4352" width="9.140625" style="376"/>
    <col min="4353" max="4353" width="6.5703125" style="376" customWidth="1"/>
    <col min="4354" max="4354" width="31.42578125" style="376" customWidth="1"/>
    <col min="4355" max="4355" width="23.85546875" style="376" customWidth="1"/>
    <col min="4356" max="4356" width="4.5703125" style="376" customWidth="1"/>
    <col min="4357" max="4357" width="4" style="376" customWidth="1"/>
    <col min="4358" max="4358" width="76.85546875" style="376" customWidth="1"/>
    <col min="4359" max="4359" width="9" style="376" customWidth="1"/>
    <col min="4360" max="4360" width="19.140625" style="376" customWidth="1"/>
    <col min="4361" max="4361" width="4.85546875" style="376" customWidth="1"/>
    <col min="4362" max="4362" width="48.7109375" style="376" customWidth="1"/>
    <col min="4363" max="4363" width="54" style="376" customWidth="1"/>
    <col min="4364" max="4608" width="9.140625" style="376"/>
    <col min="4609" max="4609" width="6.5703125" style="376" customWidth="1"/>
    <col min="4610" max="4610" width="31.42578125" style="376" customWidth="1"/>
    <col min="4611" max="4611" width="23.85546875" style="376" customWidth="1"/>
    <col min="4612" max="4612" width="4.5703125" style="376" customWidth="1"/>
    <col min="4613" max="4613" width="4" style="376" customWidth="1"/>
    <col min="4614" max="4614" width="76.85546875" style="376" customWidth="1"/>
    <col min="4615" max="4615" width="9" style="376" customWidth="1"/>
    <col min="4616" max="4616" width="19.140625" style="376" customWidth="1"/>
    <col min="4617" max="4617" width="4.85546875" style="376" customWidth="1"/>
    <col min="4618" max="4618" width="48.7109375" style="376" customWidth="1"/>
    <col min="4619" max="4619" width="54" style="376" customWidth="1"/>
    <col min="4620" max="4864" width="9.140625" style="376"/>
    <col min="4865" max="4865" width="6.5703125" style="376" customWidth="1"/>
    <col min="4866" max="4866" width="31.42578125" style="376" customWidth="1"/>
    <col min="4867" max="4867" width="23.85546875" style="376" customWidth="1"/>
    <col min="4868" max="4868" width="4.5703125" style="376" customWidth="1"/>
    <col min="4869" max="4869" width="4" style="376" customWidth="1"/>
    <col min="4870" max="4870" width="76.85546875" style="376" customWidth="1"/>
    <col min="4871" max="4871" width="9" style="376" customWidth="1"/>
    <col min="4872" max="4872" width="19.140625" style="376" customWidth="1"/>
    <col min="4873" max="4873" width="4.85546875" style="376" customWidth="1"/>
    <col min="4874" max="4874" width="48.7109375" style="376" customWidth="1"/>
    <col min="4875" max="4875" width="54" style="376" customWidth="1"/>
    <col min="4876" max="5120" width="9.140625" style="376"/>
    <col min="5121" max="5121" width="6.5703125" style="376" customWidth="1"/>
    <col min="5122" max="5122" width="31.42578125" style="376" customWidth="1"/>
    <col min="5123" max="5123" width="23.85546875" style="376" customWidth="1"/>
    <col min="5124" max="5124" width="4.5703125" style="376" customWidth="1"/>
    <col min="5125" max="5125" width="4" style="376" customWidth="1"/>
    <col min="5126" max="5126" width="76.85546875" style="376" customWidth="1"/>
    <col min="5127" max="5127" width="9" style="376" customWidth="1"/>
    <col min="5128" max="5128" width="19.140625" style="376" customWidth="1"/>
    <col min="5129" max="5129" width="4.85546875" style="376" customWidth="1"/>
    <col min="5130" max="5130" width="48.7109375" style="376" customWidth="1"/>
    <col min="5131" max="5131" width="54" style="376" customWidth="1"/>
    <col min="5132" max="5376" width="9.140625" style="376"/>
    <col min="5377" max="5377" width="6.5703125" style="376" customWidth="1"/>
    <col min="5378" max="5378" width="31.42578125" style="376" customWidth="1"/>
    <col min="5379" max="5379" width="23.85546875" style="376" customWidth="1"/>
    <col min="5380" max="5380" width="4.5703125" style="376" customWidth="1"/>
    <col min="5381" max="5381" width="4" style="376" customWidth="1"/>
    <col min="5382" max="5382" width="76.85546875" style="376" customWidth="1"/>
    <col min="5383" max="5383" width="9" style="376" customWidth="1"/>
    <col min="5384" max="5384" width="19.140625" style="376" customWidth="1"/>
    <col min="5385" max="5385" width="4.85546875" style="376" customWidth="1"/>
    <col min="5386" max="5386" width="48.7109375" style="376" customWidth="1"/>
    <col min="5387" max="5387" width="54" style="376" customWidth="1"/>
    <col min="5388" max="5632" width="9.140625" style="376"/>
    <col min="5633" max="5633" width="6.5703125" style="376" customWidth="1"/>
    <col min="5634" max="5634" width="31.42578125" style="376" customWidth="1"/>
    <col min="5635" max="5635" width="23.85546875" style="376" customWidth="1"/>
    <col min="5636" max="5636" width="4.5703125" style="376" customWidth="1"/>
    <col min="5637" max="5637" width="4" style="376" customWidth="1"/>
    <col min="5638" max="5638" width="76.85546875" style="376" customWidth="1"/>
    <col min="5639" max="5639" width="9" style="376" customWidth="1"/>
    <col min="5640" max="5640" width="19.140625" style="376" customWidth="1"/>
    <col min="5641" max="5641" width="4.85546875" style="376" customWidth="1"/>
    <col min="5642" max="5642" width="48.7109375" style="376" customWidth="1"/>
    <col min="5643" max="5643" width="54" style="376" customWidth="1"/>
    <col min="5644" max="5888" width="9.140625" style="376"/>
    <col min="5889" max="5889" width="6.5703125" style="376" customWidth="1"/>
    <col min="5890" max="5890" width="31.42578125" style="376" customWidth="1"/>
    <col min="5891" max="5891" width="23.85546875" style="376" customWidth="1"/>
    <col min="5892" max="5892" width="4.5703125" style="376" customWidth="1"/>
    <col min="5893" max="5893" width="4" style="376" customWidth="1"/>
    <col min="5894" max="5894" width="76.85546875" style="376" customWidth="1"/>
    <col min="5895" max="5895" width="9" style="376" customWidth="1"/>
    <col min="5896" max="5896" width="19.140625" style="376" customWidth="1"/>
    <col min="5897" max="5897" width="4.85546875" style="376" customWidth="1"/>
    <col min="5898" max="5898" width="48.7109375" style="376" customWidth="1"/>
    <col min="5899" max="5899" width="54" style="376" customWidth="1"/>
    <col min="5900" max="6144" width="9.140625" style="376"/>
    <col min="6145" max="6145" width="6.5703125" style="376" customWidth="1"/>
    <col min="6146" max="6146" width="31.42578125" style="376" customWidth="1"/>
    <col min="6147" max="6147" width="23.85546875" style="376" customWidth="1"/>
    <col min="6148" max="6148" width="4.5703125" style="376" customWidth="1"/>
    <col min="6149" max="6149" width="4" style="376" customWidth="1"/>
    <col min="6150" max="6150" width="76.85546875" style="376" customWidth="1"/>
    <col min="6151" max="6151" width="9" style="376" customWidth="1"/>
    <col min="6152" max="6152" width="19.140625" style="376" customWidth="1"/>
    <col min="6153" max="6153" width="4.85546875" style="376" customWidth="1"/>
    <col min="6154" max="6154" width="48.7109375" style="376" customWidth="1"/>
    <col min="6155" max="6155" width="54" style="376" customWidth="1"/>
    <col min="6156" max="6400" width="9.140625" style="376"/>
    <col min="6401" max="6401" width="6.5703125" style="376" customWidth="1"/>
    <col min="6402" max="6402" width="31.42578125" style="376" customWidth="1"/>
    <col min="6403" max="6403" width="23.85546875" style="376" customWidth="1"/>
    <col min="6404" max="6404" width="4.5703125" style="376" customWidth="1"/>
    <col min="6405" max="6405" width="4" style="376" customWidth="1"/>
    <col min="6406" max="6406" width="76.85546875" style="376" customWidth="1"/>
    <col min="6407" max="6407" width="9" style="376" customWidth="1"/>
    <col min="6408" max="6408" width="19.140625" style="376" customWidth="1"/>
    <col min="6409" max="6409" width="4.85546875" style="376" customWidth="1"/>
    <col min="6410" max="6410" width="48.7109375" style="376" customWidth="1"/>
    <col min="6411" max="6411" width="54" style="376" customWidth="1"/>
    <col min="6412" max="6656" width="9.140625" style="376"/>
    <col min="6657" max="6657" width="6.5703125" style="376" customWidth="1"/>
    <col min="6658" max="6658" width="31.42578125" style="376" customWidth="1"/>
    <col min="6659" max="6659" width="23.85546875" style="376" customWidth="1"/>
    <col min="6660" max="6660" width="4.5703125" style="376" customWidth="1"/>
    <col min="6661" max="6661" width="4" style="376" customWidth="1"/>
    <col min="6662" max="6662" width="76.85546875" style="376" customWidth="1"/>
    <col min="6663" max="6663" width="9" style="376" customWidth="1"/>
    <col min="6664" max="6664" width="19.140625" style="376" customWidth="1"/>
    <col min="6665" max="6665" width="4.85546875" style="376" customWidth="1"/>
    <col min="6666" max="6666" width="48.7109375" style="376" customWidth="1"/>
    <col min="6667" max="6667" width="54" style="376" customWidth="1"/>
    <col min="6668" max="6912" width="9.140625" style="376"/>
    <col min="6913" max="6913" width="6.5703125" style="376" customWidth="1"/>
    <col min="6914" max="6914" width="31.42578125" style="376" customWidth="1"/>
    <col min="6915" max="6915" width="23.85546875" style="376" customWidth="1"/>
    <col min="6916" max="6916" width="4.5703125" style="376" customWidth="1"/>
    <col min="6917" max="6917" width="4" style="376" customWidth="1"/>
    <col min="6918" max="6918" width="76.85546875" style="376" customWidth="1"/>
    <col min="6919" max="6919" width="9" style="376" customWidth="1"/>
    <col min="6920" max="6920" width="19.140625" style="376" customWidth="1"/>
    <col min="6921" max="6921" width="4.85546875" style="376" customWidth="1"/>
    <col min="6922" max="6922" width="48.7109375" style="376" customWidth="1"/>
    <col min="6923" max="6923" width="54" style="376" customWidth="1"/>
    <col min="6924" max="7168" width="9.140625" style="376"/>
    <col min="7169" max="7169" width="6.5703125" style="376" customWidth="1"/>
    <col min="7170" max="7170" width="31.42578125" style="376" customWidth="1"/>
    <col min="7171" max="7171" width="23.85546875" style="376" customWidth="1"/>
    <col min="7172" max="7172" width="4.5703125" style="376" customWidth="1"/>
    <col min="7173" max="7173" width="4" style="376" customWidth="1"/>
    <col min="7174" max="7174" width="76.85546875" style="376" customWidth="1"/>
    <col min="7175" max="7175" width="9" style="376" customWidth="1"/>
    <col min="7176" max="7176" width="19.140625" style="376" customWidth="1"/>
    <col min="7177" max="7177" width="4.85546875" style="376" customWidth="1"/>
    <col min="7178" max="7178" width="48.7109375" style="376" customWidth="1"/>
    <col min="7179" max="7179" width="54" style="376" customWidth="1"/>
    <col min="7180" max="7424" width="9.140625" style="376"/>
    <col min="7425" max="7425" width="6.5703125" style="376" customWidth="1"/>
    <col min="7426" max="7426" width="31.42578125" style="376" customWidth="1"/>
    <col min="7427" max="7427" width="23.85546875" style="376" customWidth="1"/>
    <col min="7428" max="7428" width="4.5703125" style="376" customWidth="1"/>
    <col min="7429" max="7429" width="4" style="376" customWidth="1"/>
    <col min="7430" max="7430" width="76.85546875" style="376" customWidth="1"/>
    <col min="7431" max="7431" width="9" style="376" customWidth="1"/>
    <col min="7432" max="7432" width="19.140625" style="376" customWidth="1"/>
    <col min="7433" max="7433" width="4.85546875" style="376" customWidth="1"/>
    <col min="7434" max="7434" width="48.7109375" style="376" customWidth="1"/>
    <col min="7435" max="7435" width="54" style="376" customWidth="1"/>
    <col min="7436" max="7680" width="9.140625" style="376"/>
    <col min="7681" max="7681" width="6.5703125" style="376" customWidth="1"/>
    <col min="7682" max="7682" width="31.42578125" style="376" customWidth="1"/>
    <col min="7683" max="7683" width="23.85546875" style="376" customWidth="1"/>
    <col min="7684" max="7684" width="4.5703125" style="376" customWidth="1"/>
    <col min="7685" max="7685" width="4" style="376" customWidth="1"/>
    <col min="7686" max="7686" width="76.85546875" style="376" customWidth="1"/>
    <col min="7687" max="7687" width="9" style="376" customWidth="1"/>
    <col min="7688" max="7688" width="19.140625" style="376" customWidth="1"/>
    <col min="7689" max="7689" width="4.85546875" style="376" customWidth="1"/>
    <col min="7690" max="7690" width="48.7109375" style="376" customWidth="1"/>
    <col min="7691" max="7691" width="54" style="376" customWidth="1"/>
    <col min="7692" max="7936" width="9.140625" style="376"/>
    <col min="7937" max="7937" width="6.5703125" style="376" customWidth="1"/>
    <col min="7938" max="7938" width="31.42578125" style="376" customWidth="1"/>
    <col min="7939" max="7939" width="23.85546875" style="376" customWidth="1"/>
    <col min="7940" max="7940" width="4.5703125" style="376" customWidth="1"/>
    <col min="7941" max="7941" width="4" style="376" customWidth="1"/>
    <col min="7942" max="7942" width="76.85546875" style="376" customWidth="1"/>
    <col min="7943" max="7943" width="9" style="376" customWidth="1"/>
    <col min="7944" max="7944" width="19.140625" style="376" customWidth="1"/>
    <col min="7945" max="7945" width="4.85546875" style="376" customWidth="1"/>
    <col min="7946" max="7946" width="48.7109375" style="376" customWidth="1"/>
    <col min="7947" max="7947" width="54" style="376" customWidth="1"/>
    <col min="7948" max="8192" width="9.140625" style="376"/>
    <col min="8193" max="8193" width="6.5703125" style="376" customWidth="1"/>
    <col min="8194" max="8194" width="31.42578125" style="376" customWidth="1"/>
    <col min="8195" max="8195" width="23.85546875" style="376" customWidth="1"/>
    <col min="8196" max="8196" width="4.5703125" style="376" customWidth="1"/>
    <col min="8197" max="8197" width="4" style="376" customWidth="1"/>
    <col min="8198" max="8198" width="76.85546875" style="376" customWidth="1"/>
    <col min="8199" max="8199" width="9" style="376" customWidth="1"/>
    <col min="8200" max="8200" width="19.140625" style="376" customWidth="1"/>
    <col min="8201" max="8201" width="4.85546875" style="376" customWidth="1"/>
    <col min="8202" max="8202" width="48.7109375" style="376" customWidth="1"/>
    <col min="8203" max="8203" width="54" style="376" customWidth="1"/>
    <col min="8204" max="8448" width="9.140625" style="376"/>
    <col min="8449" max="8449" width="6.5703125" style="376" customWidth="1"/>
    <col min="8450" max="8450" width="31.42578125" style="376" customWidth="1"/>
    <col min="8451" max="8451" width="23.85546875" style="376" customWidth="1"/>
    <col min="8452" max="8452" width="4.5703125" style="376" customWidth="1"/>
    <col min="8453" max="8453" width="4" style="376" customWidth="1"/>
    <col min="8454" max="8454" width="76.85546875" style="376" customWidth="1"/>
    <col min="8455" max="8455" width="9" style="376" customWidth="1"/>
    <col min="8456" max="8456" width="19.140625" style="376" customWidth="1"/>
    <col min="8457" max="8457" width="4.85546875" style="376" customWidth="1"/>
    <col min="8458" max="8458" width="48.7109375" style="376" customWidth="1"/>
    <col min="8459" max="8459" width="54" style="376" customWidth="1"/>
    <col min="8460" max="8704" width="9.140625" style="376"/>
    <col min="8705" max="8705" width="6.5703125" style="376" customWidth="1"/>
    <col min="8706" max="8706" width="31.42578125" style="376" customWidth="1"/>
    <col min="8707" max="8707" width="23.85546875" style="376" customWidth="1"/>
    <col min="8708" max="8708" width="4.5703125" style="376" customWidth="1"/>
    <col min="8709" max="8709" width="4" style="376" customWidth="1"/>
    <col min="8710" max="8710" width="76.85546875" style="376" customWidth="1"/>
    <col min="8711" max="8711" width="9" style="376" customWidth="1"/>
    <col min="8712" max="8712" width="19.140625" style="376" customWidth="1"/>
    <col min="8713" max="8713" width="4.85546875" style="376" customWidth="1"/>
    <col min="8714" max="8714" width="48.7109375" style="376" customWidth="1"/>
    <col min="8715" max="8715" width="54" style="376" customWidth="1"/>
    <col min="8716" max="8960" width="9.140625" style="376"/>
    <col min="8961" max="8961" width="6.5703125" style="376" customWidth="1"/>
    <col min="8962" max="8962" width="31.42578125" style="376" customWidth="1"/>
    <col min="8963" max="8963" width="23.85546875" style="376" customWidth="1"/>
    <col min="8964" max="8964" width="4.5703125" style="376" customWidth="1"/>
    <col min="8965" max="8965" width="4" style="376" customWidth="1"/>
    <col min="8966" max="8966" width="76.85546875" style="376" customWidth="1"/>
    <col min="8967" max="8967" width="9" style="376" customWidth="1"/>
    <col min="8968" max="8968" width="19.140625" style="376" customWidth="1"/>
    <col min="8969" max="8969" width="4.85546875" style="376" customWidth="1"/>
    <col min="8970" max="8970" width="48.7109375" style="376" customWidth="1"/>
    <col min="8971" max="8971" width="54" style="376" customWidth="1"/>
    <col min="8972" max="9216" width="9.140625" style="376"/>
    <col min="9217" max="9217" width="6.5703125" style="376" customWidth="1"/>
    <col min="9218" max="9218" width="31.42578125" style="376" customWidth="1"/>
    <col min="9219" max="9219" width="23.85546875" style="376" customWidth="1"/>
    <col min="9220" max="9220" width="4.5703125" style="376" customWidth="1"/>
    <col min="9221" max="9221" width="4" style="376" customWidth="1"/>
    <col min="9222" max="9222" width="76.85546875" style="376" customWidth="1"/>
    <col min="9223" max="9223" width="9" style="376" customWidth="1"/>
    <col min="9224" max="9224" width="19.140625" style="376" customWidth="1"/>
    <col min="9225" max="9225" width="4.85546875" style="376" customWidth="1"/>
    <col min="9226" max="9226" width="48.7109375" style="376" customWidth="1"/>
    <col min="9227" max="9227" width="54" style="376" customWidth="1"/>
    <col min="9228" max="9472" width="9.140625" style="376"/>
    <col min="9473" max="9473" width="6.5703125" style="376" customWidth="1"/>
    <col min="9474" max="9474" width="31.42578125" style="376" customWidth="1"/>
    <col min="9475" max="9475" width="23.85546875" style="376" customWidth="1"/>
    <col min="9476" max="9476" width="4.5703125" style="376" customWidth="1"/>
    <col min="9477" max="9477" width="4" style="376" customWidth="1"/>
    <col min="9478" max="9478" width="76.85546875" style="376" customWidth="1"/>
    <col min="9479" max="9479" width="9" style="376" customWidth="1"/>
    <col min="9480" max="9480" width="19.140625" style="376" customWidth="1"/>
    <col min="9481" max="9481" width="4.85546875" style="376" customWidth="1"/>
    <col min="9482" max="9482" width="48.7109375" style="376" customWidth="1"/>
    <col min="9483" max="9483" width="54" style="376" customWidth="1"/>
    <col min="9484" max="9728" width="9.140625" style="376"/>
    <col min="9729" max="9729" width="6.5703125" style="376" customWidth="1"/>
    <col min="9730" max="9730" width="31.42578125" style="376" customWidth="1"/>
    <col min="9731" max="9731" width="23.85546875" style="376" customWidth="1"/>
    <col min="9732" max="9732" width="4.5703125" style="376" customWidth="1"/>
    <col min="9733" max="9733" width="4" style="376" customWidth="1"/>
    <col min="9734" max="9734" width="76.85546875" style="376" customWidth="1"/>
    <col min="9735" max="9735" width="9" style="376" customWidth="1"/>
    <col min="9736" max="9736" width="19.140625" style="376" customWidth="1"/>
    <col min="9737" max="9737" width="4.85546875" style="376" customWidth="1"/>
    <col min="9738" max="9738" width="48.7109375" style="376" customWidth="1"/>
    <col min="9739" max="9739" width="54" style="376" customWidth="1"/>
    <col min="9740" max="9984" width="9.140625" style="376"/>
    <col min="9985" max="9985" width="6.5703125" style="376" customWidth="1"/>
    <col min="9986" max="9986" width="31.42578125" style="376" customWidth="1"/>
    <col min="9987" max="9987" width="23.85546875" style="376" customWidth="1"/>
    <col min="9988" max="9988" width="4.5703125" style="376" customWidth="1"/>
    <col min="9989" max="9989" width="4" style="376" customWidth="1"/>
    <col min="9990" max="9990" width="76.85546875" style="376" customWidth="1"/>
    <col min="9991" max="9991" width="9" style="376" customWidth="1"/>
    <col min="9992" max="9992" width="19.140625" style="376" customWidth="1"/>
    <col min="9993" max="9993" width="4.85546875" style="376" customWidth="1"/>
    <col min="9994" max="9994" width="48.7109375" style="376" customWidth="1"/>
    <col min="9995" max="9995" width="54" style="376" customWidth="1"/>
    <col min="9996" max="10240" width="9.140625" style="376"/>
    <col min="10241" max="10241" width="6.5703125" style="376" customWidth="1"/>
    <col min="10242" max="10242" width="31.42578125" style="376" customWidth="1"/>
    <col min="10243" max="10243" width="23.85546875" style="376" customWidth="1"/>
    <col min="10244" max="10244" width="4.5703125" style="376" customWidth="1"/>
    <col min="10245" max="10245" width="4" style="376" customWidth="1"/>
    <col min="10246" max="10246" width="76.85546875" style="376" customWidth="1"/>
    <col min="10247" max="10247" width="9" style="376" customWidth="1"/>
    <col min="10248" max="10248" width="19.140625" style="376" customWidth="1"/>
    <col min="10249" max="10249" width="4.85546875" style="376" customWidth="1"/>
    <col min="10250" max="10250" width="48.7109375" style="376" customWidth="1"/>
    <col min="10251" max="10251" width="54" style="376" customWidth="1"/>
    <col min="10252" max="10496" width="9.140625" style="376"/>
    <col min="10497" max="10497" width="6.5703125" style="376" customWidth="1"/>
    <col min="10498" max="10498" width="31.42578125" style="376" customWidth="1"/>
    <col min="10499" max="10499" width="23.85546875" style="376" customWidth="1"/>
    <col min="10500" max="10500" width="4.5703125" style="376" customWidth="1"/>
    <col min="10501" max="10501" width="4" style="376" customWidth="1"/>
    <col min="10502" max="10502" width="76.85546875" style="376" customWidth="1"/>
    <col min="10503" max="10503" width="9" style="376" customWidth="1"/>
    <col min="10504" max="10504" width="19.140625" style="376" customWidth="1"/>
    <col min="10505" max="10505" width="4.85546875" style="376" customWidth="1"/>
    <col min="10506" max="10506" width="48.7109375" style="376" customWidth="1"/>
    <col min="10507" max="10507" width="54" style="376" customWidth="1"/>
    <col min="10508" max="10752" width="9.140625" style="376"/>
    <col min="10753" max="10753" width="6.5703125" style="376" customWidth="1"/>
    <col min="10754" max="10754" width="31.42578125" style="376" customWidth="1"/>
    <col min="10755" max="10755" width="23.85546875" style="376" customWidth="1"/>
    <col min="10756" max="10756" width="4.5703125" style="376" customWidth="1"/>
    <col min="10757" max="10757" width="4" style="376" customWidth="1"/>
    <col min="10758" max="10758" width="76.85546875" style="376" customWidth="1"/>
    <col min="10759" max="10759" width="9" style="376" customWidth="1"/>
    <col min="10760" max="10760" width="19.140625" style="376" customWidth="1"/>
    <col min="10761" max="10761" width="4.85546875" style="376" customWidth="1"/>
    <col min="10762" max="10762" width="48.7109375" style="376" customWidth="1"/>
    <col min="10763" max="10763" width="54" style="376" customWidth="1"/>
    <col min="10764" max="11008" width="9.140625" style="376"/>
    <col min="11009" max="11009" width="6.5703125" style="376" customWidth="1"/>
    <col min="11010" max="11010" width="31.42578125" style="376" customWidth="1"/>
    <col min="11011" max="11011" width="23.85546875" style="376" customWidth="1"/>
    <col min="11012" max="11012" width="4.5703125" style="376" customWidth="1"/>
    <col min="11013" max="11013" width="4" style="376" customWidth="1"/>
    <col min="11014" max="11014" width="76.85546875" style="376" customWidth="1"/>
    <col min="11015" max="11015" width="9" style="376" customWidth="1"/>
    <col min="11016" max="11016" width="19.140625" style="376" customWidth="1"/>
    <col min="11017" max="11017" width="4.85546875" style="376" customWidth="1"/>
    <col min="11018" max="11018" width="48.7109375" style="376" customWidth="1"/>
    <col min="11019" max="11019" width="54" style="376" customWidth="1"/>
    <col min="11020" max="11264" width="9.140625" style="376"/>
    <col min="11265" max="11265" width="6.5703125" style="376" customWidth="1"/>
    <col min="11266" max="11266" width="31.42578125" style="376" customWidth="1"/>
    <col min="11267" max="11267" width="23.85546875" style="376" customWidth="1"/>
    <col min="11268" max="11268" width="4.5703125" style="376" customWidth="1"/>
    <col min="11269" max="11269" width="4" style="376" customWidth="1"/>
    <col min="11270" max="11270" width="76.85546875" style="376" customWidth="1"/>
    <col min="11271" max="11271" width="9" style="376" customWidth="1"/>
    <col min="11272" max="11272" width="19.140625" style="376" customWidth="1"/>
    <col min="11273" max="11273" width="4.85546875" style="376" customWidth="1"/>
    <col min="11274" max="11274" width="48.7109375" style="376" customWidth="1"/>
    <col min="11275" max="11275" width="54" style="376" customWidth="1"/>
    <col min="11276" max="11520" width="9.140625" style="376"/>
    <col min="11521" max="11521" width="6.5703125" style="376" customWidth="1"/>
    <col min="11522" max="11522" width="31.42578125" style="376" customWidth="1"/>
    <col min="11523" max="11523" width="23.85546875" style="376" customWidth="1"/>
    <col min="11524" max="11524" width="4.5703125" style="376" customWidth="1"/>
    <col min="11525" max="11525" width="4" style="376" customWidth="1"/>
    <col min="11526" max="11526" width="76.85546875" style="376" customWidth="1"/>
    <col min="11527" max="11527" width="9" style="376" customWidth="1"/>
    <col min="11528" max="11528" width="19.140625" style="376" customWidth="1"/>
    <col min="11529" max="11529" width="4.85546875" style="376" customWidth="1"/>
    <col min="11530" max="11530" width="48.7109375" style="376" customWidth="1"/>
    <col min="11531" max="11531" width="54" style="376" customWidth="1"/>
    <col min="11532" max="11776" width="9.140625" style="376"/>
    <col min="11777" max="11777" width="6.5703125" style="376" customWidth="1"/>
    <col min="11778" max="11778" width="31.42578125" style="376" customWidth="1"/>
    <col min="11779" max="11779" width="23.85546875" style="376" customWidth="1"/>
    <col min="11780" max="11780" width="4.5703125" style="376" customWidth="1"/>
    <col min="11781" max="11781" width="4" style="376" customWidth="1"/>
    <col min="11782" max="11782" width="76.85546875" style="376" customWidth="1"/>
    <col min="11783" max="11783" width="9" style="376" customWidth="1"/>
    <col min="11784" max="11784" width="19.140625" style="376" customWidth="1"/>
    <col min="11785" max="11785" width="4.85546875" style="376" customWidth="1"/>
    <col min="11786" max="11786" width="48.7109375" style="376" customWidth="1"/>
    <col min="11787" max="11787" width="54" style="376" customWidth="1"/>
    <col min="11788" max="12032" width="9.140625" style="376"/>
    <col min="12033" max="12033" width="6.5703125" style="376" customWidth="1"/>
    <col min="12034" max="12034" width="31.42578125" style="376" customWidth="1"/>
    <col min="12035" max="12035" width="23.85546875" style="376" customWidth="1"/>
    <col min="12036" max="12036" width="4.5703125" style="376" customWidth="1"/>
    <col min="12037" max="12037" width="4" style="376" customWidth="1"/>
    <col min="12038" max="12038" width="76.85546875" style="376" customWidth="1"/>
    <col min="12039" max="12039" width="9" style="376" customWidth="1"/>
    <col min="12040" max="12040" width="19.140625" style="376" customWidth="1"/>
    <col min="12041" max="12041" width="4.85546875" style="376" customWidth="1"/>
    <col min="12042" max="12042" width="48.7109375" style="376" customWidth="1"/>
    <col min="12043" max="12043" width="54" style="376" customWidth="1"/>
    <col min="12044" max="12288" width="9.140625" style="376"/>
    <col min="12289" max="12289" width="6.5703125" style="376" customWidth="1"/>
    <col min="12290" max="12290" width="31.42578125" style="376" customWidth="1"/>
    <col min="12291" max="12291" width="23.85546875" style="376" customWidth="1"/>
    <col min="12292" max="12292" width="4.5703125" style="376" customWidth="1"/>
    <col min="12293" max="12293" width="4" style="376" customWidth="1"/>
    <col min="12294" max="12294" width="76.85546875" style="376" customWidth="1"/>
    <col min="12295" max="12295" width="9" style="376" customWidth="1"/>
    <col min="12296" max="12296" width="19.140625" style="376" customWidth="1"/>
    <col min="12297" max="12297" width="4.85546875" style="376" customWidth="1"/>
    <col min="12298" max="12298" width="48.7109375" style="376" customWidth="1"/>
    <col min="12299" max="12299" width="54" style="376" customWidth="1"/>
    <col min="12300" max="12544" width="9.140625" style="376"/>
    <col min="12545" max="12545" width="6.5703125" style="376" customWidth="1"/>
    <col min="12546" max="12546" width="31.42578125" style="376" customWidth="1"/>
    <col min="12547" max="12547" width="23.85546875" style="376" customWidth="1"/>
    <col min="12548" max="12548" width="4.5703125" style="376" customWidth="1"/>
    <col min="12549" max="12549" width="4" style="376" customWidth="1"/>
    <col min="12550" max="12550" width="76.85546875" style="376" customWidth="1"/>
    <col min="12551" max="12551" width="9" style="376" customWidth="1"/>
    <col min="12552" max="12552" width="19.140625" style="376" customWidth="1"/>
    <col min="12553" max="12553" width="4.85546875" style="376" customWidth="1"/>
    <col min="12554" max="12554" width="48.7109375" style="376" customWidth="1"/>
    <col min="12555" max="12555" width="54" style="376" customWidth="1"/>
    <col min="12556" max="12800" width="9.140625" style="376"/>
    <col min="12801" max="12801" width="6.5703125" style="376" customWidth="1"/>
    <col min="12802" max="12802" width="31.42578125" style="376" customWidth="1"/>
    <col min="12803" max="12803" width="23.85546875" style="376" customWidth="1"/>
    <col min="12804" max="12804" width="4.5703125" style="376" customWidth="1"/>
    <col min="12805" max="12805" width="4" style="376" customWidth="1"/>
    <col min="12806" max="12806" width="76.85546875" style="376" customWidth="1"/>
    <col min="12807" max="12807" width="9" style="376" customWidth="1"/>
    <col min="12808" max="12808" width="19.140625" style="376" customWidth="1"/>
    <col min="12809" max="12809" width="4.85546875" style="376" customWidth="1"/>
    <col min="12810" max="12810" width="48.7109375" style="376" customWidth="1"/>
    <col min="12811" max="12811" width="54" style="376" customWidth="1"/>
    <col min="12812" max="13056" width="9.140625" style="376"/>
    <col min="13057" max="13057" width="6.5703125" style="376" customWidth="1"/>
    <col min="13058" max="13058" width="31.42578125" style="376" customWidth="1"/>
    <col min="13059" max="13059" width="23.85546875" style="376" customWidth="1"/>
    <col min="13060" max="13060" width="4.5703125" style="376" customWidth="1"/>
    <col min="13061" max="13061" width="4" style="376" customWidth="1"/>
    <col min="13062" max="13062" width="76.85546875" style="376" customWidth="1"/>
    <col min="13063" max="13063" width="9" style="376" customWidth="1"/>
    <col min="13064" max="13064" width="19.140625" style="376" customWidth="1"/>
    <col min="13065" max="13065" width="4.85546875" style="376" customWidth="1"/>
    <col min="13066" max="13066" width="48.7109375" style="376" customWidth="1"/>
    <col min="13067" max="13067" width="54" style="376" customWidth="1"/>
    <col min="13068" max="13312" width="9.140625" style="376"/>
    <col min="13313" max="13313" width="6.5703125" style="376" customWidth="1"/>
    <col min="13314" max="13314" width="31.42578125" style="376" customWidth="1"/>
    <col min="13315" max="13315" width="23.85546875" style="376" customWidth="1"/>
    <col min="13316" max="13316" width="4.5703125" style="376" customWidth="1"/>
    <col min="13317" max="13317" width="4" style="376" customWidth="1"/>
    <col min="13318" max="13318" width="76.85546875" style="376" customWidth="1"/>
    <col min="13319" max="13319" width="9" style="376" customWidth="1"/>
    <col min="13320" max="13320" width="19.140625" style="376" customWidth="1"/>
    <col min="13321" max="13321" width="4.85546875" style="376" customWidth="1"/>
    <col min="13322" max="13322" width="48.7109375" style="376" customWidth="1"/>
    <col min="13323" max="13323" width="54" style="376" customWidth="1"/>
    <col min="13324" max="13568" width="9.140625" style="376"/>
    <col min="13569" max="13569" width="6.5703125" style="376" customWidth="1"/>
    <col min="13570" max="13570" width="31.42578125" style="376" customWidth="1"/>
    <col min="13571" max="13571" width="23.85546875" style="376" customWidth="1"/>
    <col min="13572" max="13572" width="4.5703125" style="376" customWidth="1"/>
    <col min="13573" max="13573" width="4" style="376" customWidth="1"/>
    <col min="13574" max="13574" width="76.85546875" style="376" customWidth="1"/>
    <col min="13575" max="13575" width="9" style="376" customWidth="1"/>
    <col min="13576" max="13576" width="19.140625" style="376" customWidth="1"/>
    <col min="13577" max="13577" width="4.85546875" style="376" customWidth="1"/>
    <col min="13578" max="13578" width="48.7109375" style="376" customWidth="1"/>
    <col min="13579" max="13579" width="54" style="376" customWidth="1"/>
    <col min="13580" max="13824" width="9.140625" style="376"/>
    <col min="13825" max="13825" width="6.5703125" style="376" customWidth="1"/>
    <col min="13826" max="13826" width="31.42578125" style="376" customWidth="1"/>
    <col min="13827" max="13827" width="23.85546875" style="376" customWidth="1"/>
    <col min="13828" max="13828" width="4.5703125" style="376" customWidth="1"/>
    <col min="13829" max="13829" width="4" style="376" customWidth="1"/>
    <col min="13830" max="13830" width="76.85546875" style="376" customWidth="1"/>
    <col min="13831" max="13831" width="9" style="376" customWidth="1"/>
    <col min="13832" max="13832" width="19.140625" style="376" customWidth="1"/>
    <col min="13833" max="13833" width="4.85546875" style="376" customWidth="1"/>
    <col min="13834" max="13834" width="48.7109375" style="376" customWidth="1"/>
    <col min="13835" max="13835" width="54" style="376" customWidth="1"/>
    <col min="13836" max="14080" width="9.140625" style="376"/>
    <col min="14081" max="14081" width="6.5703125" style="376" customWidth="1"/>
    <col min="14082" max="14082" width="31.42578125" style="376" customWidth="1"/>
    <col min="14083" max="14083" width="23.85546875" style="376" customWidth="1"/>
    <col min="14084" max="14084" width="4.5703125" style="376" customWidth="1"/>
    <col min="14085" max="14085" width="4" style="376" customWidth="1"/>
    <col min="14086" max="14086" width="76.85546875" style="376" customWidth="1"/>
    <col min="14087" max="14087" width="9" style="376" customWidth="1"/>
    <col min="14088" max="14088" width="19.140625" style="376" customWidth="1"/>
    <col min="14089" max="14089" width="4.85546875" style="376" customWidth="1"/>
    <col min="14090" max="14090" width="48.7109375" style="376" customWidth="1"/>
    <col min="14091" max="14091" width="54" style="376" customWidth="1"/>
    <col min="14092" max="14336" width="9.140625" style="376"/>
    <col min="14337" max="14337" width="6.5703125" style="376" customWidth="1"/>
    <col min="14338" max="14338" width="31.42578125" style="376" customWidth="1"/>
    <col min="14339" max="14339" width="23.85546875" style="376" customWidth="1"/>
    <col min="14340" max="14340" width="4.5703125" style="376" customWidth="1"/>
    <col min="14341" max="14341" width="4" style="376" customWidth="1"/>
    <col min="14342" max="14342" width="76.85546875" style="376" customWidth="1"/>
    <col min="14343" max="14343" width="9" style="376" customWidth="1"/>
    <col min="14344" max="14344" width="19.140625" style="376" customWidth="1"/>
    <col min="14345" max="14345" width="4.85546875" style="376" customWidth="1"/>
    <col min="14346" max="14346" width="48.7109375" style="376" customWidth="1"/>
    <col min="14347" max="14347" width="54" style="376" customWidth="1"/>
    <col min="14348" max="14592" width="9.140625" style="376"/>
    <col min="14593" max="14593" width="6.5703125" style="376" customWidth="1"/>
    <col min="14594" max="14594" width="31.42578125" style="376" customWidth="1"/>
    <col min="14595" max="14595" width="23.85546875" style="376" customWidth="1"/>
    <col min="14596" max="14596" width="4.5703125" style="376" customWidth="1"/>
    <col min="14597" max="14597" width="4" style="376" customWidth="1"/>
    <col min="14598" max="14598" width="76.85546875" style="376" customWidth="1"/>
    <col min="14599" max="14599" width="9" style="376" customWidth="1"/>
    <col min="14600" max="14600" width="19.140625" style="376" customWidth="1"/>
    <col min="14601" max="14601" width="4.85546875" style="376" customWidth="1"/>
    <col min="14602" max="14602" width="48.7109375" style="376" customWidth="1"/>
    <col min="14603" max="14603" width="54" style="376" customWidth="1"/>
    <col min="14604" max="14848" width="9.140625" style="376"/>
    <col min="14849" max="14849" width="6.5703125" style="376" customWidth="1"/>
    <col min="14850" max="14850" width="31.42578125" style="376" customWidth="1"/>
    <col min="14851" max="14851" width="23.85546875" style="376" customWidth="1"/>
    <col min="14852" max="14852" width="4.5703125" style="376" customWidth="1"/>
    <col min="14853" max="14853" width="4" style="376" customWidth="1"/>
    <col min="14854" max="14854" width="76.85546875" style="376" customWidth="1"/>
    <col min="14855" max="14855" width="9" style="376" customWidth="1"/>
    <col min="14856" max="14856" width="19.140625" style="376" customWidth="1"/>
    <col min="14857" max="14857" width="4.85546875" style="376" customWidth="1"/>
    <col min="14858" max="14858" width="48.7109375" style="376" customWidth="1"/>
    <col min="14859" max="14859" width="54" style="376" customWidth="1"/>
    <col min="14860" max="15104" width="9.140625" style="376"/>
    <col min="15105" max="15105" width="6.5703125" style="376" customWidth="1"/>
    <col min="15106" max="15106" width="31.42578125" style="376" customWidth="1"/>
    <col min="15107" max="15107" width="23.85546875" style="376" customWidth="1"/>
    <col min="15108" max="15108" width="4.5703125" style="376" customWidth="1"/>
    <col min="15109" max="15109" width="4" style="376" customWidth="1"/>
    <col min="15110" max="15110" width="76.85546875" style="376" customWidth="1"/>
    <col min="15111" max="15111" width="9" style="376" customWidth="1"/>
    <col min="15112" max="15112" width="19.140625" style="376" customWidth="1"/>
    <col min="15113" max="15113" width="4.85546875" style="376" customWidth="1"/>
    <col min="15114" max="15114" width="48.7109375" style="376" customWidth="1"/>
    <col min="15115" max="15115" width="54" style="376" customWidth="1"/>
    <col min="15116" max="15360" width="9.140625" style="376"/>
    <col min="15361" max="15361" width="6.5703125" style="376" customWidth="1"/>
    <col min="15362" max="15362" width="31.42578125" style="376" customWidth="1"/>
    <col min="15363" max="15363" width="23.85546875" style="376" customWidth="1"/>
    <col min="15364" max="15364" width="4.5703125" style="376" customWidth="1"/>
    <col min="15365" max="15365" width="4" style="376" customWidth="1"/>
    <col min="15366" max="15366" width="76.85546875" style="376" customWidth="1"/>
    <col min="15367" max="15367" width="9" style="376" customWidth="1"/>
    <col min="15368" max="15368" width="19.140625" style="376" customWidth="1"/>
    <col min="15369" max="15369" width="4.85546875" style="376" customWidth="1"/>
    <col min="15370" max="15370" width="48.7109375" style="376" customWidth="1"/>
    <col min="15371" max="15371" width="54" style="376" customWidth="1"/>
    <col min="15372" max="15616" width="9.140625" style="376"/>
    <col min="15617" max="15617" width="6.5703125" style="376" customWidth="1"/>
    <col min="15618" max="15618" width="31.42578125" style="376" customWidth="1"/>
    <col min="15619" max="15619" width="23.85546875" style="376" customWidth="1"/>
    <col min="15620" max="15620" width="4.5703125" style="376" customWidth="1"/>
    <col min="15621" max="15621" width="4" style="376" customWidth="1"/>
    <col min="15622" max="15622" width="76.85546875" style="376" customWidth="1"/>
    <col min="15623" max="15623" width="9" style="376" customWidth="1"/>
    <col min="15624" max="15624" width="19.140625" style="376" customWidth="1"/>
    <col min="15625" max="15625" width="4.85546875" style="376" customWidth="1"/>
    <col min="15626" max="15626" width="48.7109375" style="376" customWidth="1"/>
    <col min="15627" max="15627" width="54" style="376" customWidth="1"/>
    <col min="15628" max="15872" width="9.140625" style="376"/>
    <col min="15873" max="15873" width="6.5703125" style="376" customWidth="1"/>
    <col min="15874" max="15874" width="31.42578125" style="376" customWidth="1"/>
    <col min="15875" max="15875" width="23.85546875" style="376" customWidth="1"/>
    <col min="15876" max="15876" width="4.5703125" style="376" customWidth="1"/>
    <col min="15877" max="15877" width="4" style="376" customWidth="1"/>
    <col min="15878" max="15878" width="76.85546875" style="376" customWidth="1"/>
    <col min="15879" max="15879" width="9" style="376" customWidth="1"/>
    <col min="15880" max="15880" width="19.140625" style="376" customWidth="1"/>
    <col min="15881" max="15881" width="4.85546875" style="376" customWidth="1"/>
    <col min="15882" max="15882" width="48.7109375" style="376" customWidth="1"/>
    <col min="15883" max="15883" width="54" style="376" customWidth="1"/>
    <col min="15884" max="16128" width="9.140625" style="376"/>
    <col min="16129" max="16129" width="6.5703125" style="376" customWidth="1"/>
    <col min="16130" max="16130" width="31.42578125" style="376" customWidth="1"/>
    <col min="16131" max="16131" width="23.85546875" style="376" customWidth="1"/>
    <col min="16132" max="16132" width="4.5703125" style="376" customWidth="1"/>
    <col min="16133" max="16133" width="4" style="376" customWidth="1"/>
    <col min="16134" max="16134" width="76.85546875" style="376" customWidth="1"/>
    <col min="16135" max="16135" width="9" style="376" customWidth="1"/>
    <col min="16136" max="16136" width="19.140625" style="376" customWidth="1"/>
    <col min="16137" max="16137" width="4.85546875" style="376" customWidth="1"/>
    <col min="16138" max="16138" width="48.7109375" style="376" customWidth="1"/>
    <col min="16139" max="16139" width="54" style="376" customWidth="1"/>
    <col min="16140" max="16384" width="9.140625" style="376"/>
  </cols>
  <sheetData>
    <row r="1" spans="1:13" ht="27">
      <c r="A1" s="365"/>
      <c r="B1" s="366"/>
      <c r="D1" s="368" t="s">
        <v>1481</v>
      </c>
      <c r="E1" s="369"/>
      <c r="F1" s="370"/>
      <c r="G1" s="371"/>
      <c r="H1" s="372"/>
      <c r="I1" s="373"/>
      <c r="J1" s="374"/>
      <c r="K1" s="375"/>
    </row>
    <row r="2" spans="1:13" ht="13.5" customHeight="1">
      <c r="A2" s="365"/>
      <c r="B2" s="366"/>
      <c r="C2" s="377"/>
      <c r="D2" s="378"/>
      <c r="E2" s="369"/>
      <c r="F2" s="370"/>
      <c r="G2" s="379"/>
      <c r="H2" s="372"/>
      <c r="I2" s="373"/>
      <c r="J2" s="374"/>
      <c r="K2" s="375"/>
    </row>
    <row r="3" spans="1:13">
      <c r="B3" s="381" t="s">
        <v>1482</v>
      </c>
      <c r="C3" s="382"/>
      <c r="D3" s="377"/>
      <c r="E3" s="369"/>
      <c r="F3" s="370"/>
      <c r="G3" s="379"/>
      <c r="H3" s="372"/>
      <c r="I3" s="383"/>
      <c r="J3" s="374"/>
      <c r="K3" s="375"/>
    </row>
    <row r="4" spans="1:13">
      <c r="B4" s="381" t="s">
        <v>1483</v>
      </c>
      <c r="C4" s="382"/>
      <c r="D4" s="377"/>
      <c r="E4" s="369"/>
      <c r="F4" s="370"/>
      <c r="G4" s="384"/>
      <c r="H4" s="372"/>
      <c r="I4" s="383"/>
      <c r="J4" s="374"/>
      <c r="K4" s="375"/>
    </row>
    <row r="5" spans="1:13">
      <c r="B5" s="366"/>
      <c r="C5" s="382" t="s">
        <v>1484</v>
      </c>
      <c r="D5" s="377"/>
      <c r="E5" s="369"/>
      <c r="F5" s="370"/>
      <c r="G5" s="379"/>
      <c r="H5" s="372"/>
      <c r="I5" s="383"/>
      <c r="J5" s="374"/>
      <c r="K5" s="375"/>
    </row>
    <row r="6" spans="1:13" ht="25.5" customHeight="1">
      <c r="B6" s="381" t="s">
        <v>1485</v>
      </c>
      <c r="C6" s="382"/>
      <c r="D6" s="377"/>
      <c r="E6" s="369"/>
      <c r="F6" s="370"/>
      <c r="G6" s="379"/>
      <c r="H6" s="372"/>
      <c r="I6" s="383"/>
      <c r="K6" s="375"/>
    </row>
    <row r="7" spans="1:13" ht="46.5" customHeight="1">
      <c r="B7" s="386" t="s">
        <v>1486</v>
      </c>
      <c r="C7" s="386"/>
      <c r="D7" s="386"/>
      <c r="E7" s="386"/>
      <c r="F7" s="370"/>
      <c r="G7" s="379"/>
      <c r="H7" s="372"/>
      <c r="I7" s="387"/>
      <c r="J7" s="388" t="s">
        <v>1487</v>
      </c>
      <c r="K7" s="388"/>
    </row>
    <row r="8" spans="1:13" ht="22.5" customHeight="1" thickBot="1">
      <c r="B8" s="366"/>
      <c r="C8" s="382"/>
      <c r="D8" s="377"/>
      <c r="E8" s="369"/>
      <c r="F8" s="370"/>
      <c r="G8" s="379"/>
      <c r="H8" s="372"/>
      <c r="I8" s="387"/>
      <c r="J8" s="374"/>
      <c r="K8" s="375"/>
    </row>
    <row r="9" spans="1:13" s="400" customFormat="1" ht="81.75" customHeight="1" thickBot="1">
      <c r="A9" s="389" t="s">
        <v>1488</v>
      </c>
      <c r="B9" s="390" t="s">
        <v>1489</v>
      </c>
      <c r="C9" s="391" t="s">
        <v>124</v>
      </c>
      <c r="D9" s="392" t="s">
        <v>1490</v>
      </c>
      <c r="E9" s="393" t="s">
        <v>1491</v>
      </c>
      <c r="F9" s="394" t="s">
        <v>1492</v>
      </c>
      <c r="G9" s="391" t="s">
        <v>1493</v>
      </c>
      <c r="H9" s="395" t="s">
        <v>1494</v>
      </c>
      <c r="I9" s="396" t="s">
        <v>1495</v>
      </c>
      <c r="J9" s="397" t="s">
        <v>1496</v>
      </c>
      <c r="K9" s="398" t="s">
        <v>1497</v>
      </c>
      <c r="L9" s="399"/>
    </row>
    <row r="10" spans="1:13" s="409" customFormat="1" ht="39.950000000000003" customHeight="1">
      <c r="A10" s="401">
        <v>1</v>
      </c>
      <c r="B10" s="402" t="s">
        <v>1498</v>
      </c>
      <c r="C10" s="403" t="s">
        <v>1499</v>
      </c>
      <c r="D10" s="403">
        <v>5</v>
      </c>
      <c r="E10" s="403"/>
      <c r="F10" s="404" t="s">
        <v>1500</v>
      </c>
      <c r="G10" s="405"/>
      <c r="H10" s="406">
        <v>44615</v>
      </c>
      <c r="I10" s="405" t="s">
        <v>145</v>
      </c>
      <c r="J10" s="402" t="s">
        <v>1501</v>
      </c>
      <c r="K10" s="407" t="s">
        <v>1502</v>
      </c>
      <c r="L10" s="408" t="s">
        <v>1503</v>
      </c>
    </row>
    <row r="11" spans="1:13" s="409" customFormat="1" ht="39.950000000000003" customHeight="1">
      <c r="A11" s="410">
        <v>2</v>
      </c>
      <c r="B11" s="411" t="s">
        <v>1498</v>
      </c>
      <c r="C11" s="412" t="s">
        <v>1504</v>
      </c>
      <c r="D11" s="412">
        <v>5</v>
      </c>
      <c r="E11" s="412" t="s">
        <v>939</v>
      </c>
      <c r="F11" s="413" t="s">
        <v>1500</v>
      </c>
      <c r="G11" s="414"/>
      <c r="H11" s="415">
        <v>44615</v>
      </c>
      <c r="I11" s="414" t="s">
        <v>145</v>
      </c>
      <c r="J11" s="411" t="s">
        <v>1505</v>
      </c>
      <c r="K11" s="416" t="s">
        <v>1506</v>
      </c>
      <c r="L11" s="408" t="s">
        <v>1503</v>
      </c>
    </row>
    <row r="12" spans="1:13" s="408" customFormat="1" ht="39.950000000000003" customHeight="1">
      <c r="A12" s="410">
        <v>3</v>
      </c>
      <c r="B12" s="411" t="s">
        <v>1507</v>
      </c>
      <c r="C12" s="412" t="s">
        <v>161</v>
      </c>
      <c r="D12" s="412">
        <v>5</v>
      </c>
      <c r="E12" s="412" t="s">
        <v>995</v>
      </c>
      <c r="F12" s="413" t="s">
        <v>1508</v>
      </c>
      <c r="G12" s="414"/>
      <c r="H12" s="415" t="s">
        <v>1509</v>
      </c>
      <c r="I12" s="414" t="s">
        <v>145</v>
      </c>
      <c r="J12" s="411" t="s">
        <v>1510</v>
      </c>
      <c r="K12" s="416" t="s">
        <v>1511</v>
      </c>
      <c r="L12" s="417" t="s">
        <v>1503</v>
      </c>
      <c r="M12" s="417"/>
    </row>
    <row r="13" spans="1:13" s="409" customFormat="1" ht="39.950000000000003" customHeight="1">
      <c r="A13" s="410">
        <v>4</v>
      </c>
      <c r="B13" s="411" t="s">
        <v>1512</v>
      </c>
      <c r="C13" s="412" t="s">
        <v>1513</v>
      </c>
      <c r="D13" s="412">
        <v>5</v>
      </c>
      <c r="E13" s="412"/>
      <c r="F13" s="413" t="s">
        <v>1514</v>
      </c>
      <c r="G13" s="414"/>
      <c r="H13" s="415">
        <v>44615</v>
      </c>
      <c r="I13" s="414" t="s">
        <v>145</v>
      </c>
      <c r="J13" s="418" t="s">
        <v>1515</v>
      </c>
      <c r="K13" s="419" t="s">
        <v>1516</v>
      </c>
      <c r="L13" s="417" t="s">
        <v>1517</v>
      </c>
    </row>
    <row r="14" spans="1:13" s="409" customFormat="1" ht="39.950000000000003" customHeight="1">
      <c r="A14" s="410">
        <v>5</v>
      </c>
      <c r="B14" s="420" t="s">
        <v>1518</v>
      </c>
      <c r="C14" s="412" t="s">
        <v>1519</v>
      </c>
      <c r="D14" s="412">
        <v>5</v>
      </c>
      <c r="E14" s="412"/>
      <c r="F14" s="421" t="s">
        <v>1520</v>
      </c>
      <c r="G14" s="414"/>
      <c r="H14" s="415">
        <v>44615</v>
      </c>
      <c r="I14" s="414" t="s">
        <v>145</v>
      </c>
      <c r="J14" s="418" t="s">
        <v>1521</v>
      </c>
      <c r="K14" s="422" t="s">
        <v>1522</v>
      </c>
      <c r="L14" s="423" t="s">
        <v>801</v>
      </c>
    </row>
    <row r="15" spans="1:13" s="409" customFormat="1" ht="39.950000000000003" customHeight="1">
      <c r="A15" s="410">
        <v>6</v>
      </c>
      <c r="B15" s="411" t="s">
        <v>1523</v>
      </c>
      <c r="C15" s="412" t="s">
        <v>1524</v>
      </c>
      <c r="D15" s="412">
        <v>5</v>
      </c>
      <c r="E15" s="412" t="s">
        <v>1111</v>
      </c>
      <c r="F15" s="413" t="s">
        <v>1525</v>
      </c>
      <c r="G15" s="414"/>
      <c r="H15" s="415">
        <v>44615</v>
      </c>
      <c r="I15" s="414" t="s">
        <v>145</v>
      </c>
      <c r="J15" s="411" t="s">
        <v>1526</v>
      </c>
      <c r="K15" s="416" t="s">
        <v>1527</v>
      </c>
      <c r="L15" s="417" t="s">
        <v>1528</v>
      </c>
    </row>
    <row r="16" spans="1:13" s="431" customFormat="1" ht="39.950000000000003" customHeight="1">
      <c r="A16" s="424"/>
      <c r="B16" s="425"/>
      <c r="C16" s="424"/>
      <c r="D16" s="424"/>
      <c r="E16" s="424"/>
      <c r="F16" s="426"/>
      <c r="G16" s="427"/>
      <c r="H16" s="428"/>
      <c r="I16" s="427"/>
      <c r="J16" s="425"/>
      <c r="K16" s="429"/>
      <c r="L16" s="430"/>
    </row>
    <row r="17" spans="1:13" s="434" customFormat="1" ht="39.950000000000003" customHeight="1">
      <c r="A17" s="410">
        <v>1</v>
      </c>
      <c r="B17" s="411" t="s">
        <v>1529</v>
      </c>
      <c r="C17" s="432" t="s">
        <v>1530</v>
      </c>
      <c r="D17" s="412">
        <v>5</v>
      </c>
      <c r="E17" s="412" t="s">
        <v>939</v>
      </c>
      <c r="F17" s="413" t="s">
        <v>1531</v>
      </c>
      <c r="G17" s="414">
        <v>26607</v>
      </c>
      <c r="H17" s="415">
        <v>44617</v>
      </c>
      <c r="I17" s="414" t="s">
        <v>145</v>
      </c>
      <c r="J17" s="433" t="s">
        <v>1532</v>
      </c>
      <c r="K17" s="419" t="s">
        <v>1533</v>
      </c>
      <c r="L17" s="408" t="s">
        <v>1503</v>
      </c>
      <c r="M17" s="408"/>
    </row>
    <row r="18" spans="1:13" s="408" customFormat="1" ht="39.950000000000003" customHeight="1">
      <c r="A18" s="410">
        <v>2</v>
      </c>
      <c r="B18" s="411" t="s">
        <v>1534</v>
      </c>
      <c r="C18" s="432" t="s">
        <v>1530</v>
      </c>
      <c r="D18" s="412">
        <v>5</v>
      </c>
      <c r="E18" s="412" t="s">
        <v>995</v>
      </c>
      <c r="F18" s="413" t="s">
        <v>1535</v>
      </c>
      <c r="G18" s="414">
        <v>26607</v>
      </c>
      <c r="H18" s="415" t="s">
        <v>1536</v>
      </c>
      <c r="I18" s="414" t="s">
        <v>940</v>
      </c>
      <c r="J18" s="433" t="s">
        <v>1537</v>
      </c>
      <c r="K18" s="419" t="s">
        <v>1538</v>
      </c>
      <c r="L18" s="417" t="s">
        <v>1503</v>
      </c>
      <c r="M18" s="417"/>
    </row>
    <row r="19" spans="1:13" s="409" customFormat="1" ht="39.950000000000003" customHeight="1">
      <c r="A19" s="410">
        <v>3</v>
      </c>
      <c r="B19" s="411" t="s">
        <v>1539</v>
      </c>
      <c r="C19" s="432" t="s">
        <v>1540</v>
      </c>
      <c r="D19" s="412">
        <v>5</v>
      </c>
      <c r="E19" s="412" t="s">
        <v>1111</v>
      </c>
      <c r="F19" s="413" t="s">
        <v>1541</v>
      </c>
      <c r="G19" s="414">
        <v>26607</v>
      </c>
      <c r="H19" s="415">
        <v>44617</v>
      </c>
      <c r="I19" s="414" t="s">
        <v>145</v>
      </c>
      <c r="J19" s="433" t="s">
        <v>1542</v>
      </c>
      <c r="K19" s="419" t="s">
        <v>1543</v>
      </c>
      <c r="L19" s="408" t="s">
        <v>1503</v>
      </c>
    </row>
    <row r="20" spans="1:13" s="408" customFormat="1" ht="39.950000000000003" customHeight="1">
      <c r="A20" s="410">
        <v>4</v>
      </c>
      <c r="B20" s="411" t="s">
        <v>1529</v>
      </c>
      <c r="C20" s="432" t="s">
        <v>1544</v>
      </c>
      <c r="D20" s="412">
        <v>5</v>
      </c>
      <c r="E20" s="412"/>
      <c r="F20" s="413" t="s">
        <v>1531</v>
      </c>
      <c r="G20" s="414">
        <v>26607</v>
      </c>
      <c r="H20" s="415" t="s">
        <v>1536</v>
      </c>
      <c r="I20" s="414" t="s">
        <v>145</v>
      </c>
      <c r="J20" s="435" t="s">
        <v>1545</v>
      </c>
      <c r="K20" s="419" t="s">
        <v>1546</v>
      </c>
      <c r="L20" s="417" t="s">
        <v>1503</v>
      </c>
      <c r="M20" s="417"/>
    </row>
    <row r="21" spans="1:13" s="408" customFormat="1" ht="39.950000000000003" customHeight="1">
      <c r="A21" s="410">
        <v>5</v>
      </c>
      <c r="B21" s="411" t="s">
        <v>1512</v>
      </c>
      <c r="C21" s="432" t="s">
        <v>1547</v>
      </c>
      <c r="D21" s="412">
        <v>5</v>
      </c>
      <c r="E21" s="412"/>
      <c r="F21" s="413" t="s">
        <v>1548</v>
      </c>
      <c r="G21" s="414">
        <v>1087</v>
      </c>
      <c r="H21" s="415">
        <v>44617</v>
      </c>
      <c r="I21" s="414" t="s">
        <v>145</v>
      </c>
      <c r="J21" s="433" t="s">
        <v>1549</v>
      </c>
      <c r="K21" s="419" t="s">
        <v>1516</v>
      </c>
      <c r="L21" s="417" t="s">
        <v>1517</v>
      </c>
    </row>
    <row r="22" spans="1:13" s="408" customFormat="1" ht="39.950000000000003" customHeight="1">
      <c r="A22" s="410">
        <v>6</v>
      </c>
      <c r="B22" s="411" t="s">
        <v>1550</v>
      </c>
      <c r="C22" s="432" t="s">
        <v>1551</v>
      </c>
      <c r="D22" s="412">
        <v>5</v>
      </c>
      <c r="E22" s="412"/>
      <c r="F22" s="413" t="s">
        <v>1552</v>
      </c>
      <c r="G22" s="414">
        <v>992</v>
      </c>
      <c r="H22" s="415">
        <v>44617</v>
      </c>
      <c r="I22" s="414" t="s">
        <v>145</v>
      </c>
      <c r="J22" s="433" t="s">
        <v>1553</v>
      </c>
      <c r="K22" s="419" t="s">
        <v>1554</v>
      </c>
      <c r="L22" s="417" t="s">
        <v>1555</v>
      </c>
    </row>
    <row r="23" spans="1:13" s="408" customFormat="1" ht="51" customHeight="1">
      <c r="A23" s="410">
        <v>7</v>
      </c>
      <c r="B23" s="420" t="s">
        <v>1556</v>
      </c>
      <c r="C23" s="432" t="s">
        <v>1557</v>
      </c>
      <c r="D23" s="412">
        <v>5</v>
      </c>
      <c r="E23" s="412"/>
      <c r="F23" s="421" t="s">
        <v>1558</v>
      </c>
      <c r="G23" s="414">
        <v>1072</v>
      </c>
      <c r="H23" s="415">
        <v>44617</v>
      </c>
      <c r="I23" s="414" t="s">
        <v>145</v>
      </c>
      <c r="J23" s="436" t="s">
        <v>1559</v>
      </c>
      <c r="K23" s="419" t="s">
        <v>1560</v>
      </c>
      <c r="L23" s="423" t="s">
        <v>801</v>
      </c>
    </row>
    <row r="24" spans="1:13" s="408" customFormat="1" ht="39.950000000000003" customHeight="1">
      <c r="A24" s="410">
        <v>8</v>
      </c>
      <c r="B24" s="411" t="s">
        <v>1561</v>
      </c>
      <c r="C24" s="432" t="s">
        <v>1551</v>
      </c>
      <c r="D24" s="412">
        <v>5</v>
      </c>
      <c r="E24" s="412"/>
      <c r="F24" s="413" t="s">
        <v>1562</v>
      </c>
      <c r="G24" s="414">
        <v>994</v>
      </c>
      <c r="H24" s="415">
        <v>44617</v>
      </c>
      <c r="I24" s="414" t="s">
        <v>145</v>
      </c>
      <c r="J24" s="433" t="s">
        <v>1563</v>
      </c>
      <c r="K24" s="419" t="s">
        <v>1564</v>
      </c>
      <c r="L24" s="417" t="s">
        <v>1417</v>
      </c>
    </row>
    <row r="25" spans="1:13" s="434" customFormat="1" ht="24" customHeight="1">
      <c r="A25" s="424"/>
      <c r="B25" s="425"/>
      <c r="C25" s="424"/>
      <c r="D25" s="424"/>
      <c r="E25" s="424"/>
      <c r="F25" s="426"/>
      <c r="G25" s="427"/>
      <c r="H25" s="428"/>
      <c r="I25" s="427"/>
      <c r="J25" s="437"/>
      <c r="K25" s="438"/>
      <c r="L25" s="430"/>
    </row>
    <row r="26" spans="1:13" s="408" customFormat="1" ht="39.950000000000003" customHeight="1">
      <c r="A26" s="410">
        <v>1</v>
      </c>
      <c r="B26" s="439" t="s">
        <v>1565</v>
      </c>
      <c r="C26" s="432" t="s">
        <v>1566</v>
      </c>
      <c r="D26" s="440">
        <v>5</v>
      </c>
      <c r="E26" s="440" t="s">
        <v>939</v>
      </c>
      <c r="F26" s="441" t="s">
        <v>218</v>
      </c>
      <c r="G26" s="442">
        <v>985</v>
      </c>
      <c r="H26" s="443">
        <v>44620</v>
      </c>
      <c r="I26" s="442" t="s">
        <v>145</v>
      </c>
      <c r="J26" s="444" t="s">
        <v>1567</v>
      </c>
      <c r="K26" s="445" t="s">
        <v>1568</v>
      </c>
      <c r="L26" s="446" t="s">
        <v>616</v>
      </c>
    </row>
    <row r="27" spans="1:13" s="447" customFormat="1" ht="39.950000000000003" customHeight="1">
      <c r="A27" s="410">
        <v>2</v>
      </c>
      <c r="B27" s="439" t="s">
        <v>1569</v>
      </c>
      <c r="C27" s="432" t="s">
        <v>1566</v>
      </c>
      <c r="D27" s="410">
        <v>5</v>
      </c>
      <c r="E27" s="410" t="s">
        <v>995</v>
      </c>
      <c r="F27" s="441" t="s">
        <v>218</v>
      </c>
      <c r="G27" s="442">
        <v>985</v>
      </c>
      <c r="H27" s="443">
        <v>44620</v>
      </c>
      <c r="I27" s="442" t="s">
        <v>145</v>
      </c>
      <c r="J27" s="444" t="s">
        <v>1570</v>
      </c>
      <c r="K27" s="445" t="s">
        <v>1571</v>
      </c>
      <c r="L27" s="446" t="s">
        <v>616</v>
      </c>
    </row>
    <row r="28" spans="1:13" s="449" customFormat="1" ht="39.950000000000003" customHeight="1">
      <c r="A28" s="410">
        <v>3</v>
      </c>
      <c r="B28" s="448" t="s">
        <v>1572</v>
      </c>
      <c r="C28" s="432" t="s">
        <v>1566</v>
      </c>
      <c r="D28" s="410">
        <v>5</v>
      </c>
      <c r="E28" s="410" t="s">
        <v>1111</v>
      </c>
      <c r="F28" s="441" t="s">
        <v>218</v>
      </c>
      <c r="G28" s="442">
        <v>985</v>
      </c>
      <c r="H28" s="443">
        <v>44620</v>
      </c>
      <c r="I28" s="442" t="s">
        <v>145</v>
      </c>
      <c r="J28" s="444" t="s">
        <v>1573</v>
      </c>
      <c r="K28" s="445" t="s">
        <v>1574</v>
      </c>
      <c r="L28" s="446" t="s">
        <v>616</v>
      </c>
      <c r="M28" s="447"/>
    </row>
    <row r="29" spans="1:13" s="408" customFormat="1" ht="78.75" customHeight="1">
      <c r="A29" s="410">
        <v>4</v>
      </c>
      <c r="B29" s="439" t="s">
        <v>1575</v>
      </c>
      <c r="C29" s="432" t="s">
        <v>1566</v>
      </c>
      <c r="D29" s="410">
        <v>5</v>
      </c>
      <c r="E29" s="410" t="s">
        <v>1062</v>
      </c>
      <c r="F29" s="441" t="s">
        <v>218</v>
      </c>
      <c r="G29" s="442">
        <v>985</v>
      </c>
      <c r="H29" s="443">
        <v>44620</v>
      </c>
      <c r="I29" s="442" t="s">
        <v>145</v>
      </c>
      <c r="J29" s="444" t="s">
        <v>1576</v>
      </c>
      <c r="K29" s="445" t="s">
        <v>1577</v>
      </c>
      <c r="L29" s="446" t="s">
        <v>616</v>
      </c>
    </row>
    <row r="30" spans="1:13" s="408" customFormat="1" ht="39.950000000000003" customHeight="1">
      <c r="A30" s="410">
        <v>5</v>
      </c>
      <c r="B30" s="439" t="s">
        <v>1578</v>
      </c>
      <c r="C30" s="432" t="s">
        <v>1566</v>
      </c>
      <c r="D30" s="410">
        <v>5</v>
      </c>
      <c r="E30" s="410" t="s">
        <v>145</v>
      </c>
      <c r="F30" s="441" t="s">
        <v>218</v>
      </c>
      <c r="G30" s="442">
        <v>985</v>
      </c>
      <c r="H30" s="443">
        <v>44620</v>
      </c>
      <c r="I30" s="442" t="s">
        <v>145</v>
      </c>
      <c r="J30" s="444" t="s">
        <v>1579</v>
      </c>
      <c r="K30" s="445" t="s">
        <v>1580</v>
      </c>
      <c r="L30" s="446" t="s">
        <v>616</v>
      </c>
    </row>
    <row r="31" spans="1:13" s="408" customFormat="1" ht="39.950000000000003" customHeight="1">
      <c r="A31" s="410">
        <v>6</v>
      </c>
      <c r="B31" s="439" t="s">
        <v>1581</v>
      </c>
      <c r="C31" s="450" t="s">
        <v>1582</v>
      </c>
      <c r="D31" s="451">
        <v>5</v>
      </c>
      <c r="E31" s="451"/>
      <c r="F31" s="452" t="s">
        <v>1583</v>
      </c>
      <c r="G31" s="453">
        <v>31246</v>
      </c>
      <c r="H31" s="443">
        <v>44620</v>
      </c>
      <c r="I31" s="442" t="s">
        <v>145</v>
      </c>
      <c r="J31" s="444" t="s">
        <v>1584</v>
      </c>
      <c r="K31" s="445" t="s">
        <v>1585</v>
      </c>
      <c r="L31" s="446" t="s">
        <v>616</v>
      </c>
    </row>
    <row r="32" spans="1:13" s="408" customFormat="1" ht="39.950000000000003" customHeight="1">
      <c r="A32" s="410">
        <v>7</v>
      </c>
      <c r="B32" s="411" t="s">
        <v>1586</v>
      </c>
      <c r="C32" s="450" t="s">
        <v>1587</v>
      </c>
      <c r="D32" s="454">
        <v>5</v>
      </c>
      <c r="E32" s="454"/>
      <c r="F32" s="452" t="s">
        <v>1588</v>
      </c>
      <c r="G32" s="453">
        <v>1202</v>
      </c>
      <c r="H32" s="415">
        <v>44620</v>
      </c>
      <c r="I32" s="414" t="s">
        <v>145</v>
      </c>
      <c r="J32" s="455" t="s">
        <v>1589</v>
      </c>
      <c r="K32" s="456" t="s">
        <v>1590</v>
      </c>
      <c r="L32" s="408" t="s">
        <v>1517</v>
      </c>
    </row>
    <row r="33" spans="1:12" s="408" customFormat="1" ht="39.950000000000003" customHeight="1">
      <c r="A33" s="410">
        <v>8</v>
      </c>
      <c r="B33" s="420" t="s">
        <v>1591</v>
      </c>
      <c r="C33" s="432" t="s">
        <v>1592</v>
      </c>
      <c r="D33" s="454">
        <v>3</v>
      </c>
      <c r="E33" s="454"/>
      <c r="F33" s="457" t="s">
        <v>1593</v>
      </c>
      <c r="G33" s="458">
        <v>936</v>
      </c>
      <c r="H33" s="415">
        <v>44620</v>
      </c>
      <c r="I33" s="414" t="s">
        <v>145</v>
      </c>
      <c r="J33" s="459" t="s">
        <v>1594</v>
      </c>
      <c r="K33" s="460" t="s">
        <v>1595</v>
      </c>
      <c r="L33" s="417" t="s">
        <v>910</v>
      </c>
    </row>
    <row r="34" spans="1:12" s="408" customFormat="1" ht="39.950000000000003" customHeight="1">
      <c r="A34" s="410">
        <v>9</v>
      </c>
      <c r="B34" s="461" t="s">
        <v>1596</v>
      </c>
      <c r="C34" s="432" t="s">
        <v>1597</v>
      </c>
      <c r="D34" s="432">
        <v>3</v>
      </c>
      <c r="E34" s="432"/>
      <c r="F34" s="462" t="s">
        <v>291</v>
      </c>
      <c r="G34" s="458">
        <v>922</v>
      </c>
      <c r="H34" s="463">
        <v>44620</v>
      </c>
      <c r="I34" s="464" t="s">
        <v>145</v>
      </c>
      <c r="J34" s="465" t="s">
        <v>1598</v>
      </c>
      <c r="K34" s="466" t="s">
        <v>1599</v>
      </c>
      <c r="L34" s="467" t="s">
        <v>598</v>
      </c>
    </row>
    <row r="35" spans="1:12" s="408" customFormat="1" ht="39.950000000000003" customHeight="1">
      <c r="A35" s="410">
        <v>10</v>
      </c>
      <c r="B35" s="461" t="s">
        <v>1600</v>
      </c>
      <c r="C35" s="468" t="s">
        <v>1601</v>
      </c>
      <c r="D35" s="468">
        <v>3</v>
      </c>
      <c r="E35" s="468"/>
      <c r="F35" s="462" t="s">
        <v>291</v>
      </c>
      <c r="G35" s="464">
        <v>922</v>
      </c>
      <c r="H35" s="463">
        <v>44620</v>
      </c>
      <c r="I35" s="464" t="s">
        <v>145</v>
      </c>
      <c r="J35" s="465" t="s">
        <v>1602</v>
      </c>
      <c r="K35" s="466" t="s">
        <v>1603</v>
      </c>
      <c r="L35" s="469" t="s">
        <v>598</v>
      </c>
    </row>
    <row r="36" spans="1:12" s="408" customFormat="1" ht="39.950000000000003" customHeight="1">
      <c r="A36" s="410">
        <v>11</v>
      </c>
      <c r="B36" s="411" t="s">
        <v>1604</v>
      </c>
      <c r="C36" s="468" t="s">
        <v>1605</v>
      </c>
      <c r="D36" s="412">
        <v>5</v>
      </c>
      <c r="E36" s="412"/>
      <c r="F36" s="413" t="s">
        <v>1606</v>
      </c>
      <c r="G36" s="458">
        <v>24014</v>
      </c>
      <c r="H36" s="415">
        <v>44620</v>
      </c>
      <c r="I36" s="414" t="s">
        <v>145</v>
      </c>
      <c r="J36" s="455" t="s">
        <v>1607</v>
      </c>
      <c r="K36" s="456" t="s">
        <v>1608</v>
      </c>
      <c r="L36" s="417" t="s">
        <v>1528</v>
      </c>
    </row>
    <row r="37" spans="1:12" s="408" customFormat="1" ht="39.950000000000003" customHeight="1">
      <c r="A37" s="410">
        <v>12</v>
      </c>
      <c r="B37" s="470" t="s">
        <v>1609</v>
      </c>
      <c r="C37" s="468" t="s">
        <v>1610</v>
      </c>
      <c r="D37" s="412">
        <v>5</v>
      </c>
      <c r="E37" s="412" t="s">
        <v>939</v>
      </c>
      <c r="F37" s="413" t="s">
        <v>1611</v>
      </c>
      <c r="G37" s="458">
        <v>26608</v>
      </c>
      <c r="H37" s="415">
        <v>44620</v>
      </c>
      <c r="I37" s="414" t="s">
        <v>145</v>
      </c>
      <c r="J37" s="455" t="s">
        <v>1612</v>
      </c>
      <c r="K37" s="456" t="s">
        <v>1613</v>
      </c>
      <c r="L37" s="408" t="s">
        <v>1528</v>
      </c>
    </row>
    <row r="38" spans="1:12" s="408" customFormat="1" ht="39.950000000000003" customHeight="1">
      <c r="A38" s="410">
        <v>13</v>
      </c>
      <c r="B38" s="470" t="s">
        <v>1609</v>
      </c>
      <c r="C38" s="468" t="s">
        <v>1610</v>
      </c>
      <c r="D38" s="412">
        <v>5</v>
      </c>
      <c r="E38" s="412" t="s">
        <v>995</v>
      </c>
      <c r="F38" s="413" t="s">
        <v>1611</v>
      </c>
      <c r="G38" s="458">
        <v>26608</v>
      </c>
      <c r="H38" s="415">
        <v>44620</v>
      </c>
      <c r="I38" s="414" t="s">
        <v>145</v>
      </c>
      <c r="J38" s="455" t="s">
        <v>1614</v>
      </c>
      <c r="K38" s="456" t="s">
        <v>1615</v>
      </c>
      <c r="L38" s="408" t="s">
        <v>1528</v>
      </c>
    </row>
    <row r="39" spans="1:12" s="408" customFormat="1" ht="39.950000000000003" customHeight="1">
      <c r="A39" s="410">
        <v>14</v>
      </c>
      <c r="B39" s="470" t="s">
        <v>1616</v>
      </c>
      <c r="C39" s="468" t="s">
        <v>1617</v>
      </c>
      <c r="D39" s="412">
        <v>5</v>
      </c>
      <c r="E39" s="412" t="s">
        <v>1111</v>
      </c>
      <c r="F39" s="413" t="s">
        <v>1611</v>
      </c>
      <c r="G39" s="458">
        <v>26608</v>
      </c>
      <c r="H39" s="415">
        <v>44620</v>
      </c>
      <c r="I39" s="414" t="s">
        <v>145</v>
      </c>
      <c r="J39" s="455" t="s">
        <v>1618</v>
      </c>
      <c r="K39" s="456" t="s">
        <v>1619</v>
      </c>
      <c r="L39" s="408" t="s">
        <v>1528</v>
      </c>
    </row>
    <row r="40" spans="1:12" s="408" customFormat="1" ht="39.950000000000003" customHeight="1">
      <c r="A40" s="410">
        <v>15</v>
      </c>
      <c r="B40" s="411" t="s">
        <v>1616</v>
      </c>
      <c r="C40" s="468" t="s">
        <v>1620</v>
      </c>
      <c r="D40" s="412">
        <v>5</v>
      </c>
      <c r="E40" s="412"/>
      <c r="F40" s="413" t="s">
        <v>1611</v>
      </c>
      <c r="G40" s="458">
        <v>26608</v>
      </c>
      <c r="H40" s="415">
        <v>44620</v>
      </c>
      <c r="I40" s="414" t="s">
        <v>145</v>
      </c>
      <c r="J40" s="455" t="s">
        <v>1621</v>
      </c>
      <c r="K40" s="456" t="s">
        <v>1622</v>
      </c>
      <c r="L40" s="408" t="s">
        <v>1528</v>
      </c>
    </row>
    <row r="41" spans="1:12" s="434" customFormat="1" ht="26.25" customHeight="1">
      <c r="A41" s="424"/>
      <c r="B41" s="425"/>
      <c r="C41" s="424"/>
      <c r="D41" s="424"/>
      <c r="E41" s="424"/>
      <c r="F41" s="426"/>
      <c r="G41" s="427"/>
      <c r="H41" s="428"/>
      <c r="I41" s="427"/>
      <c r="J41" s="425"/>
      <c r="K41" s="429"/>
    </row>
    <row r="42" spans="1:12" s="408" customFormat="1" ht="39.950000000000003" customHeight="1">
      <c r="A42" s="410">
        <v>1</v>
      </c>
      <c r="B42" s="411" t="s">
        <v>1623</v>
      </c>
      <c r="C42" s="468" t="s">
        <v>1624</v>
      </c>
      <c r="D42" s="412">
        <v>1</v>
      </c>
      <c r="E42" s="412"/>
      <c r="F42" s="413" t="s">
        <v>1625</v>
      </c>
      <c r="G42" s="414">
        <v>9701</v>
      </c>
      <c r="H42" s="415">
        <v>44622</v>
      </c>
      <c r="I42" s="414" t="s">
        <v>314</v>
      </c>
      <c r="J42" s="471" t="s">
        <v>1626</v>
      </c>
      <c r="K42" s="472" t="s">
        <v>1627</v>
      </c>
      <c r="L42" s="408" t="s">
        <v>1555</v>
      </c>
    </row>
    <row r="43" spans="1:12" s="409" customFormat="1" ht="39.950000000000003" customHeight="1">
      <c r="A43" s="410">
        <v>2</v>
      </c>
      <c r="B43" s="439" t="s">
        <v>1628</v>
      </c>
      <c r="C43" s="473" t="s">
        <v>1629</v>
      </c>
      <c r="D43" s="440">
        <v>1</v>
      </c>
      <c r="E43" s="440"/>
      <c r="F43" s="474" t="s">
        <v>1630</v>
      </c>
      <c r="G43" s="414">
        <v>9643</v>
      </c>
      <c r="H43" s="443">
        <v>44622</v>
      </c>
      <c r="I43" s="442" t="s">
        <v>141</v>
      </c>
      <c r="J43" s="475" t="s">
        <v>1631</v>
      </c>
      <c r="K43" s="476" t="s">
        <v>1568</v>
      </c>
      <c r="L43" s="477" t="s">
        <v>616</v>
      </c>
    </row>
    <row r="44" spans="1:12" s="408" customFormat="1" ht="54" customHeight="1">
      <c r="A44" s="410">
        <v>3</v>
      </c>
      <c r="B44" s="470" t="s">
        <v>1632</v>
      </c>
      <c r="C44" s="468" t="s">
        <v>1633</v>
      </c>
      <c r="D44" s="412">
        <v>1</v>
      </c>
      <c r="E44" s="412"/>
      <c r="F44" s="413" t="s">
        <v>1634</v>
      </c>
      <c r="G44" s="414">
        <v>4395</v>
      </c>
      <c r="H44" s="415">
        <v>44622</v>
      </c>
      <c r="I44" s="414" t="s">
        <v>141</v>
      </c>
      <c r="J44" s="471" t="s">
        <v>1635</v>
      </c>
      <c r="K44" s="472" t="s">
        <v>1636</v>
      </c>
      <c r="L44" s="408" t="s">
        <v>1503</v>
      </c>
    </row>
    <row r="45" spans="1:12" s="408" customFormat="1" ht="39.950000000000003" customHeight="1">
      <c r="A45" s="410">
        <v>4</v>
      </c>
      <c r="B45" s="411" t="s">
        <v>1637</v>
      </c>
      <c r="C45" s="468" t="s">
        <v>1638</v>
      </c>
      <c r="D45" s="412">
        <v>1</v>
      </c>
      <c r="E45" s="412"/>
      <c r="F45" s="413" t="s">
        <v>1639</v>
      </c>
      <c r="G45" s="414">
        <v>723</v>
      </c>
      <c r="H45" s="415">
        <v>44622</v>
      </c>
      <c r="I45" s="442" t="s">
        <v>141</v>
      </c>
      <c r="J45" s="471" t="s">
        <v>1640</v>
      </c>
      <c r="K45" s="472" t="s">
        <v>1641</v>
      </c>
      <c r="L45" s="408" t="s">
        <v>1517</v>
      </c>
    </row>
    <row r="46" spans="1:12" s="408" customFormat="1" ht="39.950000000000003" customHeight="1">
      <c r="A46" s="410">
        <v>5</v>
      </c>
      <c r="B46" s="478" t="s">
        <v>1642</v>
      </c>
      <c r="C46" s="468" t="s">
        <v>1643</v>
      </c>
      <c r="D46" s="412">
        <v>1</v>
      </c>
      <c r="E46" s="412"/>
      <c r="F46" s="413" t="s">
        <v>1644</v>
      </c>
      <c r="G46" s="414">
        <v>6066</v>
      </c>
      <c r="H46" s="415">
        <v>44622</v>
      </c>
      <c r="I46" s="414" t="s">
        <v>141</v>
      </c>
      <c r="J46" s="471" t="s">
        <v>1645</v>
      </c>
      <c r="K46" s="472" t="s">
        <v>1646</v>
      </c>
      <c r="L46" s="408" t="s">
        <v>1647</v>
      </c>
    </row>
    <row r="47" spans="1:12" s="408" customFormat="1" ht="39.950000000000003" customHeight="1">
      <c r="A47" s="410">
        <v>6</v>
      </c>
      <c r="B47" s="411" t="s">
        <v>1648</v>
      </c>
      <c r="C47" s="468" t="s">
        <v>1649</v>
      </c>
      <c r="D47" s="412">
        <v>1</v>
      </c>
      <c r="E47" s="412"/>
      <c r="F47" s="413" t="s">
        <v>1650</v>
      </c>
      <c r="G47" s="414">
        <v>724</v>
      </c>
      <c r="H47" s="415">
        <v>44622</v>
      </c>
      <c r="I47" s="414" t="s">
        <v>141</v>
      </c>
      <c r="J47" s="471" t="s">
        <v>1651</v>
      </c>
      <c r="K47" s="472" t="s">
        <v>1652</v>
      </c>
      <c r="L47" s="408" t="s">
        <v>1555</v>
      </c>
    </row>
    <row r="48" spans="1:12" s="408" customFormat="1" ht="57.75" customHeight="1">
      <c r="A48" s="410">
        <v>7</v>
      </c>
      <c r="B48" s="411" t="s">
        <v>1648</v>
      </c>
      <c r="C48" s="468" t="s">
        <v>1649</v>
      </c>
      <c r="D48" s="479">
        <v>1</v>
      </c>
      <c r="E48" s="479"/>
      <c r="F48" s="413" t="s">
        <v>1653</v>
      </c>
      <c r="G48" s="414">
        <v>725</v>
      </c>
      <c r="H48" s="480">
        <v>44622</v>
      </c>
      <c r="I48" s="481" t="s">
        <v>141</v>
      </c>
      <c r="J48" s="471" t="s">
        <v>1654</v>
      </c>
      <c r="K48" s="472" t="s">
        <v>1655</v>
      </c>
      <c r="L48" s="408" t="s">
        <v>1555</v>
      </c>
    </row>
    <row r="49" spans="1:12" s="408" customFormat="1" ht="39.950000000000003" customHeight="1">
      <c r="A49" s="410">
        <v>8</v>
      </c>
      <c r="B49" s="420" t="s">
        <v>1656</v>
      </c>
      <c r="C49" s="468" t="s">
        <v>1649</v>
      </c>
      <c r="D49" s="468">
        <v>1</v>
      </c>
      <c r="E49" s="468"/>
      <c r="F49" s="462" t="s">
        <v>1657</v>
      </c>
      <c r="G49" s="464">
        <v>745</v>
      </c>
      <c r="H49" s="415">
        <v>44622</v>
      </c>
      <c r="I49" s="464" t="s">
        <v>141</v>
      </c>
      <c r="J49" s="482" t="s">
        <v>1658</v>
      </c>
      <c r="K49" s="483" t="s">
        <v>1603</v>
      </c>
      <c r="L49" s="423" t="s">
        <v>598</v>
      </c>
    </row>
    <row r="50" spans="1:12" s="408" customFormat="1" ht="39.950000000000003" customHeight="1">
      <c r="A50" s="410">
        <v>9</v>
      </c>
      <c r="B50" s="411" t="s">
        <v>1659</v>
      </c>
      <c r="C50" s="468" t="s">
        <v>1660</v>
      </c>
      <c r="D50" s="412">
        <v>1</v>
      </c>
      <c r="E50" s="412"/>
      <c r="F50" s="413" t="s">
        <v>1661</v>
      </c>
      <c r="G50" s="414">
        <v>1159</v>
      </c>
      <c r="H50" s="415">
        <v>44622</v>
      </c>
      <c r="I50" s="414" t="s">
        <v>141</v>
      </c>
      <c r="J50" s="471" t="s">
        <v>1662</v>
      </c>
      <c r="K50" s="472" t="s">
        <v>1663</v>
      </c>
      <c r="L50" s="417" t="s">
        <v>1417</v>
      </c>
    </row>
    <row r="51" spans="1:12" s="492" customFormat="1" ht="24.75" customHeight="1">
      <c r="A51" s="484"/>
      <c r="B51" s="485"/>
      <c r="C51" s="484"/>
      <c r="D51" s="484"/>
      <c r="E51" s="484"/>
      <c r="F51" s="486"/>
      <c r="G51" s="487"/>
      <c r="H51" s="488"/>
      <c r="I51" s="487"/>
      <c r="J51" s="489"/>
      <c r="K51" s="490"/>
      <c r="L51" s="491"/>
    </row>
    <row r="52" spans="1:12" s="408" customFormat="1" ht="52.5" customHeight="1">
      <c r="A52" s="410">
        <v>1</v>
      </c>
      <c r="B52" s="493" t="s">
        <v>1664</v>
      </c>
      <c r="C52" s="468" t="s">
        <v>1665</v>
      </c>
      <c r="D52" s="412">
        <v>5</v>
      </c>
      <c r="E52" s="412"/>
      <c r="F52" s="413" t="s">
        <v>1666</v>
      </c>
      <c r="G52" s="414">
        <v>26609</v>
      </c>
      <c r="H52" s="463">
        <v>44622</v>
      </c>
      <c r="I52" s="414" t="s">
        <v>940</v>
      </c>
      <c r="J52" s="471" t="s">
        <v>1667</v>
      </c>
      <c r="K52" s="472" t="s">
        <v>1668</v>
      </c>
      <c r="L52" s="408" t="s">
        <v>1503</v>
      </c>
    </row>
    <row r="53" spans="1:12" s="408" customFormat="1" ht="66" customHeight="1">
      <c r="A53" s="410">
        <v>2</v>
      </c>
      <c r="B53" s="470" t="s">
        <v>1669</v>
      </c>
      <c r="C53" s="468" t="s">
        <v>1670</v>
      </c>
      <c r="D53" s="412">
        <v>5</v>
      </c>
      <c r="E53" s="412" t="s">
        <v>939</v>
      </c>
      <c r="F53" s="413" t="s">
        <v>1671</v>
      </c>
      <c r="G53" s="414">
        <v>26609</v>
      </c>
      <c r="H53" s="415">
        <v>44622</v>
      </c>
      <c r="I53" s="414" t="s">
        <v>145</v>
      </c>
      <c r="J53" s="471" t="s">
        <v>1672</v>
      </c>
      <c r="K53" s="472" t="s">
        <v>1673</v>
      </c>
      <c r="L53" s="408" t="s">
        <v>1503</v>
      </c>
    </row>
    <row r="54" spans="1:12" s="408" customFormat="1" ht="39.950000000000003" customHeight="1">
      <c r="A54" s="410">
        <v>3</v>
      </c>
      <c r="B54" s="411" t="s">
        <v>1664</v>
      </c>
      <c r="C54" s="468" t="s">
        <v>1670</v>
      </c>
      <c r="D54" s="412">
        <v>5</v>
      </c>
      <c r="E54" s="412" t="s">
        <v>995</v>
      </c>
      <c r="F54" s="413" t="s">
        <v>1666</v>
      </c>
      <c r="G54" s="414">
        <v>26609</v>
      </c>
      <c r="H54" s="463">
        <v>44622</v>
      </c>
      <c r="I54" s="414" t="s">
        <v>940</v>
      </c>
      <c r="J54" s="471" t="s">
        <v>1674</v>
      </c>
      <c r="K54" s="472" t="s">
        <v>1675</v>
      </c>
      <c r="L54" s="408" t="s">
        <v>1503</v>
      </c>
    </row>
    <row r="55" spans="1:12" s="408" customFormat="1" ht="39.950000000000003" customHeight="1">
      <c r="A55" s="410">
        <v>4</v>
      </c>
      <c r="B55" s="411" t="s">
        <v>1676</v>
      </c>
      <c r="C55" s="468" t="s">
        <v>1670</v>
      </c>
      <c r="D55" s="412">
        <v>5</v>
      </c>
      <c r="E55" s="412" t="s">
        <v>1111</v>
      </c>
      <c r="F55" s="413" t="s">
        <v>1677</v>
      </c>
      <c r="G55" s="414">
        <v>26609</v>
      </c>
      <c r="H55" s="415">
        <v>44622</v>
      </c>
      <c r="I55" s="414" t="s">
        <v>145</v>
      </c>
      <c r="J55" s="471" t="s">
        <v>1678</v>
      </c>
      <c r="K55" s="494" t="s">
        <v>1679</v>
      </c>
      <c r="L55" s="408" t="s">
        <v>1503</v>
      </c>
    </row>
    <row r="56" spans="1:12" s="408" customFormat="1" ht="39.950000000000003" customHeight="1">
      <c r="A56" s="410">
        <v>5</v>
      </c>
      <c r="B56" s="411" t="s">
        <v>1586</v>
      </c>
      <c r="C56" s="473" t="s">
        <v>1680</v>
      </c>
      <c r="D56" s="412">
        <v>5</v>
      </c>
      <c r="E56" s="410"/>
      <c r="F56" s="413" t="s">
        <v>1681</v>
      </c>
      <c r="G56" s="414">
        <v>1203</v>
      </c>
      <c r="H56" s="415">
        <v>44622</v>
      </c>
      <c r="I56" s="414" t="s">
        <v>145</v>
      </c>
      <c r="J56" s="495" t="s">
        <v>1682</v>
      </c>
      <c r="K56" s="472" t="s">
        <v>1590</v>
      </c>
      <c r="L56" s="417" t="s">
        <v>1517</v>
      </c>
    </row>
    <row r="57" spans="1:12" s="408" customFormat="1" ht="60" customHeight="1">
      <c r="A57" s="410">
        <v>6</v>
      </c>
      <c r="B57" s="470" t="s">
        <v>1683</v>
      </c>
      <c r="C57" s="468" t="s">
        <v>1684</v>
      </c>
      <c r="D57" s="412">
        <v>5</v>
      </c>
      <c r="E57" s="412" t="s">
        <v>939</v>
      </c>
      <c r="F57" s="413" t="s">
        <v>1685</v>
      </c>
      <c r="G57" s="414">
        <v>989</v>
      </c>
      <c r="H57" s="415">
        <v>44622</v>
      </c>
      <c r="I57" s="414" t="s">
        <v>145</v>
      </c>
      <c r="J57" s="471" t="s">
        <v>1686</v>
      </c>
      <c r="K57" s="472" t="s">
        <v>1687</v>
      </c>
      <c r="L57" s="496" t="s">
        <v>1688</v>
      </c>
    </row>
    <row r="58" spans="1:12" s="408" customFormat="1" ht="39.950000000000003" customHeight="1">
      <c r="A58" s="410">
        <v>7</v>
      </c>
      <c r="B58" s="411" t="s">
        <v>1689</v>
      </c>
      <c r="C58" s="468" t="s">
        <v>1684</v>
      </c>
      <c r="D58" s="412">
        <v>5</v>
      </c>
      <c r="E58" s="412" t="s">
        <v>995</v>
      </c>
      <c r="F58" s="413" t="s">
        <v>1685</v>
      </c>
      <c r="G58" s="414">
        <v>989</v>
      </c>
      <c r="H58" s="415">
        <v>44622</v>
      </c>
      <c r="I58" s="414" t="s">
        <v>145</v>
      </c>
      <c r="J58" s="471" t="s">
        <v>1690</v>
      </c>
      <c r="K58" s="472" t="s">
        <v>1691</v>
      </c>
      <c r="L58" s="496" t="s">
        <v>1688</v>
      </c>
    </row>
    <row r="59" spans="1:12" s="408" customFormat="1" ht="39.950000000000003" customHeight="1">
      <c r="A59" s="410">
        <v>8</v>
      </c>
      <c r="B59" s="411" t="s">
        <v>1683</v>
      </c>
      <c r="C59" s="468" t="s">
        <v>1684</v>
      </c>
      <c r="D59" s="412">
        <v>5</v>
      </c>
      <c r="E59" s="412" t="s">
        <v>1111</v>
      </c>
      <c r="F59" s="413" t="s">
        <v>1685</v>
      </c>
      <c r="G59" s="414">
        <v>989</v>
      </c>
      <c r="H59" s="415">
        <v>44622</v>
      </c>
      <c r="I59" s="414" t="s">
        <v>145</v>
      </c>
      <c r="J59" s="471" t="s">
        <v>1692</v>
      </c>
      <c r="K59" s="472" t="s">
        <v>1693</v>
      </c>
      <c r="L59" s="496" t="s">
        <v>1688</v>
      </c>
    </row>
    <row r="60" spans="1:12" s="408" customFormat="1" ht="39.950000000000003" customHeight="1">
      <c r="A60" s="410">
        <v>9</v>
      </c>
      <c r="B60" s="411" t="s">
        <v>1694</v>
      </c>
      <c r="C60" s="468" t="s">
        <v>1684</v>
      </c>
      <c r="D60" s="412">
        <v>5</v>
      </c>
      <c r="E60" s="412" t="s">
        <v>1062</v>
      </c>
      <c r="F60" s="413" t="s">
        <v>1685</v>
      </c>
      <c r="G60" s="414">
        <v>989</v>
      </c>
      <c r="H60" s="415">
        <v>44622</v>
      </c>
      <c r="I60" s="414" t="s">
        <v>145</v>
      </c>
      <c r="J60" s="471" t="s">
        <v>1695</v>
      </c>
      <c r="K60" s="472" t="s">
        <v>1696</v>
      </c>
      <c r="L60" s="496" t="s">
        <v>1688</v>
      </c>
    </row>
    <row r="61" spans="1:12" s="408" customFormat="1" ht="39.950000000000003" customHeight="1">
      <c r="A61" s="410">
        <v>10</v>
      </c>
      <c r="B61" s="411" t="s">
        <v>1697</v>
      </c>
      <c r="C61" s="468" t="s">
        <v>1684</v>
      </c>
      <c r="D61" s="412">
        <v>5</v>
      </c>
      <c r="E61" s="412" t="s">
        <v>145</v>
      </c>
      <c r="F61" s="413" t="s">
        <v>1685</v>
      </c>
      <c r="G61" s="414">
        <v>989</v>
      </c>
      <c r="H61" s="415">
        <v>44622</v>
      </c>
      <c r="I61" s="414" t="s">
        <v>145</v>
      </c>
      <c r="J61" s="471" t="s">
        <v>1698</v>
      </c>
      <c r="K61" s="472" t="s">
        <v>1699</v>
      </c>
      <c r="L61" s="496" t="s">
        <v>1688</v>
      </c>
    </row>
    <row r="62" spans="1:12" s="408" customFormat="1" ht="39.950000000000003" customHeight="1">
      <c r="A62" s="410">
        <v>11</v>
      </c>
      <c r="B62" s="461" t="s">
        <v>1700</v>
      </c>
      <c r="C62" s="468" t="s">
        <v>1701</v>
      </c>
      <c r="D62" s="412">
        <v>3</v>
      </c>
      <c r="E62" s="412"/>
      <c r="F62" s="421" t="s">
        <v>1702</v>
      </c>
      <c r="G62" s="414">
        <v>937</v>
      </c>
      <c r="H62" s="415">
        <v>44622</v>
      </c>
      <c r="I62" s="414" t="s">
        <v>145</v>
      </c>
      <c r="J62" s="497" t="s">
        <v>1703</v>
      </c>
      <c r="K62" s="498" t="s">
        <v>1704</v>
      </c>
      <c r="L62" s="417" t="s">
        <v>910</v>
      </c>
    </row>
    <row r="63" spans="1:12" s="408" customFormat="1" ht="39.950000000000003" customHeight="1">
      <c r="A63" s="410">
        <v>12</v>
      </c>
      <c r="B63" s="461" t="s">
        <v>1705</v>
      </c>
      <c r="C63" s="468" t="s">
        <v>1706</v>
      </c>
      <c r="D63" s="468">
        <v>5</v>
      </c>
      <c r="E63" s="468"/>
      <c r="F63" s="462" t="s">
        <v>1707</v>
      </c>
      <c r="G63" s="464">
        <v>31247</v>
      </c>
      <c r="H63" s="415">
        <v>44622</v>
      </c>
      <c r="I63" s="464" t="s">
        <v>145</v>
      </c>
      <c r="J63" s="482" t="s">
        <v>1708</v>
      </c>
      <c r="K63" s="483" t="s">
        <v>1709</v>
      </c>
      <c r="L63" s="467" t="s">
        <v>598</v>
      </c>
    </row>
    <row r="64" spans="1:12" s="408" customFormat="1" ht="60" customHeight="1">
      <c r="A64" s="410">
        <v>13</v>
      </c>
      <c r="B64" s="461" t="s">
        <v>1710</v>
      </c>
      <c r="C64" s="468" t="s">
        <v>1711</v>
      </c>
      <c r="D64" s="412">
        <v>3</v>
      </c>
      <c r="E64" s="468"/>
      <c r="F64" s="421" t="s">
        <v>1712</v>
      </c>
      <c r="G64" s="414">
        <v>923</v>
      </c>
      <c r="H64" s="415">
        <v>44622</v>
      </c>
      <c r="I64" s="414" t="s">
        <v>145</v>
      </c>
      <c r="J64" s="497" t="s">
        <v>1713</v>
      </c>
      <c r="K64" s="498" t="s">
        <v>1714</v>
      </c>
      <c r="L64" s="467" t="s">
        <v>598</v>
      </c>
    </row>
    <row r="65" spans="1:13" s="408" customFormat="1" ht="39.950000000000003" customHeight="1">
      <c r="A65" s="410">
        <v>14</v>
      </c>
      <c r="B65" s="470" t="s">
        <v>1715</v>
      </c>
      <c r="C65" s="468" t="s">
        <v>1716</v>
      </c>
      <c r="D65" s="412">
        <v>5</v>
      </c>
      <c r="E65" s="412"/>
      <c r="F65" s="413" t="s">
        <v>1717</v>
      </c>
      <c r="G65" s="414">
        <v>24015</v>
      </c>
      <c r="H65" s="415">
        <v>44622</v>
      </c>
      <c r="I65" s="414" t="s">
        <v>145</v>
      </c>
      <c r="J65" s="471" t="s">
        <v>1718</v>
      </c>
      <c r="K65" s="472" t="s">
        <v>1533</v>
      </c>
      <c r="L65" s="408" t="s">
        <v>1528</v>
      </c>
    </row>
    <row r="66" spans="1:13" s="434" customFormat="1" ht="24.75" customHeight="1">
      <c r="A66" s="424"/>
      <c r="B66" s="425"/>
      <c r="C66" s="424"/>
      <c r="D66" s="424"/>
      <c r="E66" s="424"/>
      <c r="F66" s="426"/>
      <c r="G66" s="427"/>
      <c r="H66" s="428"/>
      <c r="I66" s="427"/>
      <c r="J66" s="425"/>
      <c r="K66" s="429"/>
    </row>
    <row r="67" spans="1:13" s="408" customFormat="1" ht="39.950000000000003" customHeight="1">
      <c r="A67" s="410">
        <v>1</v>
      </c>
      <c r="B67" s="439" t="s">
        <v>1569</v>
      </c>
      <c r="C67" s="473" t="s">
        <v>1719</v>
      </c>
      <c r="D67" s="410">
        <v>1</v>
      </c>
      <c r="E67" s="410"/>
      <c r="F67" s="441" t="s">
        <v>1720</v>
      </c>
      <c r="G67" s="442">
        <v>31234</v>
      </c>
      <c r="H67" s="443">
        <v>44623</v>
      </c>
      <c r="I67" s="442" t="s">
        <v>141</v>
      </c>
      <c r="J67" s="499" t="s">
        <v>1721</v>
      </c>
      <c r="K67" s="499" t="s">
        <v>1722</v>
      </c>
      <c r="L67" s="446" t="s">
        <v>616</v>
      </c>
    </row>
    <row r="68" spans="1:13" s="408" customFormat="1" ht="39.950000000000003" customHeight="1">
      <c r="A68" s="410">
        <v>2</v>
      </c>
      <c r="B68" s="448" t="s">
        <v>1723</v>
      </c>
      <c r="C68" s="473" t="s">
        <v>1724</v>
      </c>
      <c r="D68" s="410">
        <v>3</v>
      </c>
      <c r="E68" s="410"/>
      <c r="F68" s="474" t="s">
        <v>1725</v>
      </c>
      <c r="G68" s="414">
        <v>10975</v>
      </c>
      <c r="H68" s="443">
        <v>44623</v>
      </c>
      <c r="I68" s="442" t="s">
        <v>141</v>
      </c>
      <c r="J68" s="499" t="s">
        <v>1726</v>
      </c>
      <c r="K68" s="499" t="s">
        <v>1727</v>
      </c>
      <c r="L68" s="446" t="s">
        <v>616</v>
      </c>
    </row>
    <row r="69" spans="1:13" s="408" customFormat="1" ht="39.950000000000003" customHeight="1">
      <c r="A69" s="410">
        <v>3</v>
      </c>
      <c r="B69" s="411" t="s">
        <v>1728</v>
      </c>
      <c r="C69" s="473" t="s">
        <v>1729</v>
      </c>
      <c r="D69" s="410">
        <v>1</v>
      </c>
      <c r="E69" s="410"/>
      <c r="F69" s="474" t="s">
        <v>1730</v>
      </c>
      <c r="G69" s="414">
        <v>1190</v>
      </c>
      <c r="H69" s="500">
        <v>44623</v>
      </c>
      <c r="I69" s="501" t="s">
        <v>141</v>
      </c>
      <c r="J69" s="499" t="s">
        <v>1731</v>
      </c>
      <c r="K69" s="502" t="s">
        <v>1732</v>
      </c>
      <c r="L69" s="417" t="s">
        <v>1517</v>
      </c>
    </row>
    <row r="70" spans="1:13" s="408" customFormat="1" ht="39.950000000000003" customHeight="1">
      <c r="A70" s="410">
        <v>4</v>
      </c>
      <c r="B70" s="411" t="s">
        <v>1733</v>
      </c>
      <c r="C70" s="468" t="s">
        <v>1734</v>
      </c>
      <c r="D70" s="412">
        <v>3</v>
      </c>
      <c r="E70" s="412"/>
      <c r="F70" s="474" t="s">
        <v>1735</v>
      </c>
      <c r="G70" s="414">
        <v>5231</v>
      </c>
      <c r="H70" s="415">
        <v>44623</v>
      </c>
      <c r="I70" s="414" t="s">
        <v>141</v>
      </c>
      <c r="J70" s="503" t="s">
        <v>1736</v>
      </c>
      <c r="K70" s="503" t="s">
        <v>1737</v>
      </c>
      <c r="L70" s="408" t="s">
        <v>1517</v>
      </c>
    </row>
    <row r="71" spans="1:13" s="431" customFormat="1" ht="39.950000000000003" customHeight="1">
      <c r="A71" s="410">
        <v>5</v>
      </c>
      <c r="B71" s="411" t="s">
        <v>1683</v>
      </c>
      <c r="C71" s="468" t="s">
        <v>1738</v>
      </c>
      <c r="D71" s="412">
        <v>1</v>
      </c>
      <c r="E71" s="412"/>
      <c r="F71" s="474" t="s">
        <v>1739</v>
      </c>
      <c r="G71" s="414">
        <v>9623</v>
      </c>
      <c r="H71" s="415">
        <v>44623</v>
      </c>
      <c r="I71" s="414" t="s">
        <v>141</v>
      </c>
      <c r="J71" s="503" t="s">
        <v>1740</v>
      </c>
      <c r="K71" s="503" t="s">
        <v>1693</v>
      </c>
      <c r="L71" s="504" t="s">
        <v>1688</v>
      </c>
      <c r="M71" s="409"/>
    </row>
    <row r="72" spans="1:13" s="434" customFormat="1" ht="39.950000000000003" customHeight="1">
      <c r="A72" s="410">
        <v>6</v>
      </c>
      <c r="B72" s="478" t="s">
        <v>1741</v>
      </c>
      <c r="C72" s="468" t="s">
        <v>1742</v>
      </c>
      <c r="D72" s="412">
        <v>3</v>
      </c>
      <c r="E72" s="412"/>
      <c r="F72" s="413" t="s">
        <v>1743</v>
      </c>
      <c r="G72" s="414">
        <v>6826</v>
      </c>
      <c r="H72" s="415">
        <v>44623</v>
      </c>
      <c r="I72" s="414" t="s">
        <v>141</v>
      </c>
      <c r="J72" s="503" t="s">
        <v>1744</v>
      </c>
      <c r="K72" s="503" t="s">
        <v>1745</v>
      </c>
      <c r="L72" s="408" t="s">
        <v>1647</v>
      </c>
    </row>
    <row r="73" spans="1:13" s="408" customFormat="1" ht="39.950000000000003" customHeight="1">
      <c r="A73" s="410">
        <v>7</v>
      </c>
      <c r="B73" s="411" t="s">
        <v>1746</v>
      </c>
      <c r="C73" s="468" t="s">
        <v>1747</v>
      </c>
      <c r="D73" s="412">
        <v>3</v>
      </c>
      <c r="E73" s="412"/>
      <c r="F73" s="413" t="s">
        <v>1748</v>
      </c>
      <c r="G73" s="414">
        <v>10915</v>
      </c>
      <c r="H73" s="415">
        <v>44623</v>
      </c>
      <c r="I73" s="414" t="s">
        <v>141</v>
      </c>
      <c r="J73" s="503" t="s">
        <v>1749</v>
      </c>
      <c r="K73" s="503" t="s">
        <v>1750</v>
      </c>
      <c r="L73" s="417" t="s">
        <v>1555</v>
      </c>
    </row>
    <row r="74" spans="1:13" s="408" customFormat="1" ht="39.950000000000003" customHeight="1">
      <c r="A74" s="410">
        <v>8</v>
      </c>
      <c r="B74" s="470" t="s">
        <v>1751</v>
      </c>
      <c r="C74" s="468" t="s">
        <v>1752</v>
      </c>
      <c r="D74" s="412">
        <v>3</v>
      </c>
      <c r="E74" s="412"/>
      <c r="F74" s="413" t="s">
        <v>1753</v>
      </c>
      <c r="G74" s="414">
        <v>1170</v>
      </c>
      <c r="H74" s="415">
        <v>44623</v>
      </c>
      <c r="I74" s="414" t="s">
        <v>141</v>
      </c>
      <c r="J74" s="503" t="s">
        <v>1754</v>
      </c>
      <c r="K74" s="503" t="s">
        <v>1755</v>
      </c>
      <c r="L74" s="417" t="s">
        <v>1417</v>
      </c>
    </row>
    <row r="75" spans="1:13" s="408" customFormat="1" ht="39.950000000000003" customHeight="1">
      <c r="A75" s="410">
        <v>9</v>
      </c>
      <c r="B75" s="411" t="s">
        <v>1756</v>
      </c>
      <c r="C75" s="468" t="s">
        <v>1757</v>
      </c>
      <c r="D75" s="412">
        <v>3</v>
      </c>
      <c r="E75" s="412"/>
      <c r="F75" s="413" t="s">
        <v>1758</v>
      </c>
      <c r="G75" s="414">
        <v>5055</v>
      </c>
      <c r="H75" s="415">
        <v>44623</v>
      </c>
      <c r="I75" s="414" t="s">
        <v>141</v>
      </c>
      <c r="J75" s="503" t="s">
        <v>1759</v>
      </c>
      <c r="K75" s="503" t="s">
        <v>1760</v>
      </c>
      <c r="L75" s="417"/>
    </row>
    <row r="76" spans="1:13" s="408" customFormat="1" ht="39.950000000000003" customHeight="1">
      <c r="A76" s="410">
        <v>10</v>
      </c>
      <c r="B76" s="411" t="s">
        <v>1761</v>
      </c>
      <c r="C76" s="468" t="s">
        <v>1762</v>
      </c>
      <c r="D76" s="412">
        <v>1</v>
      </c>
      <c r="E76" s="412"/>
      <c r="F76" s="413" t="s">
        <v>1763</v>
      </c>
      <c r="G76" s="414">
        <v>24001</v>
      </c>
      <c r="H76" s="415">
        <v>44623</v>
      </c>
      <c r="I76" s="414" t="s">
        <v>141</v>
      </c>
      <c r="J76" s="503" t="s">
        <v>1764</v>
      </c>
      <c r="K76" s="503" t="s">
        <v>1636</v>
      </c>
      <c r="L76" s="408" t="s">
        <v>1528</v>
      </c>
    </row>
    <row r="77" spans="1:13" s="492" customFormat="1" ht="26.25" customHeight="1">
      <c r="A77" s="484"/>
      <c r="B77" s="485"/>
      <c r="C77" s="484"/>
      <c r="D77" s="484"/>
      <c r="E77" s="484"/>
      <c r="F77" s="486"/>
      <c r="G77" s="487"/>
      <c r="H77" s="488"/>
      <c r="I77" s="487"/>
      <c r="J77" s="485"/>
      <c r="K77" s="505"/>
    </row>
    <row r="78" spans="1:13" s="447" customFormat="1" ht="39.950000000000003" customHeight="1">
      <c r="A78" s="410">
        <v>1</v>
      </c>
      <c r="B78" s="506" t="s">
        <v>1765</v>
      </c>
      <c r="C78" s="468" t="s">
        <v>1766</v>
      </c>
      <c r="D78" s="412">
        <v>3</v>
      </c>
      <c r="E78" s="412" t="s">
        <v>995</v>
      </c>
      <c r="F78" s="413" t="s">
        <v>1685</v>
      </c>
      <c r="G78" s="414">
        <v>846</v>
      </c>
      <c r="H78" s="415">
        <v>44623</v>
      </c>
      <c r="I78" s="414" t="s">
        <v>145</v>
      </c>
      <c r="J78" s="503" t="s">
        <v>1767</v>
      </c>
      <c r="K78" s="503" t="s">
        <v>1768</v>
      </c>
      <c r="L78" s="496" t="s">
        <v>1688</v>
      </c>
    </row>
    <row r="79" spans="1:13" s="408" customFormat="1" ht="39.950000000000003" customHeight="1">
      <c r="A79" s="410">
        <v>2</v>
      </c>
      <c r="B79" s="411" t="s">
        <v>1769</v>
      </c>
      <c r="C79" s="468" t="s">
        <v>1766</v>
      </c>
      <c r="D79" s="412">
        <v>3</v>
      </c>
      <c r="E79" s="412" t="s">
        <v>145</v>
      </c>
      <c r="F79" s="413" t="s">
        <v>1685</v>
      </c>
      <c r="G79" s="414">
        <v>846</v>
      </c>
      <c r="H79" s="415">
        <v>44623</v>
      </c>
      <c r="I79" s="414" t="s">
        <v>145</v>
      </c>
      <c r="J79" s="503" t="s">
        <v>1770</v>
      </c>
      <c r="K79" s="503" t="s">
        <v>1699</v>
      </c>
      <c r="L79" s="496" t="s">
        <v>1688</v>
      </c>
    </row>
    <row r="80" spans="1:13" s="408" customFormat="1" ht="39.950000000000003" customHeight="1">
      <c r="A80" s="410">
        <v>3</v>
      </c>
      <c r="B80" s="470" t="s">
        <v>1771</v>
      </c>
      <c r="C80" s="468" t="s">
        <v>1766</v>
      </c>
      <c r="D80" s="412">
        <v>3</v>
      </c>
      <c r="E80" s="412" t="s">
        <v>1062</v>
      </c>
      <c r="F80" s="413" t="s">
        <v>1685</v>
      </c>
      <c r="G80" s="414">
        <v>846</v>
      </c>
      <c r="H80" s="415">
        <v>44623</v>
      </c>
      <c r="I80" s="414" t="s">
        <v>145</v>
      </c>
      <c r="J80" s="503" t="s">
        <v>1772</v>
      </c>
      <c r="K80" s="503" t="s">
        <v>1687</v>
      </c>
      <c r="L80" s="496" t="s">
        <v>1688</v>
      </c>
    </row>
    <row r="81" spans="1:12" s="408" customFormat="1" ht="39.950000000000003" customHeight="1">
      <c r="A81" s="410">
        <v>4</v>
      </c>
      <c r="B81" s="411" t="s">
        <v>1773</v>
      </c>
      <c r="C81" s="468" t="s">
        <v>1766</v>
      </c>
      <c r="D81" s="412">
        <v>3</v>
      </c>
      <c r="E81" s="412" t="s">
        <v>939</v>
      </c>
      <c r="F81" s="413" t="s">
        <v>1685</v>
      </c>
      <c r="G81" s="414">
        <v>846</v>
      </c>
      <c r="H81" s="415">
        <v>44623</v>
      </c>
      <c r="I81" s="414" t="s">
        <v>145</v>
      </c>
      <c r="J81" s="503" t="s">
        <v>1774</v>
      </c>
      <c r="K81" s="503" t="s">
        <v>1775</v>
      </c>
      <c r="L81" s="496" t="s">
        <v>1688</v>
      </c>
    </row>
    <row r="82" spans="1:12" s="408" customFormat="1" ht="39.950000000000003" customHeight="1">
      <c r="A82" s="410">
        <v>5</v>
      </c>
      <c r="B82" s="470" t="s">
        <v>1771</v>
      </c>
      <c r="C82" s="468" t="s">
        <v>1766</v>
      </c>
      <c r="D82" s="412">
        <v>3</v>
      </c>
      <c r="E82" s="412" t="s">
        <v>1111</v>
      </c>
      <c r="F82" s="413" t="s">
        <v>1685</v>
      </c>
      <c r="G82" s="414">
        <v>846</v>
      </c>
      <c r="H82" s="415">
        <v>44623</v>
      </c>
      <c r="I82" s="414" t="s">
        <v>145</v>
      </c>
      <c r="J82" s="503" t="s">
        <v>1776</v>
      </c>
      <c r="K82" s="503" t="s">
        <v>1696</v>
      </c>
      <c r="L82" s="496" t="s">
        <v>1688</v>
      </c>
    </row>
    <row r="83" spans="1:12" s="408" customFormat="1" ht="39.950000000000003" customHeight="1">
      <c r="A83" s="410">
        <v>6</v>
      </c>
      <c r="B83" s="461" t="s">
        <v>1777</v>
      </c>
      <c r="C83" s="468" t="s">
        <v>1778</v>
      </c>
      <c r="D83" s="468">
        <v>5</v>
      </c>
      <c r="E83" s="468"/>
      <c r="F83" s="462" t="s">
        <v>1779</v>
      </c>
      <c r="G83" s="464">
        <v>1073</v>
      </c>
      <c r="H83" s="507">
        <v>44623</v>
      </c>
      <c r="I83" s="414" t="s">
        <v>145</v>
      </c>
      <c r="J83" s="503" t="s">
        <v>1780</v>
      </c>
      <c r="K83" s="503" t="s">
        <v>1781</v>
      </c>
      <c r="L83" s="423" t="s">
        <v>801</v>
      </c>
    </row>
    <row r="84" spans="1:12" s="434" customFormat="1" ht="24.75" customHeight="1">
      <c r="A84" s="424"/>
      <c r="B84" s="508"/>
      <c r="C84" s="509"/>
      <c r="D84" s="509"/>
      <c r="E84" s="509"/>
      <c r="F84" s="510"/>
      <c r="G84" s="511"/>
      <c r="H84" s="512"/>
      <c r="I84" s="427"/>
      <c r="J84" s="513"/>
      <c r="K84" s="438"/>
      <c r="L84" s="514"/>
    </row>
    <row r="85" spans="1:12" s="408" customFormat="1" ht="39.950000000000003" customHeight="1">
      <c r="A85" s="410">
        <v>1</v>
      </c>
      <c r="B85" s="411" t="s">
        <v>1782</v>
      </c>
      <c r="C85" s="468" t="s">
        <v>1783</v>
      </c>
      <c r="D85" s="412">
        <v>1</v>
      </c>
      <c r="E85" s="412"/>
      <c r="F85" s="413" t="s">
        <v>1784</v>
      </c>
      <c r="G85" s="414">
        <v>4396</v>
      </c>
      <c r="H85" s="415">
        <v>44624</v>
      </c>
      <c r="I85" s="414" t="s">
        <v>141</v>
      </c>
      <c r="J85" s="515" t="s">
        <v>1785</v>
      </c>
      <c r="K85" s="516" t="s">
        <v>1673</v>
      </c>
      <c r="L85" s="408" t="s">
        <v>1503</v>
      </c>
    </row>
    <row r="86" spans="1:12" s="408" customFormat="1" ht="39.950000000000003" customHeight="1">
      <c r="A86" s="410">
        <v>2</v>
      </c>
      <c r="B86" s="411" t="s">
        <v>1786</v>
      </c>
      <c r="C86" s="468" t="s">
        <v>1787</v>
      </c>
      <c r="D86" s="468">
        <v>1</v>
      </c>
      <c r="E86" s="468"/>
      <c r="F86" s="474" t="s">
        <v>1788</v>
      </c>
      <c r="G86" s="464">
        <v>4326</v>
      </c>
      <c r="H86" s="463">
        <v>44624</v>
      </c>
      <c r="I86" s="464" t="s">
        <v>141</v>
      </c>
      <c r="J86" s="515" t="s">
        <v>1789</v>
      </c>
      <c r="K86" s="515" t="s">
        <v>1790</v>
      </c>
      <c r="L86" s="496" t="s">
        <v>1688</v>
      </c>
    </row>
    <row r="87" spans="1:12" s="408" customFormat="1" ht="39.950000000000003" customHeight="1">
      <c r="A87" s="410">
        <v>3</v>
      </c>
      <c r="B87" s="478" t="s">
        <v>1791</v>
      </c>
      <c r="C87" s="468" t="s">
        <v>1792</v>
      </c>
      <c r="D87" s="412">
        <v>1</v>
      </c>
      <c r="E87" s="412"/>
      <c r="F87" s="413" t="s">
        <v>1793</v>
      </c>
      <c r="G87" s="414">
        <v>6067</v>
      </c>
      <c r="H87" s="415">
        <v>44624</v>
      </c>
      <c r="I87" s="414" t="s">
        <v>141</v>
      </c>
      <c r="J87" s="516" t="s">
        <v>1794</v>
      </c>
      <c r="K87" s="515" t="s">
        <v>1795</v>
      </c>
      <c r="L87" s="517" t="s">
        <v>1647</v>
      </c>
    </row>
    <row r="88" spans="1:12" s="408" customFormat="1" ht="39.950000000000003" customHeight="1">
      <c r="A88" s="410">
        <v>4</v>
      </c>
      <c r="B88" s="411" t="s">
        <v>1550</v>
      </c>
      <c r="C88" s="468" t="s">
        <v>1796</v>
      </c>
      <c r="D88" s="412">
        <v>1</v>
      </c>
      <c r="E88" s="412"/>
      <c r="F88" s="474" t="s">
        <v>1797</v>
      </c>
      <c r="G88" s="414">
        <v>9705</v>
      </c>
      <c r="H88" s="415">
        <v>44624</v>
      </c>
      <c r="I88" s="414" t="s">
        <v>141</v>
      </c>
      <c r="J88" s="516" t="s">
        <v>1798</v>
      </c>
      <c r="K88" s="516" t="s">
        <v>1554</v>
      </c>
      <c r="L88" s="408" t="s">
        <v>1555</v>
      </c>
    </row>
    <row r="89" spans="1:12" s="408" customFormat="1" ht="39.950000000000003" customHeight="1">
      <c r="A89" s="410">
        <v>5</v>
      </c>
      <c r="B89" s="420" t="s">
        <v>1799</v>
      </c>
      <c r="C89" s="468" t="s">
        <v>1800</v>
      </c>
      <c r="D89" s="412">
        <v>1</v>
      </c>
      <c r="E89" s="412"/>
      <c r="F89" s="421" t="s">
        <v>1801</v>
      </c>
      <c r="G89" s="414">
        <v>797</v>
      </c>
      <c r="H89" s="415">
        <v>44624</v>
      </c>
      <c r="I89" s="414" t="s">
        <v>141</v>
      </c>
      <c r="J89" s="518" t="s">
        <v>1802</v>
      </c>
      <c r="K89" s="518" t="s">
        <v>1803</v>
      </c>
      <c r="L89" s="417" t="s">
        <v>910</v>
      </c>
    </row>
    <row r="90" spans="1:12" s="408" customFormat="1" ht="39.950000000000003" customHeight="1">
      <c r="A90" s="410">
        <v>6</v>
      </c>
      <c r="B90" s="420" t="s">
        <v>1804</v>
      </c>
      <c r="C90" s="468" t="s">
        <v>1805</v>
      </c>
      <c r="D90" s="412">
        <v>1</v>
      </c>
      <c r="E90" s="468"/>
      <c r="F90" s="421" t="s">
        <v>1806</v>
      </c>
      <c r="G90" s="414">
        <v>746</v>
      </c>
      <c r="H90" s="415">
        <v>44624</v>
      </c>
      <c r="I90" s="414" t="s">
        <v>141</v>
      </c>
      <c r="J90" s="518" t="s">
        <v>1807</v>
      </c>
      <c r="K90" s="518" t="s">
        <v>1808</v>
      </c>
      <c r="L90" s="467" t="s">
        <v>598</v>
      </c>
    </row>
    <row r="91" spans="1:12" s="434" customFormat="1" ht="39.950000000000003" customHeight="1">
      <c r="A91" s="410">
        <v>7</v>
      </c>
      <c r="B91" s="461" t="s">
        <v>1809</v>
      </c>
      <c r="C91" s="468" t="s">
        <v>1810</v>
      </c>
      <c r="D91" s="412">
        <v>1</v>
      </c>
      <c r="E91" s="468"/>
      <c r="F91" s="421" t="s">
        <v>1657</v>
      </c>
      <c r="G91" s="414">
        <v>782</v>
      </c>
      <c r="H91" s="415">
        <v>44624</v>
      </c>
      <c r="I91" s="414" t="s">
        <v>141</v>
      </c>
      <c r="J91" s="518" t="s">
        <v>1811</v>
      </c>
      <c r="K91" s="518" t="s">
        <v>1812</v>
      </c>
      <c r="L91" s="467" t="s">
        <v>598</v>
      </c>
    </row>
    <row r="92" spans="1:12" s="408" customFormat="1" ht="39.950000000000003" customHeight="1">
      <c r="A92" s="410">
        <v>8</v>
      </c>
      <c r="B92" s="420" t="s">
        <v>1813</v>
      </c>
      <c r="C92" s="468" t="s">
        <v>1814</v>
      </c>
      <c r="D92" s="412">
        <v>1</v>
      </c>
      <c r="E92" s="468"/>
      <c r="F92" s="421" t="s">
        <v>1657</v>
      </c>
      <c r="G92" s="414">
        <v>782</v>
      </c>
      <c r="H92" s="415">
        <v>44624</v>
      </c>
      <c r="I92" s="414" t="s">
        <v>141</v>
      </c>
      <c r="J92" s="518" t="s">
        <v>1815</v>
      </c>
      <c r="K92" s="518" t="s">
        <v>1603</v>
      </c>
      <c r="L92" s="467" t="s">
        <v>598</v>
      </c>
    </row>
    <row r="93" spans="1:12" s="409" customFormat="1" ht="39.950000000000003" customHeight="1">
      <c r="A93" s="410">
        <v>9</v>
      </c>
      <c r="B93" s="411" t="s">
        <v>1683</v>
      </c>
      <c r="C93" s="468" t="s">
        <v>1816</v>
      </c>
      <c r="D93" s="412">
        <v>3</v>
      </c>
      <c r="E93" s="412"/>
      <c r="F93" s="474" t="s">
        <v>1817</v>
      </c>
      <c r="G93" s="414">
        <v>10847</v>
      </c>
      <c r="H93" s="415">
        <v>44624</v>
      </c>
      <c r="I93" s="414" t="s">
        <v>141</v>
      </c>
      <c r="J93" s="516" t="s">
        <v>1818</v>
      </c>
      <c r="K93" s="516" t="s">
        <v>1693</v>
      </c>
      <c r="L93" s="504" t="s">
        <v>1688</v>
      </c>
    </row>
    <row r="94" spans="1:12" s="408" customFormat="1" ht="39.950000000000003" customHeight="1">
      <c r="A94" s="410">
        <v>10</v>
      </c>
      <c r="B94" s="411" t="s">
        <v>1819</v>
      </c>
      <c r="C94" s="468" t="s">
        <v>1820</v>
      </c>
      <c r="D94" s="412">
        <v>5</v>
      </c>
      <c r="E94" s="412"/>
      <c r="F94" s="413" t="s">
        <v>1821</v>
      </c>
      <c r="G94" s="414">
        <v>1180</v>
      </c>
      <c r="H94" s="507">
        <v>44624</v>
      </c>
      <c r="I94" s="414" t="s">
        <v>141</v>
      </c>
      <c r="J94" s="516" t="s">
        <v>1822</v>
      </c>
      <c r="K94" s="516" t="s">
        <v>1823</v>
      </c>
      <c r="L94" s="417" t="s">
        <v>1417</v>
      </c>
    </row>
    <row r="95" spans="1:12" s="492" customFormat="1" ht="21" customHeight="1">
      <c r="A95" s="484"/>
      <c r="B95" s="485"/>
      <c r="C95" s="484"/>
      <c r="D95" s="484"/>
      <c r="E95" s="484"/>
      <c r="F95" s="486"/>
      <c r="G95" s="487"/>
      <c r="H95" s="519"/>
      <c r="I95" s="487"/>
      <c r="J95" s="489"/>
      <c r="K95" s="490"/>
      <c r="L95" s="491"/>
    </row>
    <row r="96" spans="1:12" s="408" customFormat="1" ht="60" customHeight="1">
      <c r="A96" s="410">
        <v>1</v>
      </c>
      <c r="B96" s="470" t="s">
        <v>1824</v>
      </c>
      <c r="C96" s="468" t="s">
        <v>1610</v>
      </c>
      <c r="D96" s="412">
        <v>5</v>
      </c>
      <c r="E96" s="412" t="s">
        <v>939</v>
      </c>
      <c r="F96" s="413" t="s">
        <v>1168</v>
      </c>
      <c r="G96" s="414">
        <v>26610</v>
      </c>
      <c r="H96" s="415">
        <v>44624</v>
      </c>
      <c r="I96" s="414" t="s">
        <v>145</v>
      </c>
      <c r="J96" s="516" t="s">
        <v>1825</v>
      </c>
      <c r="K96" s="516" t="s">
        <v>1622</v>
      </c>
      <c r="L96" s="408" t="s">
        <v>1503</v>
      </c>
    </row>
    <row r="97" spans="1:13" s="408" customFormat="1" ht="39.950000000000003" customHeight="1">
      <c r="A97" s="410">
        <v>2</v>
      </c>
      <c r="B97" s="411" t="s">
        <v>1826</v>
      </c>
      <c r="C97" s="468" t="s">
        <v>1610</v>
      </c>
      <c r="D97" s="412">
        <v>5</v>
      </c>
      <c r="E97" s="412" t="s">
        <v>995</v>
      </c>
      <c r="F97" s="413" t="s">
        <v>1827</v>
      </c>
      <c r="G97" s="414">
        <v>26610</v>
      </c>
      <c r="H97" s="415">
        <v>44624</v>
      </c>
      <c r="I97" s="414" t="s">
        <v>145</v>
      </c>
      <c r="J97" s="516" t="s">
        <v>1828</v>
      </c>
      <c r="K97" s="516" t="s">
        <v>1615</v>
      </c>
      <c r="L97" s="408" t="s">
        <v>1503</v>
      </c>
    </row>
    <row r="98" spans="1:13" s="408" customFormat="1" ht="39.950000000000003" customHeight="1">
      <c r="A98" s="410">
        <v>3</v>
      </c>
      <c r="B98" s="411" t="s">
        <v>1829</v>
      </c>
      <c r="C98" s="468" t="s">
        <v>1610</v>
      </c>
      <c r="D98" s="412">
        <v>5</v>
      </c>
      <c r="E98" s="412" t="s">
        <v>1111</v>
      </c>
      <c r="F98" s="413" t="s">
        <v>1830</v>
      </c>
      <c r="G98" s="414">
        <v>26610</v>
      </c>
      <c r="H98" s="415">
        <v>44624</v>
      </c>
      <c r="I98" s="414" t="s">
        <v>940</v>
      </c>
      <c r="J98" s="516" t="s">
        <v>1831</v>
      </c>
      <c r="K98" s="516" t="s">
        <v>1613</v>
      </c>
      <c r="L98" s="408" t="s">
        <v>1503</v>
      </c>
    </row>
    <row r="99" spans="1:13" s="408" customFormat="1" ht="39.950000000000003" customHeight="1">
      <c r="A99" s="410">
        <v>4</v>
      </c>
      <c r="B99" s="478" t="s">
        <v>1642</v>
      </c>
      <c r="C99" s="468" t="s">
        <v>1832</v>
      </c>
      <c r="D99" s="412">
        <v>5</v>
      </c>
      <c r="E99" s="412" t="s">
        <v>939</v>
      </c>
      <c r="F99" s="413" t="s">
        <v>1833</v>
      </c>
      <c r="G99" s="414">
        <v>997</v>
      </c>
      <c r="H99" s="415">
        <v>44624</v>
      </c>
      <c r="I99" s="414" t="s">
        <v>145</v>
      </c>
      <c r="J99" s="516" t="s">
        <v>1834</v>
      </c>
      <c r="K99" s="516" t="s">
        <v>1646</v>
      </c>
      <c r="L99" s="417" t="s">
        <v>1647</v>
      </c>
    </row>
    <row r="100" spans="1:13" s="408" customFormat="1" ht="60.6" customHeight="1">
      <c r="A100" s="410">
        <v>5</v>
      </c>
      <c r="B100" s="520" t="s">
        <v>1835</v>
      </c>
      <c r="C100" s="468" t="s">
        <v>1832</v>
      </c>
      <c r="D100" s="412">
        <v>5</v>
      </c>
      <c r="E100" s="412" t="s">
        <v>995</v>
      </c>
      <c r="F100" s="413" t="s">
        <v>1833</v>
      </c>
      <c r="G100" s="414">
        <v>997</v>
      </c>
      <c r="H100" s="415">
        <v>44624</v>
      </c>
      <c r="I100" s="414" t="s">
        <v>145</v>
      </c>
      <c r="J100" s="516" t="s">
        <v>1836</v>
      </c>
      <c r="K100" s="516" t="s">
        <v>1837</v>
      </c>
      <c r="L100" s="521" t="s">
        <v>1647</v>
      </c>
    </row>
    <row r="101" spans="1:13" s="434" customFormat="1" ht="21.75" customHeight="1">
      <c r="A101" s="424"/>
      <c r="B101" s="522"/>
      <c r="C101" s="424"/>
      <c r="D101" s="424"/>
      <c r="E101" s="424"/>
      <c r="F101" s="426"/>
      <c r="G101" s="427"/>
      <c r="H101" s="428"/>
      <c r="I101" s="427"/>
      <c r="J101" s="425"/>
      <c r="K101" s="429"/>
      <c r="L101" s="523"/>
    </row>
    <row r="102" spans="1:13" s="408" customFormat="1" ht="39.950000000000003" customHeight="1">
      <c r="A102" s="410">
        <v>1</v>
      </c>
      <c r="B102" s="470" t="s">
        <v>1623</v>
      </c>
      <c r="C102" s="468" t="s">
        <v>1838</v>
      </c>
      <c r="D102" s="412">
        <v>1</v>
      </c>
      <c r="E102" s="412"/>
      <c r="F102" s="474" t="s">
        <v>1839</v>
      </c>
      <c r="G102" s="414">
        <v>9708</v>
      </c>
      <c r="H102" s="415">
        <v>44627</v>
      </c>
      <c r="I102" s="414" t="s">
        <v>314</v>
      </c>
      <c r="J102" s="516" t="s">
        <v>1840</v>
      </c>
      <c r="K102" s="516" t="s">
        <v>1841</v>
      </c>
      <c r="L102" s="408" t="s">
        <v>1555</v>
      </c>
    </row>
    <row r="103" spans="1:13" s="408" customFormat="1" ht="39.950000000000003" customHeight="1">
      <c r="A103" s="410">
        <v>2</v>
      </c>
      <c r="B103" s="439" t="s">
        <v>1842</v>
      </c>
      <c r="C103" s="473" t="s">
        <v>1843</v>
      </c>
      <c r="D103" s="410">
        <v>1</v>
      </c>
      <c r="E103" s="410"/>
      <c r="F103" s="474" t="s">
        <v>1844</v>
      </c>
      <c r="G103" s="414">
        <v>9644</v>
      </c>
      <c r="H103" s="443">
        <v>44627</v>
      </c>
      <c r="I103" s="442" t="s">
        <v>141</v>
      </c>
      <c r="J103" s="524" t="s">
        <v>1845</v>
      </c>
      <c r="K103" s="524" t="s">
        <v>1846</v>
      </c>
      <c r="L103" s="446" t="s">
        <v>616</v>
      </c>
    </row>
    <row r="104" spans="1:13" s="408" customFormat="1" ht="39.950000000000003" customHeight="1">
      <c r="A104" s="410">
        <v>3</v>
      </c>
      <c r="B104" s="411" t="s">
        <v>1847</v>
      </c>
      <c r="C104" s="468" t="s">
        <v>1848</v>
      </c>
      <c r="D104" s="412">
        <v>1</v>
      </c>
      <c r="E104" s="412"/>
      <c r="F104" s="413" t="s">
        <v>1849</v>
      </c>
      <c r="G104" s="414">
        <v>9624</v>
      </c>
      <c r="H104" s="415">
        <v>44627</v>
      </c>
      <c r="I104" s="414" t="s">
        <v>141</v>
      </c>
      <c r="J104" s="516" t="s">
        <v>1850</v>
      </c>
      <c r="K104" s="516" t="s">
        <v>1687</v>
      </c>
      <c r="L104" s="525" t="s">
        <v>1688</v>
      </c>
    </row>
    <row r="105" spans="1:13" s="434" customFormat="1" ht="39.950000000000003" customHeight="1">
      <c r="A105" s="410">
        <v>4</v>
      </c>
      <c r="B105" s="411" t="s">
        <v>1756</v>
      </c>
      <c r="C105" s="468" t="s">
        <v>1851</v>
      </c>
      <c r="D105" s="468">
        <v>1</v>
      </c>
      <c r="E105" s="468"/>
      <c r="F105" s="474" t="s">
        <v>1852</v>
      </c>
      <c r="G105" s="464">
        <v>4325</v>
      </c>
      <c r="H105" s="415">
        <v>44627</v>
      </c>
      <c r="I105" s="464" t="s">
        <v>141</v>
      </c>
      <c r="J105" s="515" t="s">
        <v>1853</v>
      </c>
      <c r="K105" s="515" t="s">
        <v>1760</v>
      </c>
      <c r="L105" s="526" t="s">
        <v>1688</v>
      </c>
      <c r="M105" s="527"/>
    </row>
    <row r="106" spans="1:13" s="408" customFormat="1" ht="39.950000000000003" customHeight="1">
      <c r="A106" s="410">
        <v>5</v>
      </c>
      <c r="B106" s="411" t="s">
        <v>1854</v>
      </c>
      <c r="C106" s="468" t="s">
        <v>1855</v>
      </c>
      <c r="D106" s="412" t="s">
        <v>1856</v>
      </c>
      <c r="E106" s="412"/>
      <c r="F106" s="421" t="s">
        <v>1857</v>
      </c>
      <c r="G106" s="414">
        <v>4397</v>
      </c>
      <c r="H106" s="415">
        <v>44627</v>
      </c>
      <c r="I106" s="414" t="s">
        <v>141</v>
      </c>
      <c r="J106" s="516" t="s">
        <v>1858</v>
      </c>
      <c r="K106" s="516" t="s">
        <v>1859</v>
      </c>
      <c r="L106" s="469" t="s">
        <v>1860</v>
      </c>
      <c r="M106" s="527"/>
    </row>
    <row r="107" spans="1:13" s="408" customFormat="1" ht="39.950000000000003" customHeight="1">
      <c r="A107" s="410">
        <v>6</v>
      </c>
      <c r="B107" s="478" t="s">
        <v>1741</v>
      </c>
      <c r="C107" s="468" t="s">
        <v>1861</v>
      </c>
      <c r="D107" s="412">
        <v>1</v>
      </c>
      <c r="E107" s="412"/>
      <c r="F107" s="474" t="s">
        <v>1862</v>
      </c>
      <c r="G107" s="414">
        <v>6068</v>
      </c>
      <c r="H107" s="415">
        <v>44627</v>
      </c>
      <c r="I107" s="414" t="s">
        <v>141</v>
      </c>
      <c r="J107" s="516" t="s">
        <v>1863</v>
      </c>
      <c r="K107" s="516" t="s">
        <v>1745</v>
      </c>
      <c r="L107" s="528" t="s">
        <v>1647</v>
      </c>
      <c r="M107" s="527"/>
    </row>
    <row r="108" spans="1:13" s="408" customFormat="1" ht="39.950000000000003" customHeight="1">
      <c r="A108" s="410">
        <v>7</v>
      </c>
      <c r="B108" s="478" t="s">
        <v>1791</v>
      </c>
      <c r="C108" s="468" t="s">
        <v>1864</v>
      </c>
      <c r="D108" s="412">
        <v>1</v>
      </c>
      <c r="E108" s="412"/>
      <c r="F108" s="413" t="s">
        <v>1865</v>
      </c>
      <c r="G108" s="414">
        <v>6069</v>
      </c>
      <c r="H108" s="415">
        <v>44627</v>
      </c>
      <c r="I108" s="414" t="s">
        <v>141</v>
      </c>
      <c r="J108" s="516" t="s">
        <v>1866</v>
      </c>
      <c r="K108" s="516" t="s">
        <v>1867</v>
      </c>
      <c r="L108" s="528" t="s">
        <v>1647</v>
      </c>
      <c r="M108" s="527"/>
    </row>
    <row r="109" spans="1:13" s="408" customFormat="1" ht="39.950000000000003" customHeight="1">
      <c r="A109" s="410">
        <v>8</v>
      </c>
      <c r="B109" s="420" t="s">
        <v>1868</v>
      </c>
      <c r="C109" s="468" t="s">
        <v>1869</v>
      </c>
      <c r="D109" s="412">
        <v>1</v>
      </c>
      <c r="E109" s="468"/>
      <c r="F109" s="421" t="s">
        <v>1870</v>
      </c>
      <c r="G109" s="414">
        <v>747</v>
      </c>
      <c r="H109" s="415">
        <v>44627</v>
      </c>
      <c r="I109" s="501" t="s">
        <v>141</v>
      </c>
      <c r="J109" s="518" t="s">
        <v>1871</v>
      </c>
      <c r="K109" s="518" t="s">
        <v>1714</v>
      </c>
      <c r="L109" s="469" t="s">
        <v>598</v>
      </c>
      <c r="M109" s="529"/>
    </row>
    <row r="110" spans="1:13" s="408" customFormat="1" ht="39.950000000000003" customHeight="1">
      <c r="A110" s="410">
        <v>9</v>
      </c>
      <c r="B110" s="470" t="s">
        <v>1872</v>
      </c>
      <c r="C110" s="468" t="s">
        <v>1873</v>
      </c>
      <c r="D110" s="412">
        <v>1</v>
      </c>
      <c r="E110" s="412"/>
      <c r="F110" s="413" t="s">
        <v>1874</v>
      </c>
      <c r="G110" s="414">
        <v>1160</v>
      </c>
      <c r="H110" s="415">
        <v>44627</v>
      </c>
      <c r="I110" s="414" t="s">
        <v>141</v>
      </c>
      <c r="J110" s="516" t="s">
        <v>1875</v>
      </c>
      <c r="K110" s="516" t="s">
        <v>1876</v>
      </c>
      <c r="L110" s="528" t="s">
        <v>1417</v>
      </c>
    </row>
    <row r="111" spans="1:13" s="492" customFormat="1" ht="22.5" customHeight="1">
      <c r="A111" s="484"/>
      <c r="B111" s="485"/>
      <c r="C111" s="484"/>
      <c r="D111" s="484"/>
      <c r="E111" s="484"/>
      <c r="F111" s="486"/>
      <c r="G111" s="487"/>
      <c r="H111" s="488"/>
      <c r="I111" s="487"/>
      <c r="J111" s="489"/>
      <c r="K111" s="490"/>
      <c r="L111" s="530"/>
    </row>
    <row r="112" spans="1:13" s="408" customFormat="1" ht="39.950000000000003" customHeight="1">
      <c r="A112" s="410">
        <v>1</v>
      </c>
      <c r="B112" s="411" t="s">
        <v>1877</v>
      </c>
      <c r="C112" s="468" t="s">
        <v>1878</v>
      </c>
      <c r="D112" s="412">
        <v>5</v>
      </c>
      <c r="E112" s="412"/>
      <c r="F112" s="413" t="s">
        <v>1879</v>
      </c>
      <c r="G112" s="414">
        <v>26624</v>
      </c>
      <c r="H112" s="415">
        <v>44627</v>
      </c>
      <c r="I112" s="414" t="s">
        <v>145</v>
      </c>
      <c r="J112" s="471" t="s">
        <v>1880</v>
      </c>
      <c r="K112" s="471" t="s">
        <v>1881</v>
      </c>
      <c r="L112" s="528" t="s">
        <v>1517</v>
      </c>
    </row>
    <row r="113" spans="1:13" s="408" customFormat="1" ht="39.950000000000003" customHeight="1">
      <c r="A113" s="410">
        <v>2</v>
      </c>
      <c r="B113" s="470" t="s">
        <v>1882</v>
      </c>
      <c r="C113" s="468" t="s">
        <v>1883</v>
      </c>
      <c r="D113" s="412">
        <v>5</v>
      </c>
      <c r="E113" s="412"/>
      <c r="F113" s="413" t="s">
        <v>1884</v>
      </c>
      <c r="G113" s="414">
        <v>1204</v>
      </c>
      <c r="H113" s="415">
        <v>44627</v>
      </c>
      <c r="I113" s="414" t="s">
        <v>145</v>
      </c>
      <c r="J113" s="471" t="s">
        <v>1885</v>
      </c>
      <c r="K113" s="471" t="s">
        <v>1768</v>
      </c>
      <c r="L113" s="528" t="s">
        <v>1517</v>
      </c>
    </row>
    <row r="114" spans="1:13" s="408" customFormat="1" ht="39.950000000000003" customHeight="1">
      <c r="A114" s="410">
        <v>3</v>
      </c>
      <c r="B114" s="420" t="s">
        <v>1799</v>
      </c>
      <c r="C114" s="468" t="s">
        <v>1886</v>
      </c>
      <c r="D114" s="412">
        <v>5</v>
      </c>
      <c r="E114" s="412"/>
      <c r="F114" s="421" t="s">
        <v>1887</v>
      </c>
      <c r="G114" s="414">
        <v>1076</v>
      </c>
      <c r="H114" s="415">
        <v>44627</v>
      </c>
      <c r="I114" s="414" t="s">
        <v>145</v>
      </c>
      <c r="J114" s="497" t="s">
        <v>1888</v>
      </c>
      <c r="K114" s="497" t="s">
        <v>1889</v>
      </c>
      <c r="L114" s="528" t="s">
        <v>910</v>
      </c>
    </row>
    <row r="115" spans="1:13" s="409" customFormat="1" ht="39.950000000000003" customHeight="1">
      <c r="A115" s="410">
        <v>4</v>
      </c>
      <c r="B115" s="420" t="s">
        <v>1890</v>
      </c>
      <c r="C115" s="468" t="s">
        <v>1891</v>
      </c>
      <c r="D115" s="412">
        <v>5</v>
      </c>
      <c r="E115" s="468"/>
      <c r="F115" s="421" t="s">
        <v>1892</v>
      </c>
      <c r="G115" s="414">
        <v>31248</v>
      </c>
      <c r="H115" s="415">
        <v>44627</v>
      </c>
      <c r="I115" s="414" t="s">
        <v>145</v>
      </c>
      <c r="J115" s="482" t="s">
        <v>1893</v>
      </c>
      <c r="K115" s="497" t="s">
        <v>1894</v>
      </c>
      <c r="L115" s="469" t="s">
        <v>598</v>
      </c>
    </row>
    <row r="116" spans="1:13" s="408" customFormat="1" ht="39.950000000000003" customHeight="1">
      <c r="A116" s="410">
        <v>5</v>
      </c>
      <c r="B116" s="420" t="s">
        <v>1895</v>
      </c>
      <c r="C116" s="468" t="s">
        <v>1896</v>
      </c>
      <c r="D116" s="412">
        <v>5</v>
      </c>
      <c r="E116" s="468"/>
      <c r="F116" s="421" t="s">
        <v>1897</v>
      </c>
      <c r="G116" s="414">
        <v>1062</v>
      </c>
      <c r="H116" s="415">
        <v>44627</v>
      </c>
      <c r="I116" s="414" t="s">
        <v>145</v>
      </c>
      <c r="J116" s="497" t="s">
        <v>1898</v>
      </c>
      <c r="K116" s="482" t="s">
        <v>1899</v>
      </c>
      <c r="L116" s="469" t="s">
        <v>598</v>
      </c>
    </row>
    <row r="117" spans="1:13" s="408" customFormat="1" ht="39.950000000000003" customHeight="1">
      <c r="A117" s="410">
        <v>6</v>
      </c>
      <c r="B117" s="461" t="s">
        <v>1900</v>
      </c>
      <c r="C117" s="468" t="s">
        <v>1901</v>
      </c>
      <c r="D117" s="412">
        <v>5</v>
      </c>
      <c r="E117" s="468"/>
      <c r="F117" s="421" t="s">
        <v>1897</v>
      </c>
      <c r="G117" s="414">
        <v>1062</v>
      </c>
      <c r="H117" s="415">
        <v>44627</v>
      </c>
      <c r="I117" s="414" t="s">
        <v>145</v>
      </c>
      <c r="J117" s="497" t="s">
        <v>1898</v>
      </c>
      <c r="K117" s="497" t="s">
        <v>1808</v>
      </c>
      <c r="L117" s="469"/>
    </row>
    <row r="118" spans="1:13" s="408" customFormat="1" ht="39.950000000000003" customHeight="1">
      <c r="A118" s="410">
        <v>7</v>
      </c>
      <c r="B118" s="411" t="s">
        <v>1902</v>
      </c>
      <c r="C118" s="468" t="s">
        <v>1903</v>
      </c>
      <c r="D118" s="412">
        <v>5</v>
      </c>
      <c r="E118" s="412"/>
      <c r="F118" s="413" t="s">
        <v>1904</v>
      </c>
      <c r="G118" s="414">
        <v>24016</v>
      </c>
      <c r="H118" s="415">
        <v>44627</v>
      </c>
      <c r="I118" s="414" t="s">
        <v>145</v>
      </c>
      <c r="J118" s="471" t="s">
        <v>1905</v>
      </c>
      <c r="K118" s="471" t="s">
        <v>1668</v>
      </c>
      <c r="L118" s="528" t="s">
        <v>1528</v>
      </c>
    </row>
    <row r="119" spans="1:13" s="409" customFormat="1" ht="39.950000000000003" customHeight="1">
      <c r="A119" s="410">
        <v>8</v>
      </c>
      <c r="B119" s="411" t="s">
        <v>1906</v>
      </c>
      <c r="C119" s="468" t="s">
        <v>1907</v>
      </c>
      <c r="D119" s="412">
        <v>5</v>
      </c>
      <c r="E119" s="412"/>
      <c r="F119" s="421" t="s">
        <v>1908</v>
      </c>
      <c r="G119" s="414">
        <v>1005</v>
      </c>
      <c r="H119" s="415">
        <v>44627</v>
      </c>
      <c r="I119" s="414" t="s">
        <v>145</v>
      </c>
      <c r="J119" s="471" t="s">
        <v>1909</v>
      </c>
      <c r="K119" s="471" t="s">
        <v>1910</v>
      </c>
      <c r="L119" s="531" t="s">
        <v>1860</v>
      </c>
    </row>
    <row r="120" spans="1:13" s="434" customFormat="1" ht="24" customHeight="1">
      <c r="A120" s="424"/>
      <c r="B120" s="425"/>
      <c r="C120" s="424"/>
      <c r="D120" s="424"/>
      <c r="E120" s="424"/>
      <c r="F120" s="426"/>
      <c r="G120" s="427"/>
      <c r="H120" s="428"/>
      <c r="I120" s="427"/>
      <c r="J120" s="425"/>
      <c r="K120" s="429"/>
      <c r="L120" s="532"/>
    </row>
    <row r="121" spans="1:13" s="408" customFormat="1" ht="39.950000000000003" customHeight="1">
      <c r="A121" s="410">
        <v>1</v>
      </c>
      <c r="B121" s="411" t="s">
        <v>1746</v>
      </c>
      <c r="C121" s="468" t="s">
        <v>1911</v>
      </c>
      <c r="D121" s="412">
        <v>3</v>
      </c>
      <c r="E121" s="412"/>
      <c r="F121" s="474" t="s">
        <v>1912</v>
      </c>
      <c r="G121" s="414">
        <v>10916</v>
      </c>
      <c r="H121" s="415">
        <v>44628</v>
      </c>
      <c r="I121" s="414" t="s">
        <v>314</v>
      </c>
      <c r="J121" s="471" t="s">
        <v>1913</v>
      </c>
      <c r="K121" s="471" t="s">
        <v>1914</v>
      </c>
      <c r="L121" s="528" t="s">
        <v>1555</v>
      </c>
    </row>
    <row r="122" spans="1:13" s="408" customFormat="1" ht="39.950000000000003" customHeight="1">
      <c r="A122" s="410">
        <v>2</v>
      </c>
      <c r="B122" s="439" t="s">
        <v>1915</v>
      </c>
      <c r="C122" s="473" t="s">
        <v>1916</v>
      </c>
      <c r="D122" s="410">
        <v>3</v>
      </c>
      <c r="E122" s="410"/>
      <c r="F122" s="474" t="s">
        <v>1917</v>
      </c>
      <c r="G122" s="414">
        <v>10976</v>
      </c>
      <c r="H122" s="443">
        <v>44628</v>
      </c>
      <c r="I122" s="442" t="s">
        <v>141</v>
      </c>
      <c r="J122" s="475" t="s">
        <v>1918</v>
      </c>
      <c r="K122" s="475" t="s">
        <v>1919</v>
      </c>
      <c r="L122" s="533" t="s">
        <v>616</v>
      </c>
    </row>
    <row r="123" spans="1:13" s="408" customFormat="1" ht="39.950000000000003" customHeight="1">
      <c r="A123" s="410">
        <v>3</v>
      </c>
      <c r="B123" s="411" t="s">
        <v>1920</v>
      </c>
      <c r="C123" s="468" t="s">
        <v>1921</v>
      </c>
      <c r="D123" s="412">
        <v>3</v>
      </c>
      <c r="E123" s="412"/>
      <c r="F123" s="413" t="s">
        <v>1922</v>
      </c>
      <c r="G123" s="414">
        <v>5232</v>
      </c>
      <c r="H123" s="463">
        <v>44628</v>
      </c>
      <c r="I123" s="414" t="s">
        <v>141</v>
      </c>
      <c r="J123" s="471" t="s">
        <v>1923</v>
      </c>
      <c r="K123" s="471" t="s">
        <v>1924</v>
      </c>
      <c r="L123" s="528" t="s">
        <v>1503</v>
      </c>
    </row>
    <row r="124" spans="1:13" s="408" customFormat="1" ht="39.950000000000003" customHeight="1">
      <c r="A124" s="410">
        <v>4</v>
      </c>
      <c r="B124" s="411" t="s">
        <v>1925</v>
      </c>
      <c r="C124" s="468" t="s">
        <v>1926</v>
      </c>
      <c r="D124" s="412">
        <v>3</v>
      </c>
      <c r="E124" s="412"/>
      <c r="F124" s="413" t="s">
        <v>1927</v>
      </c>
      <c r="G124" s="414">
        <v>10848</v>
      </c>
      <c r="H124" s="415">
        <v>44628</v>
      </c>
      <c r="I124" s="414" t="s">
        <v>141</v>
      </c>
      <c r="J124" s="471" t="s">
        <v>1928</v>
      </c>
      <c r="K124" s="471" t="s">
        <v>1696</v>
      </c>
      <c r="L124" s="526" t="s">
        <v>1688</v>
      </c>
    </row>
    <row r="125" spans="1:13" s="408" customFormat="1" ht="39.950000000000003" customHeight="1">
      <c r="A125" s="410">
        <v>5</v>
      </c>
      <c r="B125" s="411" t="s">
        <v>1929</v>
      </c>
      <c r="C125" s="468" t="s">
        <v>1930</v>
      </c>
      <c r="D125" s="468">
        <v>3</v>
      </c>
      <c r="E125" s="468"/>
      <c r="F125" s="474" t="s">
        <v>1931</v>
      </c>
      <c r="G125" s="464">
        <v>5056</v>
      </c>
      <c r="H125" s="463">
        <v>44628</v>
      </c>
      <c r="I125" s="464" t="s">
        <v>141</v>
      </c>
      <c r="J125" s="534" t="s">
        <v>1932</v>
      </c>
      <c r="K125" s="534" t="s">
        <v>1933</v>
      </c>
      <c r="L125" s="526" t="s">
        <v>1688</v>
      </c>
    </row>
    <row r="126" spans="1:13" s="434" customFormat="1" ht="39.950000000000003" customHeight="1">
      <c r="A126" s="410">
        <v>6</v>
      </c>
      <c r="B126" s="478" t="s">
        <v>1791</v>
      </c>
      <c r="C126" s="468" t="s">
        <v>1742</v>
      </c>
      <c r="D126" s="412">
        <v>3</v>
      </c>
      <c r="E126" s="412"/>
      <c r="F126" s="413" t="s">
        <v>1934</v>
      </c>
      <c r="G126" s="414">
        <v>6827</v>
      </c>
      <c r="H126" s="415">
        <v>44628</v>
      </c>
      <c r="I126" s="414" t="s">
        <v>141</v>
      </c>
      <c r="J126" s="471" t="s">
        <v>1935</v>
      </c>
      <c r="K126" s="471" t="s">
        <v>1867</v>
      </c>
      <c r="L126" s="528" t="s">
        <v>1647</v>
      </c>
      <c r="M126" s="408"/>
    </row>
    <row r="127" spans="1:13" s="408" customFormat="1" ht="39.950000000000003" customHeight="1">
      <c r="A127" s="410">
        <v>7</v>
      </c>
      <c r="B127" s="420" t="s">
        <v>1936</v>
      </c>
      <c r="C127" s="468" t="s">
        <v>1937</v>
      </c>
      <c r="D127" s="412">
        <v>1</v>
      </c>
      <c r="E127" s="412"/>
      <c r="F127" s="421" t="s">
        <v>1938</v>
      </c>
      <c r="G127" s="414">
        <v>798</v>
      </c>
      <c r="H127" s="415">
        <v>44628</v>
      </c>
      <c r="I127" s="414" t="s">
        <v>141</v>
      </c>
      <c r="J127" s="497" t="s">
        <v>1939</v>
      </c>
      <c r="K127" s="497" t="s">
        <v>1704</v>
      </c>
      <c r="L127" s="528" t="s">
        <v>910</v>
      </c>
    </row>
    <row r="128" spans="1:13" s="409" customFormat="1" ht="39.950000000000003" customHeight="1">
      <c r="A128" s="410">
        <v>8</v>
      </c>
      <c r="B128" s="420" t="s">
        <v>1940</v>
      </c>
      <c r="C128" s="468" t="s">
        <v>1941</v>
      </c>
      <c r="D128" s="412">
        <v>1</v>
      </c>
      <c r="E128" s="468"/>
      <c r="F128" s="421" t="s">
        <v>1806</v>
      </c>
      <c r="G128" s="414">
        <v>783</v>
      </c>
      <c r="H128" s="415">
        <v>44628</v>
      </c>
      <c r="I128" s="414" t="s">
        <v>141</v>
      </c>
      <c r="J128" s="497" t="s">
        <v>1942</v>
      </c>
      <c r="K128" s="497" t="s">
        <v>1808</v>
      </c>
      <c r="L128" s="535" t="s">
        <v>598</v>
      </c>
    </row>
    <row r="129" spans="1:13" s="409" customFormat="1" ht="62.1" customHeight="1">
      <c r="A129" s="410">
        <v>9</v>
      </c>
      <c r="B129" s="461" t="s">
        <v>1813</v>
      </c>
      <c r="C129" s="468" t="s">
        <v>1943</v>
      </c>
      <c r="D129" s="412">
        <v>1</v>
      </c>
      <c r="E129" s="468"/>
      <c r="F129" s="421" t="s">
        <v>1944</v>
      </c>
      <c r="G129" s="414">
        <v>783</v>
      </c>
      <c r="H129" s="415">
        <v>44628</v>
      </c>
      <c r="I129" s="464" t="s">
        <v>141</v>
      </c>
      <c r="J129" s="482" t="s">
        <v>1945</v>
      </c>
      <c r="K129" s="497" t="s">
        <v>1714</v>
      </c>
      <c r="L129" s="535" t="s">
        <v>598</v>
      </c>
    </row>
    <row r="130" spans="1:13" s="409" customFormat="1" ht="39.950000000000003" customHeight="1">
      <c r="A130" s="410">
        <v>10</v>
      </c>
      <c r="B130" s="411" t="s">
        <v>1872</v>
      </c>
      <c r="C130" s="468" t="s">
        <v>1946</v>
      </c>
      <c r="D130" s="412">
        <v>3</v>
      </c>
      <c r="E130" s="412"/>
      <c r="F130" s="413" t="s">
        <v>1947</v>
      </c>
      <c r="G130" s="414">
        <v>1171</v>
      </c>
      <c r="H130" s="507">
        <v>44628</v>
      </c>
      <c r="I130" s="414" t="s">
        <v>141</v>
      </c>
      <c r="J130" s="471" t="s">
        <v>1948</v>
      </c>
      <c r="K130" s="471" t="s">
        <v>1949</v>
      </c>
      <c r="L130" s="536" t="s">
        <v>1417</v>
      </c>
    </row>
    <row r="131" spans="1:13" s="434" customFormat="1" ht="24.75" customHeight="1">
      <c r="A131" s="424"/>
      <c r="B131" s="425"/>
      <c r="C131" s="424"/>
      <c r="D131" s="424"/>
      <c r="E131" s="424"/>
      <c r="F131" s="426"/>
      <c r="G131" s="427"/>
      <c r="H131" s="512"/>
      <c r="I131" s="427"/>
      <c r="J131" s="437"/>
      <c r="K131" s="438"/>
      <c r="L131" s="532"/>
    </row>
    <row r="132" spans="1:13" s="408" customFormat="1" ht="39.950000000000003" customHeight="1">
      <c r="A132" s="410">
        <v>1</v>
      </c>
      <c r="B132" s="411" t="s">
        <v>1920</v>
      </c>
      <c r="C132" s="468" t="s">
        <v>1950</v>
      </c>
      <c r="D132" s="412">
        <v>1</v>
      </c>
      <c r="E132" s="412"/>
      <c r="F132" s="413" t="s">
        <v>1951</v>
      </c>
      <c r="G132" s="414">
        <v>4398</v>
      </c>
      <c r="H132" s="463">
        <v>44629</v>
      </c>
      <c r="I132" s="414" t="s">
        <v>141</v>
      </c>
      <c r="J132" s="471" t="s">
        <v>1952</v>
      </c>
      <c r="K132" s="471" t="s">
        <v>1953</v>
      </c>
      <c r="L132" s="528" t="s">
        <v>1503</v>
      </c>
    </row>
    <row r="133" spans="1:13" s="408" customFormat="1" ht="39.950000000000003" customHeight="1">
      <c r="A133" s="410">
        <v>2</v>
      </c>
      <c r="B133" s="411" t="s">
        <v>1929</v>
      </c>
      <c r="C133" s="537" t="s">
        <v>1954</v>
      </c>
      <c r="D133" s="468">
        <v>1</v>
      </c>
      <c r="E133" s="468"/>
      <c r="F133" s="474" t="s">
        <v>1955</v>
      </c>
      <c r="G133" s="464">
        <v>4411</v>
      </c>
      <c r="H133" s="463">
        <v>44629</v>
      </c>
      <c r="I133" s="464" t="s">
        <v>141</v>
      </c>
      <c r="J133" s="534" t="s">
        <v>1956</v>
      </c>
      <c r="K133" s="534" t="s">
        <v>1933</v>
      </c>
      <c r="L133" s="526" t="s">
        <v>1688</v>
      </c>
    </row>
    <row r="134" spans="1:13" s="408" customFormat="1" ht="39.950000000000003" customHeight="1">
      <c r="A134" s="410">
        <v>3</v>
      </c>
      <c r="B134" s="461" t="s">
        <v>1957</v>
      </c>
      <c r="C134" s="468" t="s">
        <v>1958</v>
      </c>
      <c r="D134" s="412">
        <v>1</v>
      </c>
      <c r="E134" s="412"/>
      <c r="F134" s="462" t="s">
        <v>925</v>
      </c>
      <c r="G134" s="464">
        <v>735</v>
      </c>
      <c r="H134" s="538">
        <v>44629</v>
      </c>
      <c r="I134" s="464" t="s">
        <v>141</v>
      </c>
      <c r="J134" s="482" t="s">
        <v>1959</v>
      </c>
      <c r="K134" s="534" t="s">
        <v>1960</v>
      </c>
      <c r="L134" s="469" t="s">
        <v>801</v>
      </c>
    </row>
    <row r="135" spans="1:13" s="408" customFormat="1" ht="39.950000000000003" customHeight="1">
      <c r="A135" s="410">
        <v>4</v>
      </c>
      <c r="B135" s="411" t="s">
        <v>1961</v>
      </c>
      <c r="C135" s="468" t="s">
        <v>1962</v>
      </c>
      <c r="D135" s="412">
        <v>5</v>
      </c>
      <c r="E135" s="412"/>
      <c r="F135" s="413" t="s">
        <v>1963</v>
      </c>
      <c r="G135" s="414">
        <v>1181</v>
      </c>
      <c r="H135" s="415">
        <v>44629</v>
      </c>
      <c r="I135" s="414" t="s">
        <v>141</v>
      </c>
      <c r="J135" s="471" t="s">
        <v>1964</v>
      </c>
      <c r="K135" s="471" t="s">
        <v>1965</v>
      </c>
      <c r="L135" s="528" t="s">
        <v>1417</v>
      </c>
    </row>
    <row r="136" spans="1:13" s="492" customFormat="1" ht="24.75" customHeight="1">
      <c r="A136" s="484"/>
      <c r="B136" s="485"/>
      <c r="C136" s="484"/>
      <c r="D136" s="484"/>
      <c r="E136" s="484"/>
      <c r="F136" s="486"/>
      <c r="G136" s="487"/>
      <c r="H136" s="488"/>
      <c r="I136" s="487"/>
      <c r="J136" s="489"/>
      <c r="K136" s="490"/>
      <c r="L136" s="530"/>
    </row>
    <row r="137" spans="1:13" s="408" customFormat="1" ht="39.950000000000003" customHeight="1">
      <c r="A137" s="410">
        <v>1</v>
      </c>
      <c r="B137" s="411" t="s">
        <v>1966</v>
      </c>
      <c r="C137" s="468" t="s">
        <v>1967</v>
      </c>
      <c r="D137" s="412">
        <v>5</v>
      </c>
      <c r="E137" s="412"/>
      <c r="F137" s="413" t="s">
        <v>1968</v>
      </c>
      <c r="G137" s="414">
        <v>1205</v>
      </c>
      <c r="H137" s="415">
        <v>44629</v>
      </c>
      <c r="I137" s="414" t="s">
        <v>145</v>
      </c>
      <c r="J137" s="471" t="s">
        <v>1969</v>
      </c>
      <c r="K137" s="471" t="s">
        <v>1655</v>
      </c>
      <c r="L137" s="528" t="s">
        <v>1517</v>
      </c>
    </row>
    <row r="138" spans="1:13" s="408" customFormat="1" ht="39.950000000000003" customHeight="1">
      <c r="A138" s="410">
        <v>2</v>
      </c>
      <c r="B138" s="411" t="s">
        <v>1970</v>
      </c>
      <c r="C138" s="473" t="s">
        <v>1971</v>
      </c>
      <c r="D138" s="412">
        <v>5</v>
      </c>
      <c r="E138" s="410"/>
      <c r="F138" s="474" t="s">
        <v>1972</v>
      </c>
      <c r="G138" s="414">
        <v>24017</v>
      </c>
      <c r="H138" s="415">
        <v>44629</v>
      </c>
      <c r="I138" s="414" t="s">
        <v>145</v>
      </c>
      <c r="J138" s="495" t="s">
        <v>1973</v>
      </c>
      <c r="K138" s="471" t="s">
        <v>1974</v>
      </c>
      <c r="L138" s="528" t="s">
        <v>1517</v>
      </c>
    </row>
    <row r="139" spans="1:13" s="434" customFormat="1" ht="39.950000000000003" customHeight="1">
      <c r="A139" s="410">
        <v>3</v>
      </c>
      <c r="B139" s="461" t="s">
        <v>1975</v>
      </c>
      <c r="C139" s="468" t="s">
        <v>1976</v>
      </c>
      <c r="D139" s="412">
        <v>5</v>
      </c>
      <c r="E139" s="412"/>
      <c r="F139" s="462" t="s">
        <v>1977</v>
      </c>
      <c r="G139" s="464">
        <v>1021</v>
      </c>
      <c r="H139" s="538">
        <v>44629</v>
      </c>
      <c r="I139" s="464" t="s">
        <v>145</v>
      </c>
      <c r="J139" s="482" t="s">
        <v>1978</v>
      </c>
      <c r="K139" s="534" t="s">
        <v>1979</v>
      </c>
      <c r="L139" s="469" t="s">
        <v>801</v>
      </c>
      <c r="M139" s="408"/>
    </row>
    <row r="140" spans="1:13" s="409" customFormat="1" ht="67.5" customHeight="1">
      <c r="A140" s="410">
        <v>4</v>
      </c>
      <c r="B140" s="461" t="s">
        <v>1980</v>
      </c>
      <c r="C140" s="468" t="s">
        <v>1981</v>
      </c>
      <c r="D140" s="412">
        <v>5</v>
      </c>
      <c r="E140" s="412"/>
      <c r="F140" s="421" t="s">
        <v>1982</v>
      </c>
      <c r="G140" s="414">
        <v>1077</v>
      </c>
      <c r="H140" s="415">
        <v>44629</v>
      </c>
      <c r="I140" s="414" t="s">
        <v>145</v>
      </c>
      <c r="J140" s="497" t="s">
        <v>1983</v>
      </c>
      <c r="K140" s="497" t="s">
        <v>1984</v>
      </c>
      <c r="L140" s="536" t="s">
        <v>910</v>
      </c>
    </row>
    <row r="141" spans="1:13" s="409" customFormat="1" ht="39.950000000000003" customHeight="1">
      <c r="A141" s="410">
        <v>5</v>
      </c>
      <c r="B141" s="461" t="s">
        <v>1985</v>
      </c>
      <c r="C141" s="468" t="s">
        <v>1986</v>
      </c>
      <c r="D141" s="468">
        <v>5</v>
      </c>
      <c r="E141" s="468"/>
      <c r="F141" s="462" t="s">
        <v>1987</v>
      </c>
      <c r="G141" s="464">
        <v>1063</v>
      </c>
      <c r="H141" s="415">
        <v>44629</v>
      </c>
      <c r="I141" s="464" t="s">
        <v>145</v>
      </c>
      <c r="J141" s="497" t="s">
        <v>1988</v>
      </c>
      <c r="K141" s="497" t="s">
        <v>1989</v>
      </c>
      <c r="L141" s="469" t="s">
        <v>598</v>
      </c>
    </row>
    <row r="142" spans="1:13" s="409" customFormat="1" ht="39.950000000000003" customHeight="1">
      <c r="A142" s="410">
        <v>6</v>
      </c>
      <c r="B142" s="461" t="s">
        <v>1985</v>
      </c>
      <c r="C142" s="468" t="s">
        <v>1990</v>
      </c>
      <c r="D142" s="468">
        <v>5</v>
      </c>
      <c r="E142" s="468"/>
      <c r="F142" s="462" t="s">
        <v>1987</v>
      </c>
      <c r="G142" s="464">
        <v>1063</v>
      </c>
      <c r="H142" s="415">
        <v>44629</v>
      </c>
      <c r="I142" s="464" t="s">
        <v>145</v>
      </c>
      <c r="J142" s="497" t="s">
        <v>1988</v>
      </c>
      <c r="K142" s="471" t="s">
        <v>1590</v>
      </c>
      <c r="L142" s="535" t="s">
        <v>598</v>
      </c>
    </row>
    <row r="143" spans="1:13" s="409" customFormat="1" ht="39.950000000000003" customHeight="1">
      <c r="A143" s="410">
        <v>7</v>
      </c>
      <c r="B143" s="461" t="s">
        <v>1705</v>
      </c>
      <c r="C143" s="468" t="s">
        <v>1991</v>
      </c>
      <c r="D143" s="468">
        <v>5</v>
      </c>
      <c r="E143" s="468"/>
      <c r="F143" s="462" t="s">
        <v>1992</v>
      </c>
      <c r="G143" s="464">
        <v>31249</v>
      </c>
      <c r="H143" s="415">
        <v>44629</v>
      </c>
      <c r="I143" s="464" t="s">
        <v>145</v>
      </c>
      <c r="J143" s="482" t="s">
        <v>1993</v>
      </c>
      <c r="K143" s="482" t="s">
        <v>1994</v>
      </c>
      <c r="L143" s="469" t="s">
        <v>598</v>
      </c>
    </row>
    <row r="144" spans="1:13" s="431" customFormat="1" ht="24" customHeight="1">
      <c r="A144" s="424"/>
      <c r="B144" s="508"/>
      <c r="C144" s="509"/>
      <c r="D144" s="509"/>
      <c r="E144" s="509"/>
      <c r="F144" s="510"/>
      <c r="G144" s="511"/>
      <c r="H144" s="428"/>
      <c r="I144" s="511"/>
      <c r="J144" s="539"/>
      <c r="K144" s="540"/>
      <c r="L144" s="541"/>
    </row>
    <row r="145" spans="1:13" s="409" customFormat="1" ht="39.950000000000003" customHeight="1">
      <c r="A145" s="410">
        <v>1</v>
      </c>
      <c r="B145" s="470" t="s">
        <v>1623</v>
      </c>
      <c r="C145" s="468" t="s">
        <v>1995</v>
      </c>
      <c r="D145" s="412">
        <v>3</v>
      </c>
      <c r="E145" s="412"/>
      <c r="F145" s="413" t="s">
        <v>1996</v>
      </c>
      <c r="G145" s="414">
        <v>10918</v>
      </c>
      <c r="H145" s="415">
        <v>44630</v>
      </c>
      <c r="I145" s="414" t="s">
        <v>314</v>
      </c>
      <c r="J145" s="471" t="s">
        <v>1997</v>
      </c>
      <c r="K145" s="471" t="s">
        <v>1998</v>
      </c>
      <c r="L145" s="528" t="s">
        <v>1555</v>
      </c>
    </row>
    <row r="146" spans="1:13" s="409" customFormat="1" ht="39.950000000000003" customHeight="1">
      <c r="A146" s="410">
        <v>2</v>
      </c>
      <c r="B146" s="411" t="s">
        <v>1999</v>
      </c>
      <c r="C146" s="468" t="s">
        <v>2000</v>
      </c>
      <c r="D146" s="412">
        <v>1</v>
      </c>
      <c r="E146" s="412"/>
      <c r="F146" s="474" t="s">
        <v>2001</v>
      </c>
      <c r="G146" s="414">
        <v>1191</v>
      </c>
      <c r="H146" s="415">
        <v>44630</v>
      </c>
      <c r="I146" s="414" t="s">
        <v>141</v>
      </c>
      <c r="J146" s="471" t="s">
        <v>2002</v>
      </c>
      <c r="K146" s="471" t="s">
        <v>2003</v>
      </c>
      <c r="L146" s="528" t="s">
        <v>1517</v>
      </c>
    </row>
    <row r="147" spans="1:13" s="409" customFormat="1" ht="67.5" customHeight="1">
      <c r="A147" s="410">
        <v>3</v>
      </c>
      <c r="B147" s="470" t="s">
        <v>2004</v>
      </c>
      <c r="C147" s="468" t="s">
        <v>2005</v>
      </c>
      <c r="D147" s="412">
        <v>1</v>
      </c>
      <c r="E147" s="412"/>
      <c r="F147" s="413" t="s">
        <v>1685</v>
      </c>
      <c r="G147" s="414">
        <v>31235</v>
      </c>
      <c r="H147" s="415">
        <v>44630</v>
      </c>
      <c r="I147" s="414" t="s">
        <v>141</v>
      </c>
      <c r="J147" s="471" t="s">
        <v>2006</v>
      </c>
      <c r="K147" s="471" t="s">
        <v>1699</v>
      </c>
      <c r="L147" s="526" t="s">
        <v>1688</v>
      </c>
    </row>
    <row r="148" spans="1:13" s="409" customFormat="1" ht="39.950000000000003" customHeight="1">
      <c r="A148" s="410">
        <v>4</v>
      </c>
      <c r="B148" s="411" t="s">
        <v>2007</v>
      </c>
      <c r="C148" s="468" t="s">
        <v>2008</v>
      </c>
      <c r="D148" s="412">
        <v>1</v>
      </c>
      <c r="E148" s="412"/>
      <c r="F148" s="474" t="s">
        <v>2009</v>
      </c>
      <c r="G148" s="414">
        <v>9625</v>
      </c>
      <c r="H148" s="415">
        <v>44630</v>
      </c>
      <c r="I148" s="414" t="s">
        <v>141</v>
      </c>
      <c r="J148" s="471" t="s">
        <v>2010</v>
      </c>
      <c r="K148" s="471" t="s">
        <v>1696</v>
      </c>
      <c r="L148" s="526" t="s">
        <v>1688</v>
      </c>
    </row>
    <row r="149" spans="1:13" s="409" customFormat="1" ht="39.950000000000003" customHeight="1">
      <c r="A149" s="410">
        <v>5</v>
      </c>
      <c r="B149" s="411" t="s">
        <v>2011</v>
      </c>
      <c r="C149" s="468" t="s">
        <v>2012</v>
      </c>
      <c r="D149" s="468">
        <v>3</v>
      </c>
      <c r="E149" s="468"/>
      <c r="F149" s="474" t="s">
        <v>2013</v>
      </c>
      <c r="G149" s="464">
        <v>5057</v>
      </c>
      <c r="H149" s="463">
        <v>44630</v>
      </c>
      <c r="I149" s="464" t="s">
        <v>141</v>
      </c>
      <c r="J149" s="534" t="s">
        <v>2014</v>
      </c>
      <c r="K149" s="534" t="s">
        <v>2015</v>
      </c>
      <c r="L149" s="526" t="s">
        <v>1688</v>
      </c>
    </row>
    <row r="150" spans="1:13" s="409" customFormat="1" ht="39.950000000000003" customHeight="1">
      <c r="A150" s="410">
        <v>6</v>
      </c>
      <c r="B150" s="478" t="s">
        <v>1642</v>
      </c>
      <c r="C150" s="468" t="s">
        <v>2016</v>
      </c>
      <c r="D150" s="412">
        <v>1</v>
      </c>
      <c r="E150" s="412"/>
      <c r="F150" s="413" t="s">
        <v>2017</v>
      </c>
      <c r="G150" s="414">
        <v>6070</v>
      </c>
      <c r="H150" s="415">
        <v>44630</v>
      </c>
      <c r="I150" s="414" t="s">
        <v>141</v>
      </c>
      <c r="J150" s="471" t="s">
        <v>2018</v>
      </c>
      <c r="K150" s="471" t="s">
        <v>1646</v>
      </c>
      <c r="L150" s="408" t="s">
        <v>1647</v>
      </c>
    </row>
    <row r="151" spans="1:13" s="409" customFormat="1" ht="51.6" customHeight="1">
      <c r="A151" s="410">
        <v>7</v>
      </c>
      <c r="B151" s="411" t="s">
        <v>1819</v>
      </c>
      <c r="C151" s="468" t="s">
        <v>2019</v>
      </c>
      <c r="D151" s="412">
        <v>1</v>
      </c>
      <c r="E151" s="412"/>
      <c r="F151" s="542" t="s">
        <v>2020</v>
      </c>
      <c r="G151" s="464">
        <v>1161</v>
      </c>
      <c r="H151" s="507">
        <v>44630</v>
      </c>
      <c r="I151" s="414" t="s">
        <v>141</v>
      </c>
      <c r="J151" s="471" t="s">
        <v>2021</v>
      </c>
      <c r="K151" s="471" t="s">
        <v>2022</v>
      </c>
      <c r="L151" s="417" t="s">
        <v>1417</v>
      </c>
    </row>
    <row r="152" spans="1:13" s="431" customFormat="1" ht="39.950000000000003" customHeight="1">
      <c r="A152" s="410">
        <v>8</v>
      </c>
      <c r="B152" s="411" t="s">
        <v>2023</v>
      </c>
      <c r="C152" s="468" t="s">
        <v>2024</v>
      </c>
      <c r="D152" s="412">
        <v>1</v>
      </c>
      <c r="E152" s="412"/>
      <c r="F152" s="413" t="s">
        <v>2025</v>
      </c>
      <c r="G152" s="414">
        <v>24802</v>
      </c>
      <c r="H152" s="415">
        <v>44630</v>
      </c>
      <c r="I152" s="414" t="s">
        <v>141</v>
      </c>
      <c r="J152" s="471" t="s">
        <v>2026</v>
      </c>
      <c r="K152" s="471" t="s">
        <v>2027</v>
      </c>
      <c r="L152" s="417" t="s">
        <v>1528</v>
      </c>
      <c r="M152" s="409"/>
    </row>
    <row r="153" spans="1:13" s="543" customFormat="1" ht="21" customHeight="1">
      <c r="A153" s="484"/>
      <c r="B153" s="485"/>
      <c r="C153" s="484"/>
      <c r="D153" s="484"/>
      <c r="E153" s="484"/>
      <c r="F153" s="486"/>
      <c r="G153" s="487"/>
      <c r="H153" s="488"/>
      <c r="I153" s="487"/>
      <c r="J153" s="485"/>
      <c r="K153" s="505"/>
      <c r="L153" s="491"/>
    </row>
    <row r="154" spans="1:13" s="409" customFormat="1" ht="39.950000000000003" customHeight="1">
      <c r="A154" s="410">
        <v>1</v>
      </c>
      <c r="B154" s="439" t="s">
        <v>2028</v>
      </c>
      <c r="C154" s="473" t="s">
        <v>2029</v>
      </c>
      <c r="D154" s="410">
        <v>3</v>
      </c>
      <c r="E154" s="410" t="s">
        <v>939</v>
      </c>
      <c r="F154" s="441" t="s">
        <v>218</v>
      </c>
      <c r="G154" s="442">
        <v>841</v>
      </c>
      <c r="H154" s="443">
        <v>44630</v>
      </c>
      <c r="I154" s="442" t="s">
        <v>145</v>
      </c>
      <c r="J154" s="475" t="s">
        <v>2030</v>
      </c>
      <c r="K154" s="475" t="s">
        <v>2031</v>
      </c>
      <c r="L154" s="544" t="s">
        <v>616</v>
      </c>
    </row>
    <row r="155" spans="1:13" s="409" customFormat="1" ht="39.950000000000003" customHeight="1">
      <c r="A155" s="410">
        <v>2</v>
      </c>
      <c r="B155" s="448" t="s">
        <v>2032</v>
      </c>
      <c r="C155" s="473" t="s">
        <v>2029</v>
      </c>
      <c r="D155" s="410">
        <v>3</v>
      </c>
      <c r="E155" s="410" t="s">
        <v>995</v>
      </c>
      <c r="F155" s="441" t="s">
        <v>218</v>
      </c>
      <c r="G155" s="442">
        <v>841</v>
      </c>
      <c r="H155" s="443">
        <v>44630</v>
      </c>
      <c r="I155" s="442" t="s">
        <v>145</v>
      </c>
      <c r="J155" s="475" t="s">
        <v>2033</v>
      </c>
      <c r="K155" s="475" t="s">
        <v>2034</v>
      </c>
      <c r="L155" s="544" t="s">
        <v>616</v>
      </c>
    </row>
    <row r="156" spans="1:13" s="409" customFormat="1" ht="39.950000000000003" customHeight="1">
      <c r="A156" s="410">
        <v>3</v>
      </c>
      <c r="B156" s="448" t="s">
        <v>1628</v>
      </c>
      <c r="C156" s="473" t="s">
        <v>2029</v>
      </c>
      <c r="D156" s="440">
        <v>3</v>
      </c>
      <c r="E156" s="440" t="s">
        <v>1111</v>
      </c>
      <c r="F156" s="441" t="s">
        <v>218</v>
      </c>
      <c r="G156" s="442">
        <v>841</v>
      </c>
      <c r="H156" s="443">
        <v>44630</v>
      </c>
      <c r="I156" s="442" t="s">
        <v>145</v>
      </c>
      <c r="J156" s="475" t="s">
        <v>2035</v>
      </c>
      <c r="K156" s="475" t="s">
        <v>1568</v>
      </c>
      <c r="L156" s="446" t="s">
        <v>616</v>
      </c>
    </row>
    <row r="157" spans="1:13" s="409" customFormat="1" ht="39.950000000000003" customHeight="1">
      <c r="A157" s="410">
        <v>4</v>
      </c>
      <c r="B157" s="439" t="s">
        <v>1915</v>
      </c>
      <c r="C157" s="473" t="s">
        <v>2029</v>
      </c>
      <c r="D157" s="410">
        <v>3</v>
      </c>
      <c r="E157" s="410" t="s">
        <v>1062</v>
      </c>
      <c r="F157" s="441" t="s">
        <v>218</v>
      </c>
      <c r="G157" s="442">
        <v>841</v>
      </c>
      <c r="H157" s="443">
        <v>44630</v>
      </c>
      <c r="I157" s="442" t="s">
        <v>145</v>
      </c>
      <c r="J157" s="475" t="s">
        <v>2036</v>
      </c>
      <c r="K157" s="475" t="s">
        <v>1919</v>
      </c>
      <c r="L157" s="446" t="s">
        <v>616</v>
      </c>
    </row>
    <row r="158" spans="1:13" s="409" customFormat="1" ht="39.950000000000003" customHeight="1">
      <c r="A158" s="410">
        <v>5</v>
      </c>
      <c r="B158" s="439" t="s">
        <v>2037</v>
      </c>
      <c r="C158" s="473" t="s">
        <v>1805</v>
      </c>
      <c r="D158" s="410">
        <v>3</v>
      </c>
      <c r="E158" s="410" t="s">
        <v>145</v>
      </c>
      <c r="F158" s="441" t="s">
        <v>218</v>
      </c>
      <c r="G158" s="442">
        <v>841</v>
      </c>
      <c r="H158" s="443">
        <v>44630</v>
      </c>
      <c r="I158" s="442" t="s">
        <v>145</v>
      </c>
      <c r="J158" s="475" t="s">
        <v>2038</v>
      </c>
      <c r="K158" s="475" t="s">
        <v>2039</v>
      </c>
      <c r="L158" s="544" t="s">
        <v>616</v>
      </c>
    </row>
    <row r="159" spans="1:13" s="409" customFormat="1" ht="39.950000000000003" customHeight="1">
      <c r="A159" s="410">
        <v>6</v>
      </c>
      <c r="B159" s="461" t="s">
        <v>2040</v>
      </c>
      <c r="C159" s="468" t="s">
        <v>2041</v>
      </c>
      <c r="D159" s="412">
        <v>3</v>
      </c>
      <c r="E159" s="468"/>
      <c r="F159" s="421" t="s">
        <v>2042</v>
      </c>
      <c r="G159" s="414">
        <v>924</v>
      </c>
      <c r="H159" s="415">
        <v>44630</v>
      </c>
      <c r="I159" s="414" t="s">
        <v>145</v>
      </c>
      <c r="J159" s="497" t="s">
        <v>2043</v>
      </c>
      <c r="K159" s="497" t="s">
        <v>1714</v>
      </c>
      <c r="L159" s="531" t="s">
        <v>598</v>
      </c>
    </row>
    <row r="160" spans="1:13" s="409" customFormat="1" ht="39.950000000000003" customHeight="1">
      <c r="A160" s="410">
        <v>7</v>
      </c>
      <c r="B160" s="420" t="s">
        <v>1804</v>
      </c>
      <c r="C160" s="468" t="s">
        <v>2044</v>
      </c>
      <c r="D160" s="412">
        <v>3</v>
      </c>
      <c r="E160" s="468"/>
      <c r="F160" s="421" t="s">
        <v>2042</v>
      </c>
      <c r="G160" s="414">
        <v>924</v>
      </c>
      <c r="H160" s="415">
        <v>44630</v>
      </c>
      <c r="I160" s="414" t="s">
        <v>145</v>
      </c>
      <c r="J160" s="497" t="s">
        <v>2045</v>
      </c>
      <c r="K160" s="497" t="s">
        <v>1808</v>
      </c>
      <c r="L160" s="545" t="s">
        <v>598</v>
      </c>
    </row>
    <row r="161" spans="1:13" s="431" customFormat="1" ht="24.75" customHeight="1">
      <c r="A161" s="424"/>
      <c r="B161" s="546"/>
      <c r="C161" s="424"/>
      <c r="D161" s="424"/>
      <c r="E161" s="509"/>
      <c r="F161" s="547"/>
      <c r="G161" s="427"/>
      <c r="H161" s="428"/>
      <c r="I161" s="427"/>
      <c r="J161" s="546"/>
      <c r="K161" s="548"/>
      <c r="L161" s="549"/>
    </row>
    <row r="162" spans="1:13" s="409" customFormat="1" ht="39.950000000000003" customHeight="1">
      <c r="A162" s="410">
        <v>1</v>
      </c>
      <c r="B162" s="448" t="s">
        <v>2046</v>
      </c>
      <c r="C162" s="473" t="s">
        <v>2047</v>
      </c>
      <c r="D162" s="410">
        <v>1</v>
      </c>
      <c r="E162" s="410"/>
      <c r="F162" s="474" t="s">
        <v>2048</v>
      </c>
      <c r="G162" s="414">
        <v>9645</v>
      </c>
      <c r="H162" s="443">
        <v>44631</v>
      </c>
      <c r="I162" s="442" t="s">
        <v>141</v>
      </c>
      <c r="J162" s="475" t="s">
        <v>2049</v>
      </c>
      <c r="K162" s="475" t="s">
        <v>2050</v>
      </c>
      <c r="L162" s="446" t="s">
        <v>616</v>
      </c>
    </row>
    <row r="163" spans="1:13" s="409" customFormat="1" ht="39.950000000000003" customHeight="1">
      <c r="A163" s="410">
        <v>2</v>
      </c>
      <c r="B163" s="420" t="s">
        <v>2051</v>
      </c>
      <c r="C163" s="468" t="s">
        <v>2052</v>
      </c>
      <c r="D163" s="412">
        <v>1</v>
      </c>
      <c r="E163" s="412"/>
      <c r="F163" s="462" t="s">
        <v>2053</v>
      </c>
      <c r="G163" s="414">
        <v>4399</v>
      </c>
      <c r="H163" s="415">
        <v>44631</v>
      </c>
      <c r="I163" s="414" t="s">
        <v>141</v>
      </c>
      <c r="J163" s="497" t="s">
        <v>2054</v>
      </c>
      <c r="K163" s="497" t="s">
        <v>2055</v>
      </c>
      <c r="L163" s="408" t="s">
        <v>1503</v>
      </c>
    </row>
    <row r="164" spans="1:13" s="408" customFormat="1" ht="39.950000000000003" customHeight="1">
      <c r="A164" s="410">
        <v>3</v>
      </c>
      <c r="B164" s="411" t="s">
        <v>1694</v>
      </c>
      <c r="C164" s="468" t="s">
        <v>2056</v>
      </c>
      <c r="D164" s="412">
        <v>3</v>
      </c>
      <c r="E164" s="412"/>
      <c r="F164" s="413" t="s">
        <v>2057</v>
      </c>
      <c r="G164" s="414">
        <v>10849</v>
      </c>
      <c r="H164" s="415">
        <v>44631</v>
      </c>
      <c r="I164" s="414" t="s">
        <v>141</v>
      </c>
      <c r="J164" s="471" t="s">
        <v>2058</v>
      </c>
      <c r="K164" s="471" t="s">
        <v>1696</v>
      </c>
      <c r="L164" s="496" t="s">
        <v>1688</v>
      </c>
    </row>
    <row r="165" spans="1:13" s="408" customFormat="1" ht="39.950000000000003" customHeight="1">
      <c r="A165" s="410">
        <v>4</v>
      </c>
      <c r="B165" s="411" t="s">
        <v>1929</v>
      </c>
      <c r="C165" s="468" t="s">
        <v>2059</v>
      </c>
      <c r="D165" s="468">
        <v>1</v>
      </c>
      <c r="E165" s="468"/>
      <c r="F165" s="474" t="s">
        <v>2060</v>
      </c>
      <c r="G165" s="464">
        <v>4327</v>
      </c>
      <c r="H165" s="463">
        <v>44631</v>
      </c>
      <c r="I165" s="464" t="s">
        <v>141</v>
      </c>
      <c r="J165" s="534" t="s">
        <v>2061</v>
      </c>
      <c r="K165" s="534" t="s">
        <v>1933</v>
      </c>
      <c r="L165" s="496" t="s">
        <v>1688</v>
      </c>
    </row>
    <row r="166" spans="1:13" s="408" customFormat="1" ht="39.950000000000003" customHeight="1">
      <c r="A166" s="410">
        <v>5</v>
      </c>
      <c r="B166" s="411" t="s">
        <v>2062</v>
      </c>
      <c r="C166" s="468" t="s">
        <v>2063</v>
      </c>
      <c r="D166" s="412">
        <v>3</v>
      </c>
      <c r="E166" s="412"/>
      <c r="F166" s="421" t="s">
        <v>2064</v>
      </c>
      <c r="G166" s="414">
        <v>10933</v>
      </c>
      <c r="H166" s="415">
        <v>44631</v>
      </c>
      <c r="I166" s="414" t="s">
        <v>141</v>
      </c>
      <c r="J166" s="471" t="s">
        <v>2065</v>
      </c>
      <c r="K166" s="471" t="s">
        <v>1859</v>
      </c>
      <c r="L166" s="467" t="s">
        <v>1860</v>
      </c>
    </row>
    <row r="167" spans="1:13" s="408" customFormat="1" ht="39.950000000000003" customHeight="1">
      <c r="A167" s="410">
        <v>6</v>
      </c>
      <c r="B167" s="478" t="s">
        <v>1741</v>
      </c>
      <c r="C167" s="468" t="s">
        <v>2066</v>
      </c>
      <c r="D167" s="412">
        <v>3</v>
      </c>
      <c r="E167" s="412"/>
      <c r="F167" s="474" t="s">
        <v>2067</v>
      </c>
      <c r="G167" s="414">
        <v>6828</v>
      </c>
      <c r="H167" s="415">
        <v>44631</v>
      </c>
      <c r="I167" s="414" t="s">
        <v>141</v>
      </c>
      <c r="J167" s="471" t="s">
        <v>2068</v>
      </c>
      <c r="K167" s="471" t="s">
        <v>1745</v>
      </c>
      <c r="L167" s="408" t="s">
        <v>1647</v>
      </c>
    </row>
    <row r="168" spans="1:13" s="408" customFormat="1" ht="39.950000000000003" customHeight="1">
      <c r="A168" s="410">
        <v>7</v>
      </c>
      <c r="B168" s="478" t="s">
        <v>1791</v>
      </c>
      <c r="C168" s="468" t="s">
        <v>2066</v>
      </c>
      <c r="D168" s="412">
        <v>3</v>
      </c>
      <c r="E168" s="412"/>
      <c r="F168" s="413" t="s">
        <v>2069</v>
      </c>
      <c r="G168" s="414">
        <v>6829</v>
      </c>
      <c r="H168" s="415">
        <v>44631</v>
      </c>
      <c r="I168" s="414" t="s">
        <v>141</v>
      </c>
      <c r="J168" s="471" t="s">
        <v>2070</v>
      </c>
      <c r="K168" s="471" t="s">
        <v>1795</v>
      </c>
      <c r="L168" s="417" t="s">
        <v>1647</v>
      </c>
    </row>
    <row r="169" spans="1:13" s="408" customFormat="1" ht="39.950000000000003" customHeight="1">
      <c r="A169" s="410">
        <v>8</v>
      </c>
      <c r="B169" s="411" t="s">
        <v>2071</v>
      </c>
      <c r="C169" s="468" t="s">
        <v>2072</v>
      </c>
      <c r="D169" s="412">
        <v>1</v>
      </c>
      <c r="E169" s="412"/>
      <c r="F169" s="413" t="s">
        <v>2073</v>
      </c>
      <c r="G169" s="414">
        <v>9709</v>
      </c>
      <c r="H169" s="415">
        <v>44631</v>
      </c>
      <c r="I169" s="414" t="s">
        <v>141</v>
      </c>
      <c r="J169" s="471" t="s">
        <v>2074</v>
      </c>
      <c r="K169" s="471" t="s">
        <v>1554</v>
      </c>
      <c r="L169" s="417" t="s">
        <v>1555</v>
      </c>
    </row>
    <row r="170" spans="1:13" s="434" customFormat="1" ht="39.950000000000003" customHeight="1">
      <c r="A170" s="410">
        <v>9</v>
      </c>
      <c r="B170" s="411" t="s">
        <v>1659</v>
      </c>
      <c r="C170" s="468" t="s">
        <v>2075</v>
      </c>
      <c r="D170" s="412">
        <v>3</v>
      </c>
      <c r="E170" s="412"/>
      <c r="F170" s="474" t="s">
        <v>2076</v>
      </c>
      <c r="G170" s="414">
        <v>1172</v>
      </c>
      <c r="H170" s="415">
        <v>44631</v>
      </c>
      <c r="I170" s="414" t="s">
        <v>141</v>
      </c>
      <c r="J170" s="471" t="s">
        <v>2077</v>
      </c>
      <c r="K170" s="471" t="s">
        <v>2078</v>
      </c>
      <c r="L170" s="417" t="s">
        <v>1417</v>
      </c>
      <c r="M170" s="408"/>
    </row>
    <row r="171" spans="1:13" s="492" customFormat="1" ht="24.75" customHeight="1">
      <c r="A171" s="484"/>
      <c r="B171" s="485"/>
      <c r="C171" s="484"/>
      <c r="D171" s="484"/>
      <c r="E171" s="484"/>
      <c r="F171" s="486"/>
      <c r="G171" s="487"/>
      <c r="H171" s="488"/>
      <c r="I171" s="487"/>
      <c r="J171" s="489"/>
      <c r="K171" s="490"/>
      <c r="L171" s="491"/>
    </row>
    <row r="172" spans="1:13" s="408" customFormat="1" ht="39.950000000000003" customHeight="1">
      <c r="A172" s="410">
        <v>1</v>
      </c>
      <c r="B172" s="411" t="s">
        <v>2079</v>
      </c>
      <c r="C172" s="468" t="s">
        <v>2080</v>
      </c>
      <c r="D172" s="412">
        <v>5</v>
      </c>
      <c r="E172" s="412"/>
      <c r="F172" s="474" t="s">
        <v>2081</v>
      </c>
      <c r="G172" s="414">
        <v>1206</v>
      </c>
      <c r="H172" s="415">
        <v>44631</v>
      </c>
      <c r="I172" s="414" t="s">
        <v>145</v>
      </c>
      <c r="J172" s="471" t="s">
        <v>2082</v>
      </c>
      <c r="K172" s="471" t="s">
        <v>2083</v>
      </c>
      <c r="L172" s="417" t="s">
        <v>1517</v>
      </c>
    </row>
    <row r="173" spans="1:13" s="408" customFormat="1" ht="39.950000000000003" customHeight="1">
      <c r="A173" s="410">
        <v>2</v>
      </c>
      <c r="B173" s="411" t="s">
        <v>2084</v>
      </c>
      <c r="C173" s="468" t="s">
        <v>2085</v>
      </c>
      <c r="D173" s="412">
        <v>5</v>
      </c>
      <c r="E173" s="412"/>
      <c r="F173" s="413" t="s">
        <v>1639</v>
      </c>
      <c r="G173" s="414">
        <v>1013</v>
      </c>
      <c r="H173" s="415">
        <v>44631</v>
      </c>
      <c r="I173" s="442" t="s">
        <v>145</v>
      </c>
      <c r="J173" s="471" t="s">
        <v>2086</v>
      </c>
      <c r="K173" s="471" t="s">
        <v>1641</v>
      </c>
      <c r="L173" s="408" t="s">
        <v>1517</v>
      </c>
    </row>
    <row r="174" spans="1:13" s="408" customFormat="1" ht="39.950000000000003" customHeight="1">
      <c r="A174" s="410">
        <v>3</v>
      </c>
      <c r="B174" s="411" t="s">
        <v>1648</v>
      </c>
      <c r="C174" s="468" t="s">
        <v>2087</v>
      </c>
      <c r="D174" s="412">
        <v>5</v>
      </c>
      <c r="E174" s="412"/>
      <c r="F174" s="413" t="s">
        <v>1650</v>
      </c>
      <c r="G174" s="414">
        <v>1014</v>
      </c>
      <c r="H174" s="415">
        <v>44631</v>
      </c>
      <c r="I174" s="414" t="s">
        <v>145</v>
      </c>
      <c r="J174" s="471" t="s">
        <v>2088</v>
      </c>
      <c r="K174" s="471" t="s">
        <v>2089</v>
      </c>
      <c r="L174" s="417" t="s">
        <v>1555</v>
      </c>
    </row>
    <row r="175" spans="1:13" s="408" customFormat="1" ht="39.950000000000003" customHeight="1">
      <c r="A175" s="410">
        <v>4</v>
      </c>
      <c r="B175" s="550" t="s">
        <v>2090</v>
      </c>
      <c r="C175" s="551" t="s">
        <v>2091</v>
      </c>
      <c r="D175" s="479">
        <v>5</v>
      </c>
      <c r="E175" s="479"/>
      <c r="F175" s="413" t="s">
        <v>1653</v>
      </c>
      <c r="G175" s="414">
        <v>1015</v>
      </c>
      <c r="H175" s="480">
        <v>44631</v>
      </c>
      <c r="I175" s="481" t="s">
        <v>145</v>
      </c>
      <c r="J175" s="471" t="s">
        <v>2092</v>
      </c>
      <c r="K175" s="471" t="s">
        <v>2093</v>
      </c>
      <c r="L175" s="408" t="s">
        <v>1555</v>
      </c>
    </row>
    <row r="176" spans="1:13" s="409" customFormat="1" ht="39.950000000000003" customHeight="1">
      <c r="A176" s="410">
        <v>5</v>
      </c>
      <c r="B176" s="461" t="s">
        <v>2094</v>
      </c>
      <c r="C176" s="468" t="s">
        <v>2095</v>
      </c>
      <c r="D176" s="412">
        <v>5</v>
      </c>
      <c r="E176" s="468"/>
      <c r="F176" s="421" t="s">
        <v>2096</v>
      </c>
      <c r="G176" s="414">
        <v>1064</v>
      </c>
      <c r="H176" s="415">
        <v>44631</v>
      </c>
      <c r="I176" s="464" t="s">
        <v>145</v>
      </c>
      <c r="J176" s="482" t="s">
        <v>2097</v>
      </c>
      <c r="K176" s="471" t="s">
        <v>1808</v>
      </c>
      <c r="L176" s="545" t="s">
        <v>598</v>
      </c>
    </row>
    <row r="177" spans="1:13" s="409" customFormat="1" ht="39.950000000000003" customHeight="1">
      <c r="A177" s="410">
        <v>6</v>
      </c>
      <c r="B177" s="461" t="s">
        <v>2094</v>
      </c>
      <c r="C177" s="468" t="s">
        <v>2098</v>
      </c>
      <c r="D177" s="412">
        <v>5</v>
      </c>
      <c r="E177" s="468"/>
      <c r="F177" s="421" t="s">
        <v>2096</v>
      </c>
      <c r="G177" s="414">
        <v>1064</v>
      </c>
      <c r="H177" s="415">
        <v>44631</v>
      </c>
      <c r="I177" s="464" t="s">
        <v>145</v>
      </c>
      <c r="J177" s="482" t="s">
        <v>2097</v>
      </c>
      <c r="K177" s="471" t="s">
        <v>1714</v>
      </c>
      <c r="L177" s="545" t="s">
        <v>598</v>
      </c>
    </row>
    <row r="178" spans="1:13" s="408" customFormat="1" ht="39.950000000000003" customHeight="1">
      <c r="A178" s="410">
        <v>7</v>
      </c>
      <c r="B178" s="461" t="s">
        <v>2099</v>
      </c>
      <c r="C178" s="468" t="s">
        <v>2100</v>
      </c>
      <c r="D178" s="468">
        <v>5</v>
      </c>
      <c r="E178" s="468"/>
      <c r="F178" s="462" t="s">
        <v>2101</v>
      </c>
      <c r="G178" s="464">
        <v>31250</v>
      </c>
      <c r="H178" s="415">
        <v>44631</v>
      </c>
      <c r="I178" s="464" t="s">
        <v>145</v>
      </c>
      <c r="J178" s="482" t="s">
        <v>2102</v>
      </c>
      <c r="K178" s="482" t="s">
        <v>2103</v>
      </c>
      <c r="L178" s="423" t="s">
        <v>598</v>
      </c>
    </row>
    <row r="179" spans="1:13" s="408" customFormat="1" ht="39.950000000000003" customHeight="1">
      <c r="A179" s="410">
        <v>8</v>
      </c>
      <c r="B179" s="420" t="s">
        <v>2104</v>
      </c>
      <c r="C179" s="468" t="s">
        <v>1684</v>
      </c>
      <c r="D179" s="412">
        <v>5</v>
      </c>
      <c r="E179" s="468"/>
      <c r="F179" s="421" t="s">
        <v>1897</v>
      </c>
      <c r="G179" s="414">
        <v>1036</v>
      </c>
      <c r="H179" s="415">
        <v>44631</v>
      </c>
      <c r="I179" s="414" t="s">
        <v>145</v>
      </c>
      <c r="J179" s="497" t="s">
        <v>2105</v>
      </c>
      <c r="K179" s="482" t="s">
        <v>1899</v>
      </c>
      <c r="L179" s="423" t="s">
        <v>598</v>
      </c>
    </row>
    <row r="180" spans="1:13" s="408" customFormat="1" ht="39.950000000000003" customHeight="1">
      <c r="A180" s="410">
        <v>9</v>
      </c>
      <c r="B180" s="411" t="s">
        <v>1761</v>
      </c>
      <c r="C180" s="468" t="s">
        <v>584</v>
      </c>
      <c r="D180" s="412">
        <v>5</v>
      </c>
      <c r="E180" s="412"/>
      <c r="F180" s="413" t="s">
        <v>2106</v>
      </c>
      <c r="G180" s="414">
        <v>24018</v>
      </c>
      <c r="H180" s="415">
        <v>44631</v>
      </c>
      <c r="I180" s="414" t="s">
        <v>145</v>
      </c>
      <c r="J180" s="471" t="s">
        <v>2107</v>
      </c>
      <c r="K180" s="471" t="s">
        <v>2108</v>
      </c>
      <c r="L180" s="408" t="s">
        <v>1528</v>
      </c>
    </row>
    <row r="181" spans="1:13" s="434" customFormat="1" ht="24" customHeight="1">
      <c r="A181" s="424"/>
      <c r="B181" s="425"/>
      <c r="C181" s="424"/>
      <c r="D181" s="424"/>
      <c r="E181" s="424"/>
      <c r="F181" s="426"/>
      <c r="G181" s="427"/>
      <c r="H181" s="428"/>
      <c r="I181" s="427"/>
      <c r="J181" s="425"/>
      <c r="K181" s="429"/>
    </row>
    <row r="182" spans="1:13" s="408" customFormat="1" ht="39.950000000000003" customHeight="1">
      <c r="A182" s="410">
        <v>1</v>
      </c>
      <c r="B182" s="411" t="s">
        <v>1746</v>
      </c>
      <c r="C182" s="468" t="s">
        <v>2109</v>
      </c>
      <c r="D182" s="412">
        <v>1</v>
      </c>
      <c r="E182" s="412"/>
      <c r="F182" s="413" t="s">
        <v>2110</v>
      </c>
      <c r="G182" s="414">
        <v>9711</v>
      </c>
      <c r="H182" s="415">
        <v>44634</v>
      </c>
      <c r="I182" s="414" t="s">
        <v>314</v>
      </c>
      <c r="J182" s="471" t="s">
        <v>2111</v>
      </c>
      <c r="K182" s="471" t="s">
        <v>2112</v>
      </c>
      <c r="L182" s="417" t="s">
        <v>1555</v>
      </c>
    </row>
    <row r="183" spans="1:13" s="408" customFormat="1" ht="39.950000000000003" customHeight="1">
      <c r="A183" s="410">
        <v>2</v>
      </c>
      <c r="B183" s="439" t="s">
        <v>2113</v>
      </c>
      <c r="C183" s="473" t="s">
        <v>2114</v>
      </c>
      <c r="D183" s="410">
        <v>3</v>
      </c>
      <c r="E183" s="410"/>
      <c r="F183" s="474" t="s">
        <v>2115</v>
      </c>
      <c r="G183" s="414">
        <v>10977</v>
      </c>
      <c r="H183" s="443">
        <v>44634</v>
      </c>
      <c r="I183" s="442" t="s">
        <v>141</v>
      </c>
      <c r="J183" s="475" t="s">
        <v>2116</v>
      </c>
      <c r="K183" s="475" t="s">
        <v>2117</v>
      </c>
      <c r="L183" s="446" t="s">
        <v>616</v>
      </c>
    </row>
    <row r="184" spans="1:13" s="408" customFormat="1" ht="39.950000000000003" customHeight="1">
      <c r="A184" s="410">
        <v>3</v>
      </c>
      <c r="B184" s="411" t="s">
        <v>2118</v>
      </c>
      <c r="C184" s="468" t="s">
        <v>2119</v>
      </c>
      <c r="D184" s="412">
        <v>1</v>
      </c>
      <c r="E184" s="412"/>
      <c r="F184" s="413" t="s">
        <v>2120</v>
      </c>
      <c r="G184" s="414">
        <v>4400</v>
      </c>
      <c r="H184" s="415">
        <v>44634</v>
      </c>
      <c r="I184" s="414" t="s">
        <v>141</v>
      </c>
      <c r="J184" s="471" t="s">
        <v>2121</v>
      </c>
      <c r="K184" s="471" t="s">
        <v>2122</v>
      </c>
      <c r="L184" s="408" t="s">
        <v>1503</v>
      </c>
    </row>
    <row r="185" spans="1:13" s="409" customFormat="1" ht="39.950000000000003" customHeight="1">
      <c r="A185" s="410">
        <v>4</v>
      </c>
      <c r="B185" s="506" t="s">
        <v>2123</v>
      </c>
      <c r="C185" s="468" t="s">
        <v>2124</v>
      </c>
      <c r="D185" s="412">
        <v>1</v>
      </c>
      <c r="E185" s="412"/>
      <c r="F185" s="474" t="s">
        <v>2125</v>
      </c>
      <c r="G185" s="414">
        <v>9626</v>
      </c>
      <c r="H185" s="415">
        <v>44634</v>
      </c>
      <c r="I185" s="414" t="s">
        <v>141</v>
      </c>
      <c r="J185" s="471" t="s">
        <v>2126</v>
      </c>
      <c r="K185" s="471" t="s">
        <v>1699</v>
      </c>
      <c r="L185" s="504" t="s">
        <v>1688</v>
      </c>
    </row>
    <row r="186" spans="1:13" s="408" customFormat="1" ht="58.5" customHeight="1">
      <c r="A186" s="410">
        <v>5</v>
      </c>
      <c r="B186" s="448" t="s">
        <v>2127</v>
      </c>
      <c r="C186" s="468" t="s">
        <v>2128</v>
      </c>
      <c r="D186" s="412">
        <v>3</v>
      </c>
      <c r="E186" s="412"/>
      <c r="F186" s="552" t="s">
        <v>2129</v>
      </c>
      <c r="G186" s="501">
        <v>10934</v>
      </c>
      <c r="H186" s="415">
        <v>44634</v>
      </c>
      <c r="I186" s="414" t="s">
        <v>141</v>
      </c>
      <c r="J186" s="471" t="s">
        <v>2130</v>
      </c>
      <c r="K186" s="471" t="s">
        <v>2131</v>
      </c>
      <c r="L186" s="423" t="s">
        <v>1860</v>
      </c>
    </row>
    <row r="187" spans="1:13" s="409" customFormat="1" ht="57" customHeight="1">
      <c r="A187" s="410">
        <v>6</v>
      </c>
      <c r="B187" s="448" t="s">
        <v>2127</v>
      </c>
      <c r="C187" s="468" t="s">
        <v>2132</v>
      </c>
      <c r="D187" s="412" t="s">
        <v>1856</v>
      </c>
      <c r="E187" s="412"/>
      <c r="F187" s="553" t="s">
        <v>2133</v>
      </c>
      <c r="G187" s="442">
        <v>24003</v>
      </c>
      <c r="H187" s="415">
        <v>44634</v>
      </c>
      <c r="I187" s="414" t="s">
        <v>141</v>
      </c>
      <c r="J187" s="471" t="s">
        <v>2134</v>
      </c>
      <c r="K187" s="471" t="s">
        <v>1859</v>
      </c>
      <c r="L187" s="531" t="s">
        <v>1860</v>
      </c>
    </row>
    <row r="188" spans="1:13" s="408" customFormat="1" ht="39.950000000000003" customHeight="1">
      <c r="A188" s="410">
        <v>7</v>
      </c>
      <c r="B188" s="478" t="s">
        <v>1791</v>
      </c>
      <c r="C188" s="468" t="s">
        <v>1861</v>
      </c>
      <c r="D188" s="412">
        <v>1</v>
      </c>
      <c r="E188" s="412"/>
      <c r="F188" s="413" t="s">
        <v>2135</v>
      </c>
      <c r="G188" s="414">
        <v>6071</v>
      </c>
      <c r="H188" s="415">
        <v>44634</v>
      </c>
      <c r="I188" s="414" t="s">
        <v>141</v>
      </c>
      <c r="J188" s="471" t="s">
        <v>2136</v>
      </c>
      <c r="K188" s="471" t="s">
        <v>1867</v>
      </c>
      <c r="L188" s="417" t="s">
        <v>1647</v>
      </c>
    </row>
    <row r="189" spans="1:13" s="408" customFormat="1" ht="39.950000000000003" customHeight="1">
      <c r="A189" s="410">
        <v>8</v>
      </c>
      <c r="B189" s="420" t="s">
        <v>1868</v>
      </c>
      <c r="C189" s="468" t="s">
        <v>2000</v>
      </c>
      <c r="D189" s="412">
        <v>1</v>
      </c>
      <c r="E189" s="468"/>
      <c r="F189" s="421" t="s">
        <v>2137</v>
      </c>
      <c r="G189" s="414">
        <v>1192</v>
      </c>
      <c r="H189" s="415">
        <v>44634</v>
      </c>
      <c r="I189" s="464" t="s">
        <v>141</v>
      </c>
      <c r="J189" s="497" t="s">
        <v>2138</v>
      </c>
      <c r="K189" s="497" t="s">
        <v>1714</v>
      </c>
      <c r="L189" s="467" t="s">
        <v>598</v>
      </c>
    </row>
    <row r="190" spans="1:13" s="408" customFormat="1" ht="39.950000000000003" customHeight="1">
      <c r="A190" s="410">
        <v>9</v>
      </c>
      <c r="B190" s="461" t="s">
        <v>2099</v>
      </c>
      <c r="C190" s="468" t="s">
        <v>2139</v>
      </c>
      <c r="D190" s="468">
        <v>1</v>
      </c>
      <c r="E190" s="468"/>
      <c r="F190" s="462" t="s">
        <v>2140</v>
      </c>
      <c r="G190" s="464">
        <v>31236</v>
      </c>
      <c r="H190" s="415">
        <v>44634</v>
      </c>
      <c r="I190" s="464" t="s">
        <v>141</v>
      </c>
      <c r="J190" s="482" t="s">
        <v>2141</v>
      </c>
      <c r="K190" s="482" t="s">
        <v>2142</v>
      </c>
      <c r="L190" s="467" t="s">
        <v>598</v>
      </c>
    </row>
    <row r="191" spans="1:13" s="434" customFormat="1" ht="39.950000000000003" customHeight="1">
      <c r="A191" s="410">
        <v>10</v>
      </c>
      <c r="B191" s="411" t="s">
        <v>2143</v>
      </c>
      <c r="C191" s="468" t="s">
        <v>1820</v>
      </c>
      <c r="D191" s="412">
        <v>5</v>
      </c>
      <c r="E191" s="412"/>
      <c r="F191" s="413" t="s">
        <v>2144</v>
      </c>
      <c r="G191" s="414">
        <v>1182</v>
      </c>
      <c r="H191" s="415">
        <v>44634</v>
      </c>
      <c r="I191" s="414" t="s">
        <v>141</v>
      </c>
      <c r="J191" s="471" t="s">
        <v>2145</v>
      </c>
      <c r="K191" s="471" t="s">
        <v>2146</v>
      </c>
      <c r="L191" s="417" t="s">
        <v>1417</v>
      </c>
      <c r="M191" s="408"/>
    </row>
    <row r="192" spans="1:13" s="492" customFormat="1" ht="22.5" customHeight="1">
      <c r="A192" s="484"/>
      <c r="B192" s="485"/>
      <c r="C192" s="484"/>
      <c r="D192" s="484"/>
      <c r="E192" s="484"/>
      <c r="F192" s="486"/>
      <c r="G192" s="487"/>
      <c r="H192" s="488"/>
      <c r="I192" s="487"/>
      <c r="J192" s="489"/>
      <c r="K192" s="490"/>
      <c r="L192" s="491"/>
    </row>
    <row r="193" spans="1:13" s="554" customFormat="1" ht="39.950000000000003" customHeight="1">
      <c r="A193" s="410">
        <v>1</v>
      </c>
      <c r="B193" s="411" t="s">
        <v>2147</v>
      </c>
      <c r="C193" s="412" t="s">
        <v>2148</v>
      </c>
      <c r="D193" s="412">
        <v>5</v>
      </c>
      <c r="E193" s="412" t="s">
        <v>939</v>
      </c>
      <c r="F193" s="413" t="s">
        <v>2149</v>
      </c>
      <c r="G193" s="414">
        <v>26611</v>
      </c>
      <c r="H193" s="415">
        <v>44634</v>
      </c>
      <c r="I193" s="414" t="s">
        <v>145</v>
      </c>
      <c r="J193" s="471" t="s">
        <v>2150</v>
      </c>
      <c r="K193" s="471" t="s">
        <v>2151</v>
      </c>
      <c r="L193" s="408" t="s">
        <v>1503</v>
      </c>
    </row>
    <row r="194" spans="1:13" s="408" customFormat="1" ht="57.95" customHeight="1">
      <c r="A194" s="555">
        <v>2</v>
      </c>
      <c r="B194" s="556" t="s">
        <v>2152</v>
      </c>
      <c r="C194" s="412" t="s">
        <v>2148</v>
      </c>
      <c r="D194" s="557">
        <v>5</v>
      </c>
      <c r="E194" s="557" t="s">
        <v>995</v>
      </c>
      <c r="F194" s="558" t="s">
        <v>2149</v>
      </c>
      <c r="G194" s="559">
        <v>26611</v>
      </c>
      <c r="H194" s="560">
        <v>44634</v>
      </c>
      <c r="I194" s="559" t="s">
        <v>145</v>
      </c>
      <c r="J194" s="471" t="s">
        <v>2153</v>
      </c>
      <c r="K194" s="471" t="s">
        <v>2154</v>
      </c>
      <c r="L194" s="408" t="s">
        <v>1503</v>
      </c>
    </row>
    <row r="195" spans="1:13" s="408" customFormat="1" ht="39.950000000000003" customHeight="1">
      <c r="A195" s="410">
        <v>3</v>
      </c>
      <c r="B195" s="411" t="s">
        <v>2155</v>
      </c>
      <c r="C195" s="412" t="s">
        <v>2148</v>
      </c>
      <c r="D195" s="412">
        <v>5</v>
      </c>
      <c r="E195" s="412" t="s">
        <v>1111</v>
      </c>
      <c r="F195" s="413" t="s">
        <v>2156</v>
      </c>
      <c r="G195" s="414">
        <v>26611</v>
      </c>
      <c r="H195" s="415">
        <v>44634</v>
      </c>
      <c r="I195" s="414" t="s">
        <v>145</v>
      </c>
      <c r="J195" s="471" t="s">
        <v>2157</v>
      </c>
      <c r="K195" s="471" t="s">
        <v>1533</v>
      </c>
      <c r="L195" s="528" t="s">
        <v>1528</v>
      </c>
    </row>
    <row r="196" spans="1:13" s="408" customFormat="1" ht="39.950000000000003" customHeight="1">
      <c r="A196" s="410">
        <v>4</v>
      </c>
      <c r="B196" s="470" t="s">
        <v>2158</v>
      </c>
      <c r="C196" s="468" t="s">
        <v>2159</v>
      </c>
      <c r="D196" s="412">
        <v>5</v>
      </c>
      <c r="E196" s="412"/>
      <c r="F196" s="413" t="s">
        <v>2160</v>
      </c>
      <c r="G196" s="414">
        <v>1069</v>
      </c>
      <c r="H196" s="415">
        <v>44634</v>
      </c>
      <c r="I196" s="414" t="s">
        <v>145</v>
      </c>
      <c r="J196" s="471" t="s">
        <v>2161</v>
      </c>
      <c r="K196" s="471" t="s">
        <v>2162</v>
      </c>
      <c r="L196" s="469" t="s">
        <v>1860</v>
      </c>
    </row>
    <row r="197" spans="1:13" s="409" customFormat="1" ht="62.1" customHeight="1">
      <c r="A197" s="410">
        <v>5</v>
      </c>
      <c r="B197" s="470" t="s">
        <v>2158</v>
      </c>
      <c r="C197" s="468" t="s">
        <v>2163</v>
      </c>
      <c r="D197" s="412">
        <v>5</v>
      </c>
      <c r="E197" s="412"/>
      <c r="F197" s="413" t="s">
        <v>2160</v>
      </c>
      <c r="G197" s="414">
        <v>1069</v>
      </c>
      <c r="H197" s="415">
        <v>44634</v>
      </c>
      <c r="I197" s="414" t="s">
        <v>145</v>
      </c>
      <c r="J197" s="471" t="s">
        <v>2164</v>
      </c>
      <c r="K197" s="497" t="s">
        <v>2165</v>
      </c>
      <c r="L197" s="535" t="s">
        <v>1860</v>
      </c>
    </row>
    <row r="198" spans="1:13" s="408" customFormat="1" ht="39.950000000000003" customHeight="1">
      <c r="A198" s="410">
        <v>6</v>
      </c>
      <c r="B198" s="420" t="s">
        <v>2166</v>
      </c>
      <c r="C198" s="468" t="s">
        <v>2167</v>
      </c>
      <c r="D198" s="412">
        <v>5</v>
      </c>
      <c r="E198" s="412"/>
      <c r="F198" s="421" t="s">
        <v>2168</v>
      </c>
      <c r="G198" s="414">
        <v>1078</v>
      </c>
      <c r="H198" s="415">
        <v>44634</v>
      </c>
      <c r="I198" s="414" t="s">
        <v>145</v>
      </c>
      <c r="J198" s="497" t="s">
        <v>2169</v>
      </c>
      <c r="K198" s="471" t="s">
        <v>2170</v>
      </c>
      <c r="L198" s="469" t="s">
        <v>801</v>
      </c>
    </row>
    <row r="199" spans="1:13" s="408" customFormat="1" ht="39.950000000000003" customHeight="1">
      <c r="A199" s="410">
        <v>7</v>
      </c>
      <c r="B199" s="411" t="s">
        <v>2171</v>
      </c>
      <c r="C199" s="468" t="s">
        <v>2172</v>
      </c>
      <c r="D199" s="412">
        <v>5</v>
      </c>
      <c r="E199" s="412"/>
      <c r="F199" s="413" t="s">
        <v>2173</v>
      </c>
      <c r="G199" s="414">
        <v>26625</v>
      </c>
      <c r="H199" s="415" t="s">
        <v>2174</v>
      </c>
      <c r="I199" s="414" t="s">
        <v>145</v>
      </c>
      <c r="J199" s="471" t="s">
        <v>2175</v>
      </c>
      <c r="K199" s="471" t="s">
        <v>2176</v>
      </c>
      <c r="L199" s="417" t="s">
        <v>1517</v>
      </c>
      <c r="M199" s="417"/>
    </row>
    <row r="200" spans="1:13" s="434" customFormat="1" ht="24.75" customHeight="1">
      <c r="A200" s="424"/>
      <c r="B200" s="425"/>
      <c r="C200" s="424"/>
      <c r="D200" s="424"/>
      <c r="E200" s="424"/>
      <c r="F200" s="426"/>
      <c r="G200" s="427"/>
      <c r="H200" s="428"/>
      <c r="I200" s="427"/>
      <c r="J200" s="425"/>
      <c r="K200" s="429"/>
      <c r="L200" s="532"/>
    </row>
    <row r="201" spans="1:13" s="409" customFormat="1" ht="39.950000000000003" customHeight="1">
      <c r="A201" s="410">
        <v>1</v>
      </c>
      <c r="B201" s="411" t="s">
        <v>1623</v>
      </c>
      <c r="C201" s="468" t="s">
        <v>2177</v>
      </c>
      <c r="D201" s="412">
        <v>3</v>
      </c>
      <c r="E201" s="412"/>
      <c r="F201" s="474" t="s">
        <v>2178</v>
      </c>
      <c r="G201" s="414">
        <v>10919</v>
      </c>
      <c r="H201" s="415">
        <v>44635</v>
      </c>
      <c r="I201" s="414" t="s">
        <v>314</v>
      </c>
      <c r="J201" s="471" t="s">
        <v>2179</v>
      </c>
      <c r="K201" s="471" t="s">
        <v>2180</v>
      </c>
      <c r="L201" s="528" t="s">
        <v>1555</v>
      </c>
    </row>
    <row r="202" spans="1:13" s="409" customFormat="1" ht="39.950000000000003" customHeight="1">
      <c r="A202" s="410">
        <v>2</v>
      </c>
      <c r="B202" s="506" t="s">
        <v>1765</v>
      </c>
      <c r="C202" s="468" t="s">
        <v>2181</v>
      </c>
      <c r="D202" s="412">
        <v>1</v>
      </c>
      <c r="E202" s="412" t="s">
        <v>939</v>
      </c>
      <c r="F202" s="413" t="s">
        <v>1685</v>
      </c>
      <c r="G202" s="414">
        <v>706</v>
      </c>
      <c r="H202" s="415">
        <v>44635</v>
      </c>
      <c r="I202" s="414" t="s">
        <v>141</v>
      </c>
      <c r="J202" s="471" t="s">
        <v>2182</v>
      </c>
      <c r="K202" s="471" t="s">
        <v>2183</v>
      </c>
      <c r="L202" s="472" t="s">
        <v>1693</v>
      </c>
    </row>
    <row r="203" spans="1:13" s="408" customFormat="1" ht="39.950000000000003" customHeight="1">
      <c r="A203" s="410">
        <v>3</v>
      </c>
      <c r="B203" s="411" t="s">
        <v>1697</v>
      </c>
      <c r="C203" s="468" t="s">
        <v>2181</v>
      </c>
      <c r="D203" s="412">
        <v>1</v>
      </c>
      <c r="E203" s="412" t="s">
        <v>995</v>
      </c>
      <c r="F203" s="413" t="s">
        <v>1685</v>
      </c>
      <c r="G203" s="414">
        <v>706</v>
      </c>
      <c r="H203" s="415">
        <v>44635</v>
      </c>
      <c r="I203" s="414" t="s">
        <v>141</v>
      </c>
      <c r="J203" s="471" t="s">
        <v>2184</v>
      </c>
      <c r="K203" s="471" t="s">
        <v>1699</v>
      </c>
      <c r="L203" s="526" t="s">
        <v>1688</v>
      </c>
    </row>
    <row r="204" spans="1:13" s="409" customFormat="1" ht="63.95" customHeight="1">
      <c r="A204" s="410">
        <v>4</v>
      </c>
      <c r="B204" s="470" t="s">
        <v>1769</v>
      </c>
      <c r="C204" s="468" t="s">
        <v>2181</v>
      </c>
      <c r="D204" s="412">
        <v>1</v>
      </c>
      <c r="E204" s="412" t="s">
        <v>1062</v>
      </c>
      <c r="F204" s="413" t="s">
        <v>1685</v>
      </c>
      <c r="G204" s="414">
        <v>706</v>
      </c>
      <c r="H204" s="415">
        <v>44635</v>
      </c>
      <c r="I204" s="414" t="s">
        <v>141</v>
      </c>
      <c r="J204" s="471" t="s">
        <v>2185</v>
      </c>
      <c r="K204" s="497" t="s">
        <v>2186</v>
      </c>
      <c r="L204" s="561" t="s">
        <v>1688</v>
      </c>
    </row>
    <row r="205" spans="1:13" s="409" customFormat="1" ht="66.599999999999994" customHeight="1">
      <c r="A205" s="410">
        <v>5</v>
      </c>
      <c r="B205" s="470" t="s">
        <v>1769</v>
      </c>
      <c r="C205" s="468" t="s">
        <v>2187</v>
      </c>
      <c r="D205" s="412">
        <v>1</v>
      </c>
      <c r="E205" s="412" t="s">
        <v>145</v>
      </c>
      <c r="F205" s="413" t="s">
        <v>1685</v>
      </c>
      <c r="G205" s="414">
        <v>706</v>
      </c>
      <c r="H205" s="415">
        <v>44635</v>
      </c>
      <c r="I205" s="414" t="s">
        <v>141</v>
      </c>
      <c r="J205" s="471" t="s">
        <v>2188</v>
      </c>
      <c r="K205" s="471" t="s">
        <v>2189</v>
      </c>
      <c r="L205" s="561" t="s">
        <v>1688</v>
      </c>
    </row>
    <row r="206" spans="1:13" s="408" customFormat="1" ht="39.950000000000003" customHeight="1">
      <c r="A206" s="410">
        <v>6</v>
      </c>
      <c r="B206" s="411" t="s">
        <v>1847</v>
      </c>
      <c r="C206" s="468" t="s">
        <v>2190</v>
      </c>
      <c r="D206" s="412">
        <v>1</v>
      </c>
      <c r="E206" s="412" t="s">
        <v>1111</v>
      </c>
      <c r="F206" s="413" t="s">
        <v>1685</v>
      </c>
      <c r="G206" s="414">
        <v>706</v>
      </c>
      <c r="H206" s="415">
        <v>44635</v>
      </c>
      <c r="I206" s="414" t="s">
        <v>141</v>
      </c>
      <c r="J206" s="471" t="s">
        <v>2191</v>
      </c>
      <c r="K206" s="471" t="s">
        <v>1687</v>
      </c>
      <c r="L206" s="526" t="s">
        <v>1688</v>
      </c>
    </row>
    <row r="207" spans="1:13" s="409" customFormat="1" ht="39.950000000000003" customHeight="1">
      <c r="A207" s="410">
        <v>7</v>
      </c>
      <c r="B207" s="506" t="s">
        <v>1765</v>
      </c>
      <c r="C207" s="468" t="s">
        <v>2192</v>
      </c>
      <c r="D207" s="412">
        <v>3</v>
      </c>
      <c r="E207" s="412"/>
      <c r="F207" s="413" t="s">
        <v>2193</v>
      </c>
      <c r="G207" s="414">
        <v>10850</v>
      </c>
      <c r="H207" s="415">
        <v>44635</v>
      </c>
      <c r="I207" s="414" t="s">
        <v>141</v>
      </c>
      <c r="J207" s="471" t="s">
        <v>2194</v>
      </c>
      <c r="K207" s="471" t="s">
        <v>1693</v>
      </c>
      <c r="L207" s="561" t="s">
        <v>1688</v>
      </c>
    </row>
    <row r="208" spans="1:13" s="408" customFormat="1" ht="39.950000000000003" customHeight="1">
      <c r="A208" s="410">
        <v>8</v>
      </c>
      <c r="B208" s="411" t="s">
        <v>2195</v>
      </c>
      <c r="C208" s="562" t="s">
        <v>2196</v>
      </c>
      <c r="D208" s="468">
        <v>3</v>
      </c>
      <c r="E208" s="468"/>
      <c r="F208" s="474" t="s">
        <v>2197</v>
      </c>
      <c r="G208" s="464">
        <v>5065</v>
      </c>
      <c r="H208" s="463">
        <v>44635</v>
      </c>
      <c r="I208" s="563" t="s">
        <v>141</v>
      </c>
      <c r="J208" s="534" t="s">
        <v>2198</v>
      </c>
      <c r="K208" s="534" t="s">
        <v>2199</v>
      </c>
      <c r="L208" s="526" t="s">
        <v>1688</v>
      </c>
    </row>
    <row r="209" spans="1:13" s="408" customFormat="1" ht="39.950000000000003" customHeight="1">
      <c r="A209" s="410">
        <v>9</v>
      </c>
      <c r="B209" s="411" t="s">
        <v>2011</v>
      </c>
      <c r="C209" s="468" t="s">
        <v>2196</v>
      </c>
      <c r="D209" s="468">
        <v>3</v>
      </c>
      <c r="E209" s="468"/>
      <c r="F209" s="474" t="s">
        <v>2200</v>
      </c>
      <c r="G209" s="464">
        <v>5066</v>
      </c>
      <c r="H209" s="463">
        <v>44635</v>
      </c>
      <c r="I209" s="464" t="s">
        <v>141</v>
      </c>
      <c r="J209" s="534" t="s">
        <v>2201</v>
      </c>
      <c r="K209" s="534" t="s">
        <v>2202</v>
      </c>
      <c r="L209" s="526" t="s">
        <v>1688</v>
      </c>
    </row>
    <row r="210" spans="1:13" s="408" customFormat="1" ht="39.950000000000003" customHeight="1">
      <c r="A210" s="410">
        <v>10</v>
      </c>
      <c r="B210" s="478" t="s">
        <v>1741</v>
      </c>
      <c r="C210" s="468" t="s">
        <v>2066</v>
      </c>
      <c r="D210" s="412">
        <v>3</v>
      </c>
      <c r="E210" s="412"/>
      <c r="F210" s="474" t="s">
        <v>2203</v>
      </c>
      <c r="G210" s="414">
        <v>6830</v>
      </c>
      <c r="H210" s="415">
        <v>44635</v>
      </c>
      <c r="I210" s="414" t="s">
        <v>141</v>
      </c>
      <c r="J210" s="471" t="s">
        <v>2204</v>
      </c>
      <c r="K210" s="471" t="s">
        <v>1745</v>
      </c>
      <c r="L210" s="528" t="s">
        <v>1647</v>
      </c>
    </row>
    <row r="211" spans="1:13" s="408" customFormat="1" ht="39.950000000000003" customHeight="1">
      <c r="A211" s="410">
        <v>11</v>
      </c>
      <c r="B211" s="420" t="s">
        <v>1868</v>
      </c>
      <c r="C211" s="468" t="s">
        <v>2041</v>
      </c>
      <c r="D211" s="412">
        <v>1</v>
      </c>
      <c r="E211" s="468"/>
      <c r="F211" s="421" t="s">
        <v>1870</v>
      </c>
      <c r="G211" s="414">
        <v>784</v>
      </c>
      <c r="H211" s="415">
        <v>44635</v>
      </c>
      <c r="I211" s="464" t="s">
        <v>141</v>
      </c>
      <c r="J211" s="497" t="s">
        <v>2205</v>
      </c>
      <c r="K211" s="497" t="s">
        <v>1714</v>
      </c>
      <c r="L211" s="469" t="s">
        <v>598</v>
      </c>
    </row>
    <row r="212" spans="1:13" s="431" customFormat="1" ht="60.6" customHeight="1">
      <c r="A212" s="410">
        <v>12</v>
      </c>
      <c r="B212" s="461" t="s">
        <v>2206</v>
      </c>
      <c r="C212" s="468" t="s">
        <v>2207</v>
      </c>
      <c r="D212" s="412">
        <v>2</v>
      </c>
      <c r="E212" s="468"/>
      <c r="F212" s="421" t="s">
        <v>1870</v>
      </c>
      <c r="G212" s="414">
        <v>784</v>
      </c>
      <c r="H212" s="415">
        <v>44635</v>
      </c>
      <c r="I212" s="464" t="s">
        <v>141</v>
      </c>
      <c r="J212" s="497" t="s">
        <v>2208</v>
      </c>
      <c r="K212" s="497" t="s">
        <v>1808</v>
      </c>
      <c r="L212" s="535" t="s">
        <v>598</v>
      </c>
      <c r="M212" s="409"/>
    </row>
    <row r="213" spans="1:13" s="408" customFormat="1" ht="39.950000000000003" customHeight="1">
      <c r="A213" s="410">
        <v>13</v>
      </c>
      <c r="B213" s="411" t="s">
        <v>1751</v>
      </c>
      <c r="C213" s="468" t="s">
        <v>2209</v>
      </c>
      <c r="D213" s="412">
        <v>1</v>
      </c>
      <c r="E213" s="412"/>
      <c r="F213" s="474" t="s">
        <v>2210</v>
      </c>
      <c r="G213" s="414">
        <v>1162</v>
      </c>
      <c r="H213" s="415">
        <v>44635</v>
      </c>
      <c r="I213" s="414" t="s">
        <v>141</v>
      </c>
      <c r="J213" s="471" t="s">
        <v>2211</v>
      </c>
      <c r="K213" s="471" t="s">
        <v>2212</v>
      </c>
      <c r="L213" s="528" t="s">
        <v>1417</v>
      </c>
    </row>
    <row r="214" spans="1:13" s="492" customFormat="1" ht="21" customHeight="1">
      <c r="A214" s="484"/>
      <c r="B214" s="485"/>
      <c r="C214" s="484"/>
      <c r="D214" s="484"/>
      <c r="E214" s="484"/>
      <c r="F214" s="486"/>
      <c r="G214" s="487"/>
      <c r="H214" s="488"/>
      <c r="I214" s="487"/>
      <c r="J214" s="489"/>
      <c r="K214" s="490"/>
      <c r="L214" s="530"/>
    </row>
    <row r="215" spans="1:13" s="408" customFormat="1" ht="39.950000000000003" customHeight="1">
      <c r="A215" s="410">
        <v>1</v>
      </c>
      <c r="B215" s="411" t="s">
        <v>1728</v>
      </c>
      <c r="C215" s="473" t="s">
        <v>2213</v>
      </c>
      <c r="D215" s="412">
        <v>5</v>
      </c>
      <c r="E215" s="410"/>
      <c r="F215" s="413" t="s">
        <v>2214</v>
      </c>
      <c r="G215" s="414">
        <v>1207</v>
      </c>
      <c r="H215" s="415">
        <v>44635</v>
      </c>
      <c r="I215" s="414" t="s">
        <v>145</v>
      </c>
      <c r="J215" s="475" t="s">
        <v>2215</v>
      </c>
      <c r="K215" s="564" t="s">
        <v>1732</v>
      </c>
      <c r="L215" s="528" t="s">
        <v>1517</v>
      </c>
    </row>
    <row r="216" spans="1:13" s="408" customFormat="1" ht="39.950000000000003" customHeight="1">
      <c r="A216" s="410">
        <v>2</v>
      </c>
      <c r="B216" s="461" t="s">
        <v>2216</v>
      </c>
      <c r="C216" s="468" t="s">
        <v>2190</v>
      </c>
      <c r="D216" s="468">
        <v>5</v>
      </c>
      <c r="E216" s="468"/>
      <c r="F216" s="462" t="s">
        <v>2217</v>
      </c>
      <c r="G216" s="464">
        <v>1037</v>
      </c>
      <c r="H216" s="415">
        <v>44635</v>
      </c>
      <c r="I216" s="464" t="s">
        <v>145</v>
      </c>
      <c r="J216" s="482" t="s">
        <v>2218</v>
      </c>
      <c r="K216" s="482" t="s">
        <v>2219</v>
      </c>
      <c r="L216" s="469" t="s">
        <v>598</v>
      </c>
    </row>
    <row r="217" spans="1:13" s="408" customFormat="1" ht="39.950000000000003" customHeight="1">
      <c r="A217" s="410">
        <v>3</v>
      </c>
      <c r="B217" s="461" t="s">
        <v>2220</v>
      </c>
      <c r="C217" s="468" t="s">
        <v>2221</v>
      </c>
      <c r="D217" s="468">
        <v>5</v>
      </c>
      <c r="E217" s="468"/>
      <c r="F217" s="462" t="s">
        <v>2222</v>
      </c>
      <c r="G217" s="464">
        <v>31251</v>
      </c>
      <c r="H217" s="415">
        <v>44635</v>
      </c>
      <c r="I217" s="464" t="s">
        <v>145</v>
      </c>
      <c r="J217" s="482" t="s">
        <v>2223</v>
      </c>
      <c r="K217" s="482" t="s">
        <v>2224</v>
      </c>
      <c r="L217" s="469" t="s">
        <v>598</v>
      </c>
    </row>
    <row r="218" spans="1:13" s="408" customFormat="1" ht="39.950000000000003" customHeight="1">
      <c r="A218" s="410">
        <v>4</v>
      </c>
      <c r="B218" s="411" t="s">
        <v>2225</v>
      </c>
      <c r="C218" s="468" t="s">
        <v>2226</v>
      </c>
      <c r="D218" s="412">
        <v>5</v>
      </c>
      <c r="E218" s="412"/>
      <c r="F218" s="413" t="s">
        <v>2227</v>
      </c>
      <c r="G218" s="414">
        <v>24019</v>
      </c>
      <c r="H218" s="415">
        <v>44635</v>
      </c>
      <c r="I218" s="414" t="s">
        <v>145</v>
      </c>
      <c r="J218" s="471" t="s">
        <v>2228</v>
      </c>
      <c r="K218" s="471" t="s">
        <v>1546</v>
      </c>
      <c r="L218" s="528" t="s">
        <v>1528</v>
      </c>
    </row>
    <row r="219" spans="1:13" s="434" customFormat="1" ht="21.75" customHeight="1">
      <c r="A219" s="424"/>
      <c r="B219" s="425"/>
      <c r="C219" s="424"/>
      <c r="D219" s="424"/>
      <c r="E219" s="424"/>
      <c r="F219" s="426"/>
      <c r="G219" s="427"/>
      <c r="H219" s="428"/>
      <c r="I219" s="427"/>
      <c r="J219" s="425"/>
      <c r="K219" s="429"/>
      <c r="L219" s="532"/>
    </row>
    <row r="220" spans="1:13" s="408" customFormat="1" ht="39.950000000000003" customHeight="1">
      <c r="A220" s="410">
        <v>1</v>
      </c>
      <c r="B220" s="439" t="s">
        <v>2229</v>
      </c>
      <c r="C220" s="473" t="s">
        <v>2230</v>
      </c>
      <c r="D220" s="410">
        <v>1</v>
      </c>
      <c r="E220" s="410"/>
      <c r="F220" s="474" t="s">
        <v>2231</v>
      </c>
      <c r="G220" s="414">
        <v>9646</v>
      </c>
      <c r="H220" s="443">
        <v>44636</v>
      </c>
      <c r="I220" s="442" t="s">
        <v>141</v>
      </c>
      <c r="J220" s="475" t="s">
        <v>2232</v>
      </c>
      <c r="K220" s="475" t="s">
        <v>2233</v>
      </c>
      <c r="L220" s="533" t="s">
        <v>616</v>
      </c>
    </row>
    <row r="221" spans="1:13" s="408" customFormat="1" ht="39.950000000000003" customHeight="1">
      <c r="A221" s="410">
        <v>2</v>
      </c>
      <c r="B221" s="411" t="s">
        <v>2234</v>
      </c>
      <c r="C221" s="468" t="s">
        <v>2235</v>
      </c>
      <c r="D221" s="412" t="s">
        <v>1856</v>
      </c>
      <c r="E221" s="412"/>
      <c r="F221" s="421" t="s">
        <v>2236</v>
      </c>
      <c r="G221" s="414">
        <v>9730</v>
      </c>
      <c r="H221" s="415">
        <v>44636</v>
      </c>
      <c r="I221" s="414" t="s">
        <v>141</v>
      </c>
      <c r="J221" s="471" t="s">
        <v>2237</v>
      </c>
      <c r="K221" s="497" t="s">
        <v>2238</v>
      </c>
      <c r="L221" s="469" t="s">
        <v>1860</v>
      </c>
    </row>
    <row r="222" spans="1:13" s="447" customFormat="1" ht="39.950000000000003" customHeight="1">
      <c r="A222" s="410">
        <v>3</v>
      </c>
      <c r="B222" s="411" t="s">
        <v>1819</v>
      </c>
      <c r="C222" s="468" t="s">
        <v>2209</v>
      </c>
      <c r="D222" s="412">
        <v>3</v>
      </c>
      <c r="E222" s="412"/>
      <c r="F222" s="413" t="s">
        <v>2239</v>
      </c>
      <c r="G222" s="414">
        <v>1173</v>
      </c>
      <c r="H222" s="415">
        <v>44636</v>
      </c>
      <c r="I222" s="414" t="s">
        <v>141</v>
      </c>
      <c r="J222" s="471" t="s">
        <v>2240</v>
      </c>
      <c r="K222" s="471" t="s">
        <v>2241</v>
      </c>
      <c r="L222" s="528" t="s">
        <v>1417</v>
      </c>
    </row>
    <row r="223" spans="1:13" s="408" customFormat="1" ht="39.950000000000003" customHeight="1">
      <c r="A223" s="410">
        <v>4</v>
      </c>
      <c r="B223" s="411" t="s">
        <v>2225</v>
      </c>
      <c r="C223" s="468" t="s">
        <v>2242</v>
      </c>
      <c r="D223" s="412">
        <v>3</v>
      </c>
      <c r="E223" s="412"/>
      <c r="F223" s="413" t="s">
        <v>2243</v>
      </c>
      <c r="G223" s="414">
        <v>26554</v>
      </c>
      <c r="H223" s="415">
        <v>44636</v>
      </c>
      <c r="I223" s="414" t="s">
        <v>141</v>
      </c>
      <c r="J223" s="471" t="s">
        <v>2244</v>
      </c>
      <c r="K223" s="471" t="s">
        <v>2245</v>
      </c>
      <c r="L223" s="528" t="s">
        <v>1528</v>
      </c>
    </row>
    <row r="224" spans="1:13" s="409" customFormat="1" ht="39.950000000000003" customHeight="1">
      <c r="A224" s="410">
        <v>5</v>
      </c>
      <c r="B224" s="470" t="s">
        <v>2246</v>
      </c>
      <c r="C224" s="468" t="s">
        <v>2247</v>
      </c>
      <c r="D224" s="412">
        <v>3</v>
      </c>
      <c r="E224" s="412" t="s">
        <v>995</v>
      </c>
      <c r="F224" s="413" t="s">
        <v>2243</v>
      </c>
      <c r="G224" s="414">
        <v>26554</v>
      </c>
      <c r="H224" s="415">
        <v>44636</v>
      </c>
      <c r="I224" s="414" t="s">
        <v>141</v>
      </c>
      <c r="J224" s="471" t="s">
        <v>2248</v>
      </c>
      <c r="K224" s="471" t="s">
        <v>2249</v>
      </c>
      <c r="L224" s="536" t="s">
        <v>1528</v>
      </c>
    </row>
    <row r="225" spans="1:13" s="408" customFormat="1" ht="39.950000000000003" customHeight="1">
      <c r="A225" s="555">
        <v>6</v>
      </c>
      <c r="B225" s="565" t="s">
        <v>1761</v>
      </c>
      <c r="C225" s="468" t="s">
        <v>2247</v>
      </c>
      <c r="D225" s="557">
        <v>3</v>
      </c>
      <c r="E225" s="557" t="s">
        <v>939</v>
      </c>
      <c r="F225" s="558" t="s">
        <v>2250</v>
      </c>
      <c r="G225" s="414">
        <v>26554</v>
      </c>
      <c r="H225" s="560">
        <v>44636</v>
      </c>
      <c r="I225" s="559" t="s">
        <v>141</v>
      </c>
      <c r="J225" s="471" t="s">
        <v>2251</v>
      </c>
      <c r="K225" s="471" t="s">
        <v>2252</v>
      </c>
      <c r="L225" s="528" t="s">
        <v>1528</v>
      </c>
    </row>
    <row r="226" spans="1:13" s="409" customFormat="1" ht="39.950000000000003" customHeight="1">
      <c r="A226" s="410">
        <v>7</v>
      </c>
      <c r="B226" s="470" t="s">
        <v>2253</v>
      </c>
      <c r="C226" s="468" t="s">
        <v>2254</v>
      </c>
      <c r="D226" s="412">
        <v>3</v>
      </c>
      <c r="E226" s="412" t="s">
        <v>1111</v>
      </c>
      <c r="F226" s="413" t="s">
        <v>2243</v>
      </c>
      <c r="G226" s="414">
        <v>26554</v>
      </c>
      <c r="H226" s="415">
        <v>44636</v>
      </c>
      <c r="I226" s="414" t="s">
        <v>141</v>
      </c>
      <c r="J226" s="471" t="s">
        <v>2255</v>
      </c>
      <c r="K226" s="471" t="s">
        <v>1668</v>
      </c>
      <c r="L226" s="536" t="s">
        <v>1528</v>
      </c>
    </row>
    <row r="227" spans="1:13" s="492" customFormat="1" ht="27" customHeight="1">
      <c r="A227" s="484"/>
      <c r="B227" s="485"/>
      <c r="C227" s="484"/>
      <c r="D227" s="484"/>
      <c r="E227" s="484"/>
      <c r="F227" s="486"/>
      <c r="G227" s="487"/>
      <c r="H227" s="488"/>
      <c r="I227" s="487"/>
      <c r="J227" s="485"/>
      <c r="K227" s="505"/>
      <c r="L227" s="530"/>
    </row>
    <row r="228" spans="1:13" s="409" customFormat="1" ht="66" customHeight="1">
      <c r="A228" s="410">
        <v>1</v>
      </c>
      <c r="B228" s="448" t="s">
        <v>2256</v>
      </c>
      <c r="C228" s="566" t="s">
        <v>2257</v>
      </c>
      <c r="D228" s="410">
        <v>3</v>
      </c>
      <c r="E228" s="410"/>
      <c r="F228" s="441" t="s">
        <v>2258</v>
      </c>
      <c r="G228" s="442">
        <v>31240</v>
      </c>
      <c r="H228" s="443">
        <v>44636</v>
      </c>
      <c r="I228" s="442" t="s">
        <v>145</v>
      </c>
      <c r="J228" s="475" t="s">
        <v>2259</v>
      </c>
      <c r="K228" s="475" t="s">
        <v>1568</v>
      </c>
      <c r="L228" s="567" t="s">
        <v>616</v>
      </c>
    </row>
    <row r="229" spans="1:13" s="408" customFormat="1" ht="39.950000000000003" customHeight="1">
      <c r="A229" s="410">
        <v>2</v>
      </c>
      <c r="B229" s="470" t="s">
        <v>1882</v>
      </c>
      <c r="C229" s="566" t="s">
        <v>2260</v>
      </c>
      <c r="D229" s="412">
        <v>3</v>
      </c>
      <c r="E229" s="410"/>
      <c r="F229" s="474" t="s">
        <v>2261</v>
      </c>
      <c r="G229" s="414">
        <v>1196</v>
      </c>
      <c r="H229" s="415">
        <v>44636</v>
      </c>
      <c r="I229" s="442" t="s">
        <v>145</v>
      </c>
      <c r="J229" s="475" t="s">
        <v>2262</v>
      </c>
      <c r="K229" s="564" t="s">
        <v>1768</v>
      </c>
      <c r="L229" s="528" t="s">
        <v>1517</v>
      </c>
    </row>
    <row r="230" spans="1:13" s="409" customFormat="1" ht="39.950000000000003" customHeight="1">
      <c r="A230" s="410">
        <v>3</v>
      </c>
      <c r="B230" s="411" t="s">
        <v>2263</v>
      </c>
      <c r="C230" s="568" t="s">
        <v>2264</v>
      </c>
      <c r="D230" s="412">
        <v>5</v>
      </c>
      <c r="E230" s="412"/>
      <c r="F230" s="421" t="s">
        <v>2265</v>
      </c>
      <c r="G230" s="414">
        <v>1070</v>
      </c>
      <c r="H230" s="415">
        <v>44636</v>
      </c>
      <c r="I230" s="414" t="s">
        <v>145</v>
      </c>
      <c r="J230" s="497" t="s">
        <v>2266</v>
      </c>
      <c r="K230" s="497" t="s">
        <v>2165</v>
      </c>
      <c r="L230" s="469" t="s">
        <v>1860</v>
      </c>
    </row>
    <row r="231" spans="1:13" s="409" customFormat="1" ht="60.95" customHeight="1">
      <c r="A231" s="410">
        <v>4</v>
      </c>
      <c r="B231" s="470" t="s">
        <v>2263</v>
      </c>
      <c r="C231" s="568" t="s">
        <v>2267</v>
      </c>
      <c r="D231" s="412">
        <v>5</v>
      </c>
      <c r="E231" s="412"/>
      <c r="F231" s="421" t="s">
        <v>2265</v>
      </c>
      <c r="G231" s="414">
        <v>1070</v>
      </c>
      <c r="H231" s="415">
        <v>44636</v>
      </c>
      <c r="I231" s="414" t="s">
        <v>145</v>
      </c>
      <c r="J231" s="497" t="s">
        <v>2268</v>
      </c>
      <c r="K231" s="471" t="s">
        <v>2162</v>
      </c>
      <c r="L231" s="535" t="s">
        <v>1860</v>
      </c>
    </row>
    <row r="232" spans="1:13" s="408" customFormat="1" ht="51.95" customHeight="1">
      <c r="A232" s="410">
        <v>5</v>
      </c>
      <c r="B232" s="520" t="s">
        <v>2269</v>
      </c>
      <c r="C232" s="568" t="s">
        <v>2270</v>
      </c>
      <c r="D232" s="412">
        <v>3</v>
      </c>
      <c r="E232" s="412" t="s">
        <v>939</v>
      </c>
      <c r="F232" s="474" t="s">
        <v>2271</v>
      </c>
      <c r="G232" s="414">
        <v>852</v>
      </c>
      <c r="H232" s="415">
        <v>44636</v>
      </c>
      <c r="I232" s="414" t="s">
        <v>145</v>
      </c>
      <c r="J232" s="471" t="s">
        <v>2272</v>
      </c>
      <c r="K232" s="471" t="s">
        <v>2273</v>
      </c>
      <c r="L232" s="528" t="s">
        <v>1647</v>
      </c>
    </row>
    <row r="233" spans="1:13" s="431" customFormat="1" ht="68.099999999999994" customHeight="1">
      <c r="A233" s="410">
        <v>6</v>
      </c>
      <c r="B233" s="520" t="s">
        <v>2274</v>
      </c>
      <c r="C233" s="568" t="s">
        <v>2270</v>
      </c>
      <c r="D233" s="412">
        <v>3</v>
      </c>
      <c r="E233" s="412" t="s">
        <v>995</v>
      </c>
      <c r="F233" s="474" t="s">
        <v>2271</v>
      </c>
      <c r="G233" s="414">
        <v>852</v>
      </c>
      <c r="H233" s="415">
        <v>44636</v>
      </c>
      <c r="I233" s="414" t="s">
        <v>145</v>
      </c>
      <c r="J233" s="471" t="s">
        <v>2275</v>
      </c>
      <c r="K233" s="471" t="s">
        <v>2276</v>
      </c>
      <c r="L233" s="536" t="s">
        <v>1647</v>
      </c>
      <c r="M233" s="409"/>
    </row>
    <row r="234" spans="1:13" s="408" customFormat="1" ht="48" customHeight="1">
      <c r="A234" s="410">
        <v>7</v>
      </c>
      <c r="B234" s="420" t="s">
        <v>2277</v>
      </c>
      <c r="C234" s="568" t="s">
        <v>2278</v>
      </c>
      <c r="D234" s="412">
        <v>5</v>
      </c>
      <c r="E234" s="412"/>
      <c r="F234" s="421" t="s">
        <v>2279</v>
      </c>
      <c r="G234" s="414">
        <v>1079</v>
      </c>
      <c r="H234" s="415">
        <v>44636</v>
      </c>
      <c r="I234" s="414" t="s">
        <v>145</v>
      </c>
      <c r="J234" s="497" t="s">
        <v>2280</v>
      </c>
      <c r="K234" s="471" t="s">
        <v>2170</v>
      </c>
      <c r="L234" s="469" t="s">
        <v>801</v>
      </c>
    </row>
    <row r="235" spans="1:13" s="408" customFormat="1" ht="49.5" customHeight="1">
      <c r="A235" s="410">
        <v>8</v>
      </c>
      <c r="B235" s="411" t="s">
        <v>2246</v>
      </c>
      <c r="C235" s="568" t="s">
        <v>2281</v>
      </c>
      <c r="D235" s="412">
        <v>3</v>
      </c>
      <c r="E235" s="412"/>
      <c r="F235" s="474" t="s">
        <v>2282</v>
      </c>
      <c r="G235" s="414">
        <v>24008</v>
      </c>
      <c r="H235" s="415">
        <v>44636</v>
      </c>
      <c r="I235" s="414" t="s">
        <v>145</v>
      </c>
      <c r="J235" s="471" t="s">
        <v>2283</v>
      </c>
      <c r="K235" s="471" t="s">
        <v>2284</v>
      </c>
      <c r="L235" s="528" t="s">
        <v>1528</v>
      </c>
    </row>
    <row r="236" spans="1:13" s="434" customFormat="1" ht="21.75" customHeight="1">
      <c r="A236" s="424"/>
      <c r="B236" s="425"/>
      <c r="C236" s="424"/>
      <c r="D236" s="424"/>
      <c r="E236" s="424"/>
      <c r="F236" s="426"/>
      <c r="G236" s="427"/>
      <c r="H236" s="428"/>
      <c r="I236" s="427"/>
      <c r="J236" s="425"/>
      <c r="K236" s="429"/>
      <c r="L236" s="532"/>
    </row>
    <row r="237" spans="1:13" s="409" customFormat="1" ht="39.950000000000003" customHeight="1">
      <c r="A237" s="410">
        <v>1</v>
      </c>
      <c r="B237" s="411" t="s">
        <v>2285</v>
      </c>
      <c r="C237" s="468" t="s">
        <v>2286</v>
      </c>
      <c r="D237" s="412">
        <v>3</v>
      </c>
      <c r="E237" s="412"/>
      <c r="F237" s="413" t="s">
        <v>2287</v>
      </c>
      <c r="G237" s="414">
        <v>5238</v>
      </c>
      <c r="H237" s="415">
        <v>44637</v>
      </c>
      <c r="I237" s="414" t="s">
        <v>314</v>
      </c>
      <c r="J237" s="534" t="s">
        <v>2288</v>
      </c>
      <c r="K237" s="471" t="s">
        <v>2289</v>
      </c>
      <c r="L237" s="528" t="s">
        <v>1503</v>
      </c>
    </row>
    <row r="238" spans="1:13" s="409" customFormat="1" ht="39.950000000000003" customHeight="1">
      <c r="A238" s="410">
        <v>2</v>
      </c>
      <c r="B238" s="448" t="s">
        <v>2290</v>
      </c>
      <c r="C238" s="473" t="s">
        <v>2291</v>
      </c>
      <c r="D238" s="569">
        <v>3</v>
      </c>
      <c r="E238" s="410"/>
      <c r="F238" s="474" t="s">
        <v>2292</v>
      </c>
      <c r="G238" s="414">
        <v>10979</v>
      </c>
      <c r="H238" s="443">
        <v>44637</v>
      </c>
      <c r="I238" s="442" t="s">
        <v>141</v>
      </c>
      <c r="J238" s="475" t="s">
        <v>2293</v>
      </c>
      <c r="K238" s="471" t="s">
        <v>2294</v>
      </c>
      <c r="L238" s="567" t="s">
        <v>616</v>
      </c>
    </row>
    <row r="239" spans="1:13" s="408" customFormat="1" ht="63.6" customHeight="1">
      <c r="A239" s="410">
        <v>3</v>
      </c>
      <c r="B239" s="411" t="s">
        <v>2295</v>
      </c>
      <c r="C239" s="568" t="s">
        <v>2000</v>
      </c>
      <c r="D239" s="473">
        <v>1</v>
      </c>
      <c r="E239" s="412"/>
      <c r="F239" s="474" t="s">
        <v>2296</v>
      </c>
      <c r="G239" s="414">
        <v>1193</v>
      </c>
      <c r="H239" s="415">
        <v>44637</v>
      </c>
      <c r="I239" s="501" t="s">
        <v>141</v>
      </c>
      <c r="J239" s="471" t="s">
        <v>2297</v>
      </c>
      <c r="K239" s="471" t="s">
        <v>2298</v>
      </c>
      <c r="L239" s="528" t="s">
        <v>1517</v>
      </c>
    </row>
    <row r="240" spans="1:13" s="408" customFormat="1" ht="55.5" customHeight="1">
      <c r="A240" s="410">
        <v>4</v>
      </c>
      <c r="B240" s="411" t="s">
        <v>1786</v>
      </c>
      <c r="C240" s="568" t="s">
        <v>1787</v>
      </c>
      <c r="D240" s="468">
        <v>3</v>
      </c>
      <c r="E240" s="468"/>
      <c r="F240" s="474" t="s">
        <v>2299</v>
      </c>
      <c r="G240" s="464">
        <v>5067</v>
      </c>
      <c r="H240" s="463">
        <v>44637</v>
      </c>
      <c r="I240" s="464" t="s">
        <v>141</v>
      </c>
      <c r="J240" s="534" t="s">
        <v>2300</v>
      </c>
      <c r="K240" s="534" t="s">
        <v>1790</v>
      </c>
      <c r="L240" s="526" t="s">
        <v>1688</v>
      </c>
    </row>
    <row r="241" spans="1:13" s="554" customFormat="1" ht="39.950000000000003" customHeight="1">
      <c r="A241" s="410">
        <v>5</v>
      </c>
      <c r="B241" s="411" t="s">
        <v>1906</v>
      </c>
      <c r="C241" s="468" t="s">
        <v>2301</v>
      </c>
      <c r="D241" s="412">
        <v>3</v>
      </c>
      <c r="E241" s="412"/>
      <c r="F241" s="421" t="s">
        <v>2302</v>
      </c>
      <c r="G241" s="414">
        <v>10935</v>
      </c>
      <c r="H241" s="415">
        <v>44637</v>
      </c>
      <c r="I241" s="414" t="s">
        <v>141</v>
      </c>
      <c r="J241" s="471" t="s">
        <v>2303</v>
      </c>
      <c r="K241" s="471" t="s">
        <v>1910</v>
      </c>
      <c r="L241" s="469" t="s">
        <v>1860</v>
      </c>
    </row>
    <row r="242" spans="1:13" s="408" customFormat="1" ht="71.45" customHeight="1">
      <c r="A242" s="410">
        <v>6</v>
      </c>
      <c r="B242" s="478" t="s">
        <v>2304</v>
      </c>
      <c r="C242" s="568" t="s">
        <v>2305</v>
      </c>
      <c r="D242" s="412">
        <v>1</v>
      </c>
      <c r="E242" s="412" t="s">
        <v>939</v>
      </c>
      <c r="F242" s="474" t="s">
        <v>2306</v>
      </c>
      <c r="G242" s="414">
        <v>712</v>
      </c>
      <c r="H242" s="415">
        <v>44637</v>
      </c>
      <c r="I242" s="414" t="s">
        <v>141</v>
      </c>
      <c r="J242" s="471" t="s">
        <v>2307</v>
      </c>
      <c r="K242" s="471" t="s">
        <v>2273</v>
      </c>
      <c r="L242" s="528" t="s">
        <v>1647</v>
      </c>
    </row>
    <row r="243" spans="1:13" s="408" customFormat="1" ht="62.45" customHeight="1">
      <c r="A243" s="410">
        <v>7</v>
      </c>
      <c r="B243" s="520" t="s">
        <v>2308</v>
      </c>
      <c r="C243" s="568" t="s">
        <v>2305</v>
      </c>
      <c r="D243" s="412">
        <v>1</v>
      </c>
      <c r="E243" s="412" t="s">
        <v>995</v>
      </c>
      <c r="F243" s="474" t="s">
        <v>2306</v>
      </c>
      <c r="G243" s="414">
        <v>712</v>
      </c>
      <c r="H243" s="415">
        <v>44637</v>
      </c>
      <c r="I243" s="414" t="s">
        <v>141</v>
      </c>
      <c r="J243" s="471" t="s">
        <v>2309</v>
      </c>
      <c r="K243" s="471" t="s">
        <v>1745</v>
      </c>
      <c r="L243" s="528" t="s">
        <v>1647</v>
      </c>
    </row>
    <row r="244" spans="1:13" s="408" customFormat="1" ht="39.950000000000003" customHeight="1">
      <c r="A244" s="410">
        <v>8</v>
      </c>
      <c r="B244" s="411" t="s">
        <v>2071</v>
      </c>
      <c r="C244" s="468" t="s">
        <v>2310</v>
      </c>
      <c r="D244" s="412">
        <v>3</v>
      </c>
      <c r="E244" s="412"/>
      <c r="F244" s="413" t="s">
        <v>2311</v>
      </c>
      <c r="G244" s="414">
        <v>10920</v>
      </c>
      <c r="H244" s="415">
        <v>44637</v>
      </c>
      <c r="I244" s="414" t="s">
        <v>141</v>
      </c>
      <c r="J244" s="471" t="s">
        <v>2312</v>
      </c>
      <c r="K244" s="471" t="s">
        <v>1554</v>
      </c>
      <c r="L244" s="528" t="s">
        <v>1555</v>
      </c>
    </row>
    <row r="245" spans="1:13" s="409" customFormat="1" ht="68.45" customHeight="1">
      <c r="A245" s="410">
        <v>9</v>
      </c>
      <c r="B245" s="420" t="s">
        <v>1940</v>
      </c>
      <c r="C245" s="468" t="s">
        <v>2313</v>
      </c>
      <c r="D245" s="412">
        <v>1</v>
      </c>
      <c r="E245" s="468"/>
      <c r="F245" s="421" t="s">
        <v>2314</v>
      </c>
      <c r="G245" s="414">
        <v>24004</v>
      </c>
      <c r="H245" s="415">
        <v>44637</v>
      </c>
      <c r="I245" s="414" t="s">
        <v>141</v>
      </c>
      <c r="J245" s="497" t="s">
        <v>2315</v>
      </c>
      <c r="K245" s="497" t="s">
        <v>1808</v>
      </c>
      <c r="L245" s="469" t="s">
        <v>598</v>
      </c>
    </row>
    <row r="246" spans="1:13" s="408" customFormat="1" ht="39.950000000000003" customHeight="1">
      <c r="A246" s="410">
        <v>10</v>
      </c>
      <c r="B246" s="420" t="s">
        <v>1890</v>
      </c>
      <c r="C246" s="468" t="s">
        <v>2316</v>
      </c>
      <c r="D246" s="412">
        <v>1</v>
      </c>
      <c r="E246" s="468"/>
      <c r="F246" s="421" t="s">
        <v>2317</v>
      </c>
      <c r="G246" s="414">
        <v>31237</v>
      </c>
      <c r="H246" s="415">
        <v>44637</v>
      </c>
      <c r="I246" s="414" t="s">
        <v>141</v>
      </c>
      <c r="J246" s="482" t="s">
        <v>2318</v>
      </c>
      <c r="K246" s="497" t="s">
        <v>1894</v>
      </c>
      <c r="L246" s="469" t="s">
        <v>598</v>
      </c>
    </row>
    <row r="247" spans="1:13" s="408" customFormat="1" ht="39.950000000000003" customHeight="1">
      <c r="A247" s="410">
        <v>11</v>
      </c>
      <c r="B247" s="411" t="s">
        <v>1659</v>
      </c>
      <c r="C247" s="412" t="s">
        <v>2319</v>
      </c>
      <c r="D247" s="412">
        <v>5</v>
      </c>
      <c r="E247" s="412"/>
      <c r="F247" s="413" t="s">
        <v>2320</v>
      </c>
      <c r="G247" s="414">
        <v>1183</v>
      </c>
      <c r="H247" s="415">
        <v>44637</v>
      </c>
      <c r="I247" s="414" t="s">
        <v>141</v>
      </c>
      <c r="J247" s="471" t="s">
        <v>2321</v>
      </c>
      <c r="K247" s="471" t="s">
        <v>2322</v>
      </c>
      <c r="L247" s="408" t="s">
        <v>1417</v>
      </c>
    </row>
    <row r="248" spans="1:13" s="408" customFormat="1" ht="39.950000000000003" customHeight="1">
      <c r="A248" s="410">
        <v>12</v>
      </c>
      <c r="B248" s="411" t="s">
        <v>1773</v>
      </c>
      <c r="C248" s="468" t="s">
        <v>2323</v>
      </c>
      <c r="D248" s="412">
        <v>1</v>
      </c>
      <c r="E248" s="412"/>
      <c r="F248" s="413" t="s">
        <v>2324</v>
      </c>
      <c r="G248" s="414">
        <v>9630</v>
      </c>
      <c r="H248" s="415">
        <v>44637</v>
      </c>
      <c r="I248" s="414" t="s">
        <v>141</v>
      </c>
      <c r="J248" s="471" t="s">
        <v>2325</v>
      </c>
      <c r="K248" s="471" t="s">
        <v>2189</v>
      </c>
      <c r="L248" s="525" t="s">
        <v>1688</v>
      </c>
      <c r="M248" s="417"/>
    </row>
    <row r="249" spans="1:13" s="408" customFormat="1" ht="39.950000000000003" customHeight="1">
      <c r="A249" s="410">
        <v>13</v>
      </c>
      <c r="B249" s="411" t="s">
        <v>2155</v>
      </c>
      <c r="C249" s="468" t="s">
        <v>2326</v>
      </c>
      <c r="D249" s="412">
        <v>1</v>
      </c>
      <c r="E249" s="412" t="s">
        <v>939</v>
      </c>
      <c r="F249" s="413" t="s">
        <v>2327</v>
      </c>
      <c r="G249" s="414">
        <v>26511</v>
      </c>
      <c r="H249" s="415">
        <v>44637</v>
      </c>
      <c r="I249" s="414" t="s">
        <v>141</v>
      </c>
      <c r="J249" s="471" t="s">
        <v>2328</v>
      </c>
      <c r="K249" s="471" t="s">
        <v>2329</v>
      </c>
      <c r="L249" s="528" t="s">
        <v>1528</v>
      </c>
    </row>
    <row r="250" spans="1:13" s="409" customFormat="1" ht="39.950000000000003" customHeight="1">
      <c r="A250" s="410">
        <v>14</v>
      </c>
      <c r="B250" s="470" t="s">
        <v>2330</v>
      </c>
      <c r="C250" s="468" t="s">
        <v>2331</v>
      </c>
      <c r="D250" s="412">
        <v>1</v>
      </c>
      <c r="E250" s="412"/>
      <c r="F250" s="413" t="s">
        <v>2327</v>
      </c>
      <c r="G250" s="414">
        <v>26511</v>
      </c>
      <c r="H250" s="415">
        <v>44637</v>
      </c>
      <c r="I250" s="414" t="s">
        <v>141</v>
      </c>
      <c r="J250" s="471" t="s">
        <v>2332</v>
      </c>
      <c r="K250" s="471" t="s">
        <v>1974</v>
      </c>
      <c r="L250" s="416"/>
    </row>
    <row r="251" spans="1:13" s="434" customFormat="1" ht="39.950000000000003" customHeight="1">
      <c r="A251" s="410">
        <v>15</v>
      </c>
      <c r="B251" s="411" t="s">
        <v>2023</v>
      </c>
      <c r="C251" s="468" t="s">
        <v>2326</v>
      </c>
      <c r="D251" s="412">
        <v>1</v>
      </c>
      <c r="E251" s="412" t="s">
        <v>1111</v>
      </c>
      <c r="F251" s="413" t="s">
        <v>2333</v>
      </c>
      <c r="G251" s="414">
        <v>26511</v>
      </c>
      <c r="H251" s="415">
        <v>44637</v>
      </c>
      <c r="I251" s="414" t="s">
        <v>141</v>
      </c>
      <c r="J251" s="471" t="s">
        <v>2334</v>
      </c>
      <c r="K251" s="471" t="s">
        <v>2335</v>
      </c>
      <c r="L251" s="528" t="s">
        <v>1528</v>
      </c>
      <c r="M251" s="408"/>
    </row>
    <row r="252" spans="1:13" s="409" customFormat="1" ht="39.950000000000003" customHeight="1">
      <c r="A252" s="410">
        <v>16</v>
      </c>
      <c r="B252" s="470" t="s">
        <v>2336</v>
      </c>
      <c r="C252" s="468" t="s">
        <v>2326</v>
      </c>
      <c r="D252" s="412">
        <v>1</v>
      </c>
      <c r="E252" s="412" t="s">
        <v>995</v>
      </c>
      <c r="F252" s="413" t="s">
        <v>2333</v>
      </c>
      <c r="G252" s="414">
        <v>26511</v>
      </c>
      <c r="H252" s="415">
        <v>44637</v>
      </c>
      <c r="I252" s="414" t="s">
        <v>141</v>
      </c>
      <c r="J252" s="471" t="s">
        <v>2337</v>
      </c>
      <c r="K252" s="471" t="s">
        <v>1668</v>
      </c>
      <c r="L252" s="536" t="s">
        <v>1528</v>
      </c>
    </row>
    <row r="253" spans="1:13" s="492" customFormat="1" ht="19.5" customHeight="1">
      <c r="A253" s="484"/>
      <c r="B253" s="485"/>
      <c r="C253" s="484"/>
      <c r="D253" s="484"/>
      <c r="E253" s="484"/>
      <c r="F253" s="486"/>
      <c r="G253" s="487"/>
      <c r="H253" s="488"/>
      <c r="I253" s="487"/>
      <c r="J253" s="485"/>
      <c r="K253" s="505"/>
      <c r="L253" s="530"/>
    </row>
    <row r="254" spans="1:13" s="408" customFormat="1" ht="39.950000000000003" customHeight="1">
      <c r="A254" s="410">
        <v>1</v>
      </c>
      <c r="B254" s="411" t="s">
        <v>2338</v>
      </c>
      <c r="C254" s="468" t="s">
        <v>2339</v>
      </c>
      <c r="D254" s="412">
        <v>3</v>
      </c>
      <c r="E254" s="412"/>
      <c r="F254" s="474" t="s">
        <v>2340</v>
      </c>
      <c r="G254" s="414">
        <v>929</v>
      </c>
      <c r="H254" s="415">
        <v>44637</v>
      </c>
      <c r="I254" s="414" t="s">
        <v>145</v>
      </c>
      <c r="J254" s="471" t="s">
        <v>2341</v>
      </c>
      <c r="K254" s="471" t="s">
        <v>2342</v>
      </c>
      <c r="L254" s="469" t="s">
        <v>1860</v>
      </c>
    </row>
    <row r="255" spans="1:13" s="408" customFormat="1" ht="39.950000000000003" customHeight="1">
      <c r="A255" s="410">
        <v>2</v>
      </c>
      <c r="B255" s="411" t="s">
        <v>2343</v>
      </c>
      <c r="C255" s="468" t="s">
        <v>2344</v>
      </c>
      <c r="D255" s="412">
        <v>3</v>
      </c>
      <c r="E255" s="412"/>
      <c r="F255" s="474" t="s">
        <v>2340</v>
      </c>
      <c r="G255" s="464">
        <v>929</v>
      </c>
      <c r="H255" s="415">
        <v>44637</v>
      </c>
      <c r="I255" s="414" t="s">
        <v>145</v>
      </c>
      <c r="J255" s="471" t="s">
        <v>2345</v>
      </c>
      <c r="K255" s="471" t="s">
        <v>2346</v>
      </c>
      <c r="L255" s="469" t="s">
        <v>1860</v>
      </c>
    </row>
    <row r="256" spans="1:13" s="408" customFormat="1" ht="39.950000000000003" customHeight="1">
      <c r="A256" s="410">
        <v>3</v>
      </c>
      <c r="B256" s="420" t="s">
        <v>2166</v>
      </c>
      <c r="C256" s="468" t="s">
        <v>2347</v>
      </c>
      <c r="D256" s="412">
        <v>3</v>
      </c>
      <c r="E256" s="412"/>
      <c r="F256" s="421" t="s">
        <v>2348</v>
      </c>
      <c r="G256" s="414">
        <v>938</v>
      </c>
      <c r="H256" s="415">
        <v>44637</v>
      </c>
      <c r="I256" s="414" t="s">
        <v>145</v>
      </c>
      <c r="J256" s="497" t="s">
        <v>2349</v>
      </c>
      <c r="K256" s="471" t="s">
        <v>2170</v>
      </c>
      <c r="L256" s="469" t="s">
        <v>801</v>
      </c>
    </row>
    <row r="257" spans="1:13" s="408" customFormat="1" ht="39.950000000000003" customHeight="1">
      <c r="A257" s="555">
        <v>4</v>
      </c>
      <c r="B257" s="570" t="s">
        <v>1813</v>
      </c>
      <c r="C257" s="571" t="s">
        <v>2190</v>
      </c>
      <c r="D257" s="557">
        <v>5</v>
      </c>
      <c r="E257" s="571"/>
      <c r="F257" s="572" t="s">
        <v>2350</v>
      </c>
      <c r="G257" s="559">
        <v>1038</v>
      </c>
      <c r="H257" s="560">
        <v>44637</v>
      </c>
      <c r="I257" s="458" t="s">
        <v>145</v>
      </c>
      <c r="J257" s="482" t="s">
        <v>2351</v>
      </c>
      <c r="K257" s="482" t="s">
        <v>2352</v>
      </c>
      <c r="L257" s="573" t="s">
        <v>598</v>
      </c>
    </row>
    <row r="258" spans="1:13" s="434" customFormat="1" ht="21.75" customHeight="1">
      <c r="A258" s="424"/>
      <c r="B258" s="546"/>
      <c r="C258" s="424"/>
      <c r="D258" s="424"/>
      <c r="E258" s="509"/>
      <c r="F258" s="547"/>
      <c r="G258" s="427"/>
      <c r="H258" s="428"/>
      <c r="I258" s="511"/>
      <c r="J258" s="539"/>
      <c r="K258" s="574"/>
      <c r="L258" s="541"/>
    </row>
    <row r="259" spans="1:13" s="408" customFormat="1" ht="39.950000000000003" customHeight="1">
      <c r="A259" s="410">
        <v>1</v>
      </c>
      <c r="B259" s="439" t="s">
        <v>2353</v>
      </c>
      <c r="C259" s="473" t="s">
        <v>2354</v>
      </c>
      <c r="D259" s="410">
        <v>3</v>
      </c>
      <c r="E259" s="410"/>
      <c r="F259" s="474" t="s">
        <v>2355</v>
      </c>
      <c r="G259" s="414">
        <v>10980</v>
      </c>
      <c r="H259" s="443">
        <v>44641</v>
      </c>
      <c r="I259" s="442" t="s">
        <v>141</v>
      </c>
      <c r="J259" s="475" t="s">
        <v>2356</v>
      </c>
      <c r="K259" s="475" t="s">
        <v>2357</v>
      </c>
      <c r="L259" s="533" t="s">
        <v>616</v>
      </c>
    </row>
    <row r="260" spans="1:13" s="408" customFormat="1" ht="39.950000000000003" customHeight="1">
      <c r="A260" s="410">
        <v>2</v>
      </c>
      <c r="B260" s="411" t="s">
        <v>2358</v>
      </c>
      <c r="C260" s="468" t="s">
        <v>2359</v>
      </c>
      <c r="D260" s="412">
        <v>3</v>
      </c>
      <c r="E260" s="412" t="s">
        <v>939</v>
      </c>
      <c r="F260" s="413" t="s">
        <v>2360</v>
      </c>
      <c r="G260" s="414">
        <v>26555</v>
      </c>
      <c r="H260" s="415">
        <v>44641</v>
      </c>
      <c r="I260" s="414" t="s">
        <v>141</v>
      </c>
      <c r="J260" s="471" t="s">
        <v>2361</v>
      </c>
      <c r="K260" s="471" t="s">
        <v>1619</v>
      </c>
      <c r="L260" s="528" t="s">
        <v>1503</v>
      </c>
    </row>
    <row r="261" spans="1:13" s="408" customFormat="1" ht="39.950000000000003" customHeight="1">
      <c r="A261" s="410">
        <v>3</v>
      </c>
      <c r="B261" s="411" t="s">
        <v>2362</v>
      </c>
      <c r="C261" s="468" t="s">
        <v>2359</v>
      </c>
      <c r="D261" s="412">
        <v>3</v>
      </c>
      <c r="E261" s="412" t="s">
        <v>995</v>
      </c>
      <c r="F261" s="413" t="s">
        <v>2363</v>
      </c>
      <c r="G261" s="414">
        <v>26555</v>
      </c>
      <c r="H261" s="415" t="s">
        <v>2364</v>
      </c>
      <c r="I261" s="414" t="s">
        <v>141</v>
      </c>
      <c r="J261" s="471" t="s">
        <v>2365</v>
      </c>
      <c r="K261" s="471" t="s">
        <v>2366</v>
      </c>
      <c r="L261" s="417" t="s">
        <v>1503</v>
      </c>
      <c r="M261" s="417"/>
    </row>
    <row r="262" spans="1:13" s="408" customFormat="1" ht="39.950000000000003" customHeight="1">
      <c r="A262" s="410">
        <v>4</v>
      </c>
      <c r="B262" s="470" t="s">
        <v>2367</v>
      </c>
      <c r="C262" s="468" t="s">
        <v>2368</v>
      </c>
      <c r="D262" s="412">
        <v>3</v>
      </c>
      <c r="E262" s="412" t="s">
        <v>1111</v>
      </c>
      <c r="F262" s="413" t="s">
        <v>2360</v>
      </c>
      <c r="G262" s="414">
        <v>26555</v>
      </c>
      <c r="H262" s="415">
        <v>44641</v>
      </c>
      <c r="I262" s="414" t="s">
        <v>141</v>
      </c>
      <c r="J262" s="471" t="s">
        <v>2369</v>
      </c>
      <c r="K262" s="471" t="s">
        <v>2245</v>
      </c>
      <c r="L262" s="528" t="s">
        <v>1503</v>
      </c>
    </row>
    <row r="263" spans="1:13" s="408" customFormat="1" ht="39.950000000000003" customHeight="1">
      <c r="A263" s="410">
        <v>5</v>
      </c>
      <c r="B263" s="470" t="s">
        <v>2370</v>
      </c>
      <c r="C263" s="468" t="s">
        <v>2371</v>
      </c>
      <c r="D263" s="412">
        <v>3</v>
      </c>
      <c r="E263" s="412"/>
      <c r="F263" s="413" t="s">
        <v>2363</v>
      </c>
      <c r="G263" s="414">
        <v>26555</v>
      </c>
      <c r="H263" s="415" t="s">
        <v>2364</v>
      </c>
      <c r="I263" s="414" t="s">
        <v>141</v>
      </c>
      <c r="J263" s="471" t="s">
        <v>2372</v>
      </c>
      <c r="K263" s="471" t="s">
        <v>2335</v>
      </c>
      <c r="L263" s="417" t="s">
        <v>1503</v>
      </c>
      <c r="M263" s="417"/>
    </row>
    <row r="264" spans="1:13" s="408" customFormat="1" ht="62.1" customHeight="1">
      <c r="A264" s="410">
        <v>6</v>
      </c>
      <c r="B264" s="470" t="s">
        <v>1498</v>
      </c>
      <c r="C264" s="468" t="s">
        <v>2373</v>
      </c>
      <c r="D264" s="412">
        <v>3</v>
      </c>
      <c r="E264" s="412"/>
      <c r="F264" s="413" t="s">
        <v>2374</v>
      </c>
      <c r="G264" s="414">
        <v>5239</v>
      </c>
      <c r="H264" s="415">
        <v>44641</v>
      </c>
      <c r="I264" s="414" t="s">
        <v>141</v>
      </c>
      <c r="J264" s="471" t="s">
        <v>2375</v>
      </c>
      <c r="K264" s="471" t="s">
        <v>2329</v>
      </c>
      <c r="L264" s="528" t="s">
        <v>1503</v>
      </c>
    </row>
    <row r="265" spans="1:13" s="408" customFormat="1" ht="39.950000000000003" customHeight="1">
      <c r="A265" s="410">
        <v>7</v>
      </c>
      <c r="B265" s="411" t="s">
        <v>2376</v>
      </c>
      <c r="C265" s="468" t="s">
        <v>2377</v>
      </c>
      <c r="D265" s="412">
        <v>3</v>
      </c>
      <c r="E265" s="412"/>
      <c r="F265" s="413" t="s">
        <v>2378</v>
      </c>
      <c r="G265" s="414">
        <v>10853</v>
      </c>
      <c r="H265" s="415">
        <v>44641</v>
      </c>
      <c r="I265" s="414" t="s">
        <v>141</v>
      </c>
      <c r="J265" s="471" t="s">
        <v>2379</v>
      </c>
      <c r="K265" s="471" t="s">
        <v>1687</v>
      </c>
      <c r="L265" s="526" t="s">
        <v>1688</v>
      </c>
    </row>
    <row r="266" spans="1:13" s="408" customFormat="1" ht="39.950000000000003" customHeight="1">
      <c r="A266" s="410">
        <v>8</v>
      </c>
      <c r="B266" s="448" t="s">
        <v>2380</v>
      </c>
      <c r="C266" s="468" t="s">
        <v>2381</v>
      </c>
      <c r="D266" s="412">
        <v>1</v>
      </c>
      <c r="E266" s="412"/>
      <c r="F266" s="553" t="s">
        <v>2382</v>
      </c>
      <c r="G266" s="442">
        <v>9732</v>
      </c>
      <c r="H266" s="415">
        <v>44641</v>
      </c>
      <c r="I266" s="414" t="s">
        <v>141</v>
      </c>
      <c r="J266" s="471" t="s">
        <v>2383</v>
      </c>
      <c r="K266" s="471" t="s">
        <v>2384</v>
      </c>
      <c r="L266" s="469" t="s">
        <v>1860</v>
      </c>
    </row>
    <row r="267" spans="1:13" s="408" customFormat="1" ht="39.950000000000003" customHeight="1">
      <c r="A267" s="410">
        <v>9</v>
      </c>
      <c r="B267" s="411" t="s">
        <v>2143</v>
      </c>
      <c r="C267" s="468" t="s">
        <v>2385</v>
      </c>
      <c r="D267" s="412">
        <v>1</v>
      </c>
      <c r="E267" s="412"/>
      <c r="F267" s="474" t="s">
        <v>2386</v>
      </c>
      <c r="G267" s="414">
        <v>1163</v>
      </c>
      <c r="H267" s="507">
        <v>44641</v>
      </c>
      <c r="I267" s="414" t="s">
        <v>141</v>
      </c>
      <c r="J267" s="471" t="s">
        <v>2387</v>
      </c>
      <c r="K267" s="471" t="s">
        <v>2388</v>
      </c>
      <c r="L267" s="528" t="s">
        <v>1417</v>
      </c>
    </row>
    <row r="268" spans="1:13" s="492" customFormat="1" ht="19.5" customHeight="1">
      <c r="A268" s="484"/>
      <c r="B268" s="485"/>
      <c r="C268" s="484"/>
      <c r="D268" s="484"/>
      <c r="E268" s="484"/>
      <c r="F268" s="486"/>
      <c r="G268" s="487"/>
      <c r="H268" s="519"/>
      <c r="I268" s="487"/>
      <c r="J268" s="489"/>
      <c r="K268" s="490"/>
      <c r="L268" s="530"/>
    </row>
    <row r="269" spans="1:13" s="408" customFormat="1" ht="39.950000000000003" customHeight="1">
      <c r="A269" s="410">
        <v>1</v>
      </c>
      <c r="B269" s="411" t="s">
        <v>2147</v>
      </c>
      <c r="C269" s="468" t="s">
        <v>2389</v>
      </c>
      <c r="D269" s="412">
        <v>3</v>
      </c>
      <c r="E269" s="412"/>
      <c r="F269" s="413" t="s">
        <v>2390</v>
      </c>
      <c r="G269" s="414">
        <v>24009</v>
      </c>
      <c r="H269" s="415">
        <v>44641</v>
      </c>
      <c r="I269" s="414" t="s">
        <v>145</v>
      </c>
      <c r="J269" s="471" t="s">
        <v>2391</v>
      </c>
      <c r="K269" s="471" t="s">
        <v>2151</v>
      </c>
      <c r="L269" s="528" t="s">
        <v>1503</v>
      </c>
    </row>
    <row r="270" spans="1:13" s="408" customFormat="1" ht="39.950000000000003" customHeight="1">
      <c r="A270" s="410">
        <v>2</v>
      </c>
      <c r="B270" s="411" t="s">
        <v>1906</v>
      </c>
      <c r="C270" s="468" t="s">
        <v>2392</v>
      </c>
      <c r="D270" s="412">
        <v>3</v>
      </c>
      <c r="E270" s="412"/>
      <c r="F270" s="421" t="s">
        <v>2382</v>
      </c>
      <c r="G270" s="414">
        <v>858</v>
      </c>
      <c r="H270" s="415">
        <v>44641</v>
      </c>
      <c r="I270" s="414" t="s">
        <v>145</v>
      </c>
      <c r="J270" s="471" t="s">
        <v>2393</v>
      </c>
      <c r="K270" s="471" t="s">
        <v>1910</v>
      </c>
      <c r="L270" s="469" t="s">
        <v>1860</v>
      </c>
    </row>
    <row r="271" spans="1:13" s="408" customFormat="1" ht="39.950000000000003" customHeight="1">
      <c r="A271" s="410">
        <v>3</v>
      </c>
      <c r="B271" s="411" t="s">
        <v>1966</v>
      </c>
      <c r="C271" s="468" t="s">
        <v>2394</v>
      </c>
      <c r="D271" s="412">
        <v>3</v>
      </c>
      <c r="E271" s="412"/>
      <c r="F271" s="413" t="s">
        <v>2395</v>
      </c>
      <c r="G271" s="414">
        <v>1197</v>
      </c>
      <c r="H271" s="415" t="s">
        <v>2396</v>
      </c>
      <c r="I271" s="414" t="s">
        <v>145</v>
      </c>
      <c r="J271" s="471" t="s">
        <v>2397</v>
      </c>
      <c r="K271" s="471" t="s">
        <v>1655</v>
      </c>
      <c r="L271" s="417" t="s">
        <v>1517</v>
      </c>
      <c r="M271" s="417"/>
    </row>
    <row r="272" spans="1:13" s="408" customFormat="1" ht="39.950000000000003" customHeight="1">
      <c r="A272" s="410">
        <v>4</v>
      </c>
      <c r="B272" s="411" t="s">
        <v>2398</v>
      </c>
      <c r="C272" s="468" t="s">
        <v>2399</v>
      </c>
      <c r="D272" s="412">
        <v>3</v>
      </c>
      <c r="E272" s="412"/>
      <c r="F272" s="413" t="s">
        <v>2400</v>
      </c>
      <c r="G272" s="414">
        <v>930</v>
      </c>
      <c r="H272" s="415">
        <v>44641</v>
      </c>
      <c r="I272" s="414" t="s">
        <v>145</v>
      </c>
      <c r="J272" s="471" t="s">
        <v>2401</v>
      </c>
      <c r="K272" s="471" t="s">
        <v>2402</v>
      </c>
      <c r="L272" s="469" t="s">
        <v>1860</v>
      </c>
    </row>
    <row r="273" spans="1:13" s="408" customFormat="1" ht="39.950000000000003" customHeight="1">
      <c r="A273" s="410">
        <v>5</v>
      </c>
      <c r="B273" s="470" t="s">
        <v>2398</v>
      </c>
      <c r="C273" s="468" t="s">
        <v>2403</v>
      </c>
      <c r="D273" s="412">
        <v>3</v>
      </c>
      <c r="E273" s="412"/>
      <c r="F273" s="413" t="s">
        <v>2400</v>
      </c>
      <c r="G273" s="414">
        <v>930</v>
      </c>
      <c r="H273" s="415">
        <v>44641</v>
      </c>
      <c r="I273" s="414" t="s">
        <v>145</v>
      </c>
      <c r="J273" s="471" t="s">
        <v>2404</v>
      </c>
      <c r="K273" s="471" t="s">
        <v>2405</v>
      </c>
      <c r="L273" s="469" t="s">
        <v>1860</v>
      </c>
    </row>
    <row r="274" spans="1:13" s="408" customFormat="1" ht="39.950000000000003" customHeight="1">
      <c r="A274" s="410">
        <v>6</v>
      </c>
      <c r="B274" s="420" t="s">
        <v>2406</v>
      </c>
      <c r="C274" s="468" t="s">
        <v>2407</v>
      </c>
      <c r="D274" s="412">
        <v>3</v>
      </c>
      <c r="E274" s="412"/>
      <c r="F274" s="421" t="s">
        <v>2408</v>
      </c>
      <c r="G274" s="414">
        <v>939</v>
      </c>
      <c r="H274" s="415">
        <v>44641</v>
      </c>
      <c r="I274" s="414" t="s">
        <v>145</v>
      </c>
      <c r="J274" s="497" t="s">
        <v>2409</v>
      </c>
      <c r="K274" s="471" t="s">
        <v>2170</v>
      </c>
      <c r="L274" s="469" t="s">
        <v>801</v>
      </c>
    </row>
    <row r="275" spans="1:13" s="408" customFormat="1" ht="39.950000000000003" customHeight="1">
      <c r="A275" s="410">
        <v>7</v>
      </c>
      <c r="B275" s="420" t="s">
        <v>1890</v>
      </c>
      <c r="C275" s="468" t="s">
        <v>2410</v>
      </c>
      <c r="D275" s="412">
        <v>3</v>
      </c>
      <c r="E275" s="468"/>
      <c r="F275" s="421" t="s">
        <v>2411</v>
      </c>
      <c r="G275" s="414">
        <v>31241</v>
      </c>
      <c r="H275" s="415">
        <v>44641</v>
      </c>
      <c r="I275" s="414" t="s">
        <v>145</v>
      </c>
      <c r="J275" s="482" t="s">
        <v>2412</v>
      </c>
      <c r="K275" s="497" t="s">
        <v>1894</v>
      </c>
      <c r="L275" s="469" t="s">
        <v>598</v>
      </c>
    </row>
    <row r="276" spans="1:13" s="434" customFormat="1" ht="21.75" customHeight="1">
      <c r="A276" s="424"/>
      <c r="B276" s="546"/>
      <c r="C276" s="424"/>
      <c r="D276" s="424"/>
      <c r="E276" s="509"/>
      <c r="F276" s="547"/>
      <c r="G276" s="427"/>
      <c r="H276" s="428"/>
      <c r="I276" s="427"/>
      <c r="J276" s="539"/>
      <c r="K276" s="575"/>
      <c r="L276" s="541"/>
    </row>
    <row r="277" spans="1:13" s="408" customFormat="1" ht="39.950000000000003" customHeight="1">
      <c r="A277" s="410">
        <v>1</v>
      </c>
      <c r="B277" s="439" t="s">
        <v>2413</v>
      </c>
      <c r="C277" s="473" t="s">
        <v>2414</v>
      </c>
      <c r="D277" s="410">
        <v>1</v>
      </c>
      <c r="E277" s="410"/>
      <c r="F277" s="441" t="s">
        <v>2415</v>
      </c>
      <c r="G277" s="442">
        <v>1194</v>
      </c>
      <c r="H277" s="443">
        <v>44642</v>
      </c>
      <c r="I277" s="442" t="s">
        <v>141</v>
      </c>
      <c r="J277" s="439" t="s">
        <v>2416</v>
      </c>
      <c r="K277" s="576" t="s">
        <v>2417</v>
      </c>
      <c r="L277" s="533" t="s">
        <v>616</v>
      </c>
    </row>
    <row r="278" spans="1:13" s="409" customFormat="1" ht="39.950000000000003" customHeight="1">
      <c r="A278" s="410">
        <v>2</v>
      </c>
      <c r="B278" s="439" t="s">
        <v>2028</v>
      </c>
      <c r="C278" s="473" t="s">
        <v>2418</v>
      </c>
      <c r="D278" s="410">
        <v>1</v>
      </c>
      <c r="E278" s="410"/>
      <c r="F278" s="474" t="s">
        <v>2419</v>
      </c>
      <c r="G278" s="414">
        <v>9647</v>
      </c>
      <c r="H278" s="443">
        <v>44642</v>
      </c>
      <c r="I278" s="442" t="s">
        <v>141</v>
      </c>
      <c r="J278" s="439" t="s">
        <v>2420</v>
      </c>
      <c r="K278" s="576" t="s">
        <v>2031</v>
      </c>
      <c r="L278" s="533" t="s">
        <v>616</v>
      </c>
    </row>
    <row r="279" spans="1:13" s="431" customFormat="1" ht="39.950000000000003" customHeight="1">
      <c r="A279" s="410">
        <v>3</v>
      </c>
      <c r="B279" s="411" t="s">
        <v>2376</v>
      </c>
      <c r="C279" s="468" t="s">
        <v>2421</v>
      </c>
      <c r="D279" s="412">
        <v>1</v>
      </c>
      <c r="E279" s="412"/>
      <c r="F279" s="413" t="s">
        <v>1685</v>
      </c>
      <c r="G279" s="414">
        <v>24005</v>
      </c>
      <c r="H279" s="415">
        <v>44642</v>
      </c>
      <c r="I279" s="414" t="s">
        <v>141</v>
      </c>
      <c r="J279" s="411" t="s">
        <v>2422</v>
      </c>
      <c r="K279" s="416" t="s">
        <v>1687</v>
      </c>
      <c r="L279" s="526" t="s">
        <v>1688</v>
      </c>
      <c r="M279" s="409"/>
    </row>
    <row r="280" spans="1:13" s="408" customFormat="1" ht="39.950000000000003" customHeight="1">
      <c r="A280" s="410">
        <v>4</v>
      </c>
      <c r="B280" s="411" t="s">
        <v>2423</v>
      </c>
      <c r="C280" s="468" t="s">
        <v>2424</v>
      </c>
      <c r="D280" s="412">
        <v>3</v>
      </c>
      <c r="E280" s="412"/>
      <c r="F280" s="421" t="s">
        <v>2425</v>
      </c>
      <c r="G280" s="414">
        <v>10936</v>
      </c>
      <c r="H280" s="415">
        <v>44642</v>
      </c>
      <c r="I280" s="414" t="s">
        <v>141</v>
      </c>
      <c r="J280" s="418" t="s">
        <v>2426</v>
      </c>
      <c r="K280" s="577" t="s">
        <v>2238</v>
      </c>
      <c r="L280" s="469" t="s">
        <v>1860</v>
      </c>
    </row>
    <row r="281" spans="1:13" s="408" customFormat="1" ht="39.950000000000003" customHeight="1">
      <c r="A281" s="410">
        <v>5</v>
      </c>
      <c r="B281" s="411" t="s">
        <v>2427</v>
      </c>
      <c r="C281" s="468" t="s">
        <v>2428</v>
      </c>
      <c r="D281" s="412">
        <v>1</v>
      </c>
      <c r="E281" s="412">
        <v>1</v>
      </c>
      <c r="F281" s="421" t="s">
        <v>2429</v>
      </c>
      <c r="G281" s="414">
        <v>26512</v>
      </c>
      <c r="H281" s="415">
        <v>44642</v>
      </c>
      <c r="I281" s="414" t="s">
        <v>141</v>
      </c>
      <c r="J281" s="411" t="s">
        <v>2430</v>
      </c>
      <c r="K281" s="416" t="s">
        <v>2431</v>
      </c>
      <c r="L281" s="467" t="s">
        <v>1860</v>
      </c>
    </row>
    <row r="282" spans="1:13" s="408" customFormat="1" ht="39.950000000000003" customHeight="1">
      <c r="A282" s="410">
        <v>6</v>
      </c>
      <c r="B282" s="411" t="s">
        <v>2427</v>
      </c>
      <c r="C282" s="468" t="s">
        <v>2432</v>
      </c>
      <c r="D282" s="412">
        <v>1</v>
      </c>
      <c r="E282" s="412">
        <v>2</v>
      </c>
      <c r="F282" s="421" t="s">
        <v>2429</v>
      </c>
      <c r="G282" s="414">
        <v>26512</v>
      </c>
      <c r="H282" s="415">
        <v>44642</v>
      </c>
      <c r="I282" s="414" t="s">
        <v>141</v>
      </c>
      <c r="J282" s="411" t="s">
        <v>2430</v>
      </c>
      <c r="K282" s="416" t="s">
        <v>2433</v>
      </c>
      <c r="L282" s="467" t="s">
        <v>1860</v>
      </c>
    </row>
    <row r="283" spans="1:13" s="408" customFormat="1" ht="39.950000000000003" customHeight="1">
      <c r="A283" s="410">
        <v>7</v>
      </c>
      <c r="B283" s="411" t="s">
        <v>2434</v>
      </c>
      <c r="C283" s="468" t="s">
        <v>2435</v>
      </c>
      <c r="D283" s="412">
        <v>1</v>
      </c>
      <c r="E283" s="412">
        <v>3</v>
      </c>
      <c r="F283" s="421" t="s">
        <v>2429</v>
      </c>
      <c r="G283" s="414">
        <v>26512</v>
      </c>
      <c r="H283" s="415">
        <v>44642</v>
      </c>
      <c r="I283" s="414" t="s">
        <v>141</v>
      </c>
      <c r="J283" s="411" t="s">
        <v>2430</v>
      </c>
      <c r="K283" s="416" t="s">
        <v>2433</v>
      </c>
      <c r="L283" s="467" t="s">
        <v>1860</v>
      </c>
    </row>
    <row r="284" spans="1:13" s="408" customFormat="1" ht="39.950000000000003" customHeight="1">
      <c r="A284" s="410">
        <v>8</v>
      </c>
      <c r="B284" s="411" t="s">
        <v>2434</v>
      </c>
      <c r="C284" s="468" t="s">
        <v>2436</v>
      </c>
      <c r="D284" s="412">
        <v>1</v>
      </c>
      <c r="E284" s="412"/>
      <c r="F284" s="421" t="s">
        <v>2429</v>
      </c>
      <c r="G284" s="414">
        <v>26512</v>
      </c>
      <c r="H284" s="415">
        <v>44642</v>
      </c>
      <c r="I284" s="414" t="s">
        <v>141</v>
      </c>
      <c r="J284" s="411" t="s">
        <v>2437</v>
      </c>
      <c r="K284" s="416" t="s">
        <v>2438</v>
      </c>
      <c r="L284" s="423" t="s">
        <v>1860</v>
      </c>
    </row>
    <row r="285" spans="1:13" s="408" customFormat="1" ht="39.950000000000003" customHeight="1">
      <c r="A285" s="410">
        <v>9</v>
      </c>
      <c r="B285" s="478" t="s">
        <v>1835</v>
      </c>
      <c r="C285" s="468" t="s">
        <v>2439</v>
      </c>
      <c r="D285" s="412">
        <v>3</v>
      </c>
      <c r="E285" s="412"/>
      <c r="F285" s="474" t="s">
        <v>2440</v>
      </c>
      <c r="G285" s="414">
        <v>6832</v>
      </c>
      <c r="H285" s="415">
        <v>44642</v>
      </c>
      <c r="I285" s="414" t="s">
        <v>141</v>
      </c>
      <c r="J285" s="411" t="s">
        <v>2441</v>
      </c>
      <c r="K285" s="416" t="s">
        <v>1646</v>
      </c>
      <c r="L285" s="408" t="s">
        <v>1647</v>
      </c>
    </row>
    <row r="286" spans="1:13" s="408" customFormat="1" ht="39.950000000000003" customHeight="1">
      <c r="A286" s="410">
        <v>10</v>
      </c>
      <c r="B286" s="478" t="s">
        <v>2442</v>
      </c>
      <c r="C286" s="468" t="s">
        <v>2443</v>
      </c>
      <c r="D286" s="412">
        <v>1</v>
      </c>
      <c r="E286" s="412"/>
      <c r="F286" s="413" t="s">
        <v>2444</v>
      </c>
      <c r="G286" s="414">
        <v>727</v>
      </c>
      <c r="H286" s="415">
        <v>44642</v>
      </c>
      <c r="I286" s="414" t="s">
        <v>141</v>
      </c>
      <c r="J286" s="418" t="s">
        <v>2445</v>
      </c>
      <c r="K286" s="416" t="s">
        <v>2446</v>
      </c>
      <c r="L286" s="408" t="s">
        <v>1647</v>
      </c>
    </row>
    <row r="287" spans="1:13" s="408" customFormat="1" ht="39.950000000000003" customHeight="1">
      <c r="A287" s="410">
        <v>11</v>
      </c>
      <c r="B287" s="420" t="s">
        <v>2447</v>
      </c>
      <c r="C287" s="468" t="s">
        <v>2448</v>
      </c>
      <c r="D287" s="412">
        <v>1</v>
      </c>
      <c r="E287" s="412" t="s">
        <v>939</v>
      </c>
      <c r="F287" s="421" t="s">
        <v>2449</v>
      </c>
      <c r="G287" s="414">
        <v>714</v>
      </c>
      <c r="H287" s="415">
        <v>44642</v>
      </c>
      <c r="I287" s="414" t="s">
        <v>141</v>
      </c>
      <c r="J287" s="420" t="s">
        <v>2450</v>
      </c>
      <c r="K287" s="578" t="s">
        <v>2186</v>
      </c>
      <c r="L287" s="417" t="s">
        <v>910</v>
      </c>
    </row>
    <row r="288" spans="1:13" s="408" customFormat="1" ht="39.950000000000003" customHeight="1">
      <c r="A288" s="410">
        <v>12</v>
      </c>
      <c r="B288" s="420" t="s">
        <v>2451</v>
      </c>
      <c r="C288" s="468" t="s">
        <v>1684</v>
      </c>
      <c r="D288" s="412">
        <v>1</v>
      </c>
      <c r="E288" s="412" t="s">
        <v>995</v>
      </c>
      <c r="F288" s="421" t="s">
        <v>2449</v>
      </c>
      <c r="G288" s="414">
        <v>714</v>
      </c>
      <c r="H288" s="415">
        <v>44642</v>
      </c>
      <c r="I288" s="414" t="s">
        <v>141</v>
      </c>
      <c r="J288" s="420" t="s">
        <v>2450</v>
      </c>
      <c r="K288" s="578" t="s">
        <v>2186</v>
      </c>
      <c r="L288" s="417" t="s">
        <v>910</v>
      </c>
    </row>
    <row r="289" spans="1:13" s="408" customFormat="1" ht="39.950000000000003" customHeight="1">
      <c r="A289" s="410">
        <v>13</v>
      </c>
      <c r="B289" s="461" t="s">
        <v>2452</v>
      </c>
      <c r="C289" s="468" t="s">
        <v>2453</v>
      </c>
      <c r="D289" s="468">
        <v>1</v>
      </c>
      <c r="E289" s="468" t="s">
        <v>2454</v>
      </c>
      <c r="F289" s="462" t="s">
        <v>2455</v>
      </c>
      <c r="G289" s="464">
        <v>31238</v>
      </c>
      <c r="H289" s="463">
        <v>44642</v>
      </c>
      <c r="I289" s="464" t="s">
        <v>141</v>
      </c>
      <c r="J289" s="461" t="s">
        <v>2456</v>
      </c>
      <c r="K289" s="579" t="s">
        <v>2224</v>
      </c>
      <c r="L289" s="423" t="s">
        <v>598</v>
      </c>
    </row>
    <row r="290" spans="1:13" s="408" customFormat="1" ht="39.950000000000003" customHeight="1">
      <c r="A290" s="410">
        <v>14</v>
      </c>
      <c r="B290" s="411" t="s">
        <v>2457</v>
      </c>
      <c r="C290" s="468" t="s">
        <v>2458</v>
      </c>
      <c r="D290" s="412">
        <v>3</v>
      </c>
      <c r="E290" s="412"/>
      <c r="F290" s="474" t="s">
        <v>2459</v>
      </c>
      <c r="G290" s="414">
        <v>1174</v>
      </c>
      <c r="H290" s="415">
        <v>44642</v>
      </c>
      <c r="I290" s="414" t="s">
        <v>141</v>
      </c>
      <c r="J290" s="418" t="s">
        <v>2460</v>
      </c>
      <c r="K290" s="577" t="s">
        <v>2461</v>
      </c>
      <c r="L290" s="417" t="s">
        <v>1417</v>
      </c>
    </row>
    <row r="291" spans="1:13" s="492" customFormat="1" ht="22.5" customHeight="1">
      <c r="A291" s="484"/>
      <c r="B291" s="485"/>
      <c r="C291" s="484"/>
      <c r="D291" s="484"/>
      <c r="E291" s="484"/>
      <c r="F291" s="486"/>
      <c r="G291" s="487"/>
      <c r="H291" s="488"/>
      <c r="I291" s="487"/>
      <c r="J291" s="489"/>
      <c r="K291" s="490"/>
      <c r="L291" s="491"/>
    </row>
    <row r="292" spans="1:13" s="408" customFormat="1" ht="39.950000000000003" customHeight="1">
      <c r="A292" s="410">
        <v>1</v>
      </c>
      <c r="B292" s="478" t="s">
        <v>2462</v>
      </c>
      <c r="C292" s="468" t="s">
        <v>2463</v>
      </c>
      <c r="D292" s="412">
        <v>5</v>
      </c>
      <c r="E292" s="412"/>
      <c r="F292" s="413" t="s">
        <v>2464</v>
      </c>
      <c r="G292" s="414">
        <v>1017</v>
      </c>
      <c r="H292" s="415">
        <v>44642</v>
      </c>
      <c r="I292" s="414" t="s">
        <v>145</v>
      </c>
      <c r="J292" s="418" t="s">
        <v>2465</v>
      </c>
      <c r="K292" s="416" t="s">
        <v>2466</v>
      </c>
      <c r="L292" s="417" t="s">
        <v>1647</v>
      </c>
    </row>
    <row r="293" spans="1:13" s="408" customFormat="1" ht="39.950000000000003" customHeight="1">
      <c r="A293" s="410">
        <v>2</v>
      </c>
      <c r="B293" s="420" t="s">
        <v>2447</v>
      </c>
      <c r="C293" s="468" t="s">
        <v>2467</v>
      </c>
      <c r="D293" s="412">
        <v>5</v>
      </c>
      <c r="E293" s="412"/>
      <c r="F293" s="462" t="s">
        <v>2468</v>
      </c>
      <c r="G293" s="414">
        <v>1003</v>
      </c>
      <c r="H293" s="415">
        <v>44642</v>
      </c>
      <c r="I293" s="414" t="s">
        <v>145</v>
      </c>
      <c r="J293" s="420" t="s">
        <v>2469</v>
      </c>
      <c r="K293" s="578" t="s">
        <v>2470</v>
      </c>
      <c r="L293" s="417" t="s">
        <v>910</v>
      </c>
    </row>
    <row r="294" spans="1:13" s="408" customFormat="1" ht="39.950000000000003" customHeight="1">
      <c r="A294" s="410">
        <v>3</v>
      </c>
      <c r="B294" s="420" t="s">
        <v>2451</v>
      </c>
      <c r="C294" s="468" t="s">
        <v>2463</v>
      </c>
      <c r="D294" s="412">
        <v>5</v>
      </c>
      <c r="E294" s="412" t="s">
        <v>939</v>
      </c>
      <c r="F294" s="462" t="s">
        <v>2471</v>
      </c>
      <c r="G294" s="414">
        <v>1001</v>
      </c>
      <c r="H294" s="415">
        <v>44642</v>
      </c>
      <c r="I294" s="414" t="s">
        <v>145</v>
      </c>
      <c r="J294" s="420" t="s">
        <v>2472</v>
      </c>
      <c r="K294" s="578" t="s">
        <v>1837</v>
      </c>
      <c r="L294" s="417" t="s">
        <v>910</v>
      </c>
    </row>
    <row r="295" spans="1:13" s="408" customFormat="1" ht="39.950000000000003" customHeight="1">
      <c r="A295" s="410">
        <v>4</v>
      </c>
      <c r="B295" s="420" t="s">
        <v>2451</v>
      </c>
      <c r="C295" s="468" t="s">
        <v>2029</v>
      </c>
      <c r="D295" s="412">
        <v>5</v>
      </c>
      <c r="E295" s="412" t="s">
        <v>995</v>
      </c>
      <c r="F295" s="462" t="s">
        <v>2471</v>
      </c>
      <c r="G295" s="414">
        <v>1001</v>
      </c>
      <c r="H295" s="415">
        <v>44642</v>
      </c>
      <c r="I295" s="414" t="s">
        <v>145</v>
      </c>
      <c r="J295" s="420" t="s">
        <v>2472</v>
      </c>
      <c r="K295" s="578" t="s">
        <v>2473</v>
      </c>
      <c r="L295" s="417" t="s">
        <v>910</v>
      </c>
    </row>
    <row r="296" spans="1:13" s="434" customFormat="1" ht="21.75" customHeight="1">
      <c r="A296" s="424"/>
      <c r="B296" s="546"/>
      <c r="C296" s="424"/>
      <c r="D296" s="424"/>
      <c r="E296" s="424"/>
      <c r="F296" s="547"/>
      <c r="G296" s="427"/>
      <c r="H296" s="428"/>
      <c r="I296" s="427"/>
      <c r="J296" s="546"/>
      <c r="K296" s="548"/>
      <c r="L296" s="430"/>
    </row>
    <row r="297" spans="1:13" s="408" customFormat="1" ht="39.950000000000003" customHeight="1">
      <c r="A297" s="410">
        <v>1</v>
      </c>
      <c r="B297" s="411" t="s">
        <v>2474</v>
      </c>
      <c r="C297" s="468" t="s">
        <v>2475</v>
      </c>
      <c r="D297" s="412">
        <v>3</v>
      </c>
      <c r="E297" s="412"/>
      <c r="F297" s="413" t="s">
        <v>2476</v>
      </c>
      <c r="G297" s="414">
        <v>5244</v>
      </c>
      <c r="H297" s="415">
        <v>44644</v>
      </c>
      <c r="I297" s="414" t="s">
        <v>141</v>
      </c>
      <c r="J297" s="411" t="s">
        <v>2477</v>
      </c>
      <c r="K297" s="416" t="s">
        <v>2478</v>
      </c>
      <c r="L297" s="408" t="s">
        <v>1503</v>
      </c>
    </row>
    <row r="298" spans="1:13" s="408" customFormat="1" ht="39.950000000000003" customHeight="1">
      <c r="A298" s="410">
        <v>2</v>
      </c>
      <c r="B298" s="411" t="s">
        <v>1539</v>
      </c>
      <c r="C298" s="580" t="s">
        <v>2479</v>
      </c>
      <c r="D298" s="412">
        <v>3</v>
      </c>
      <c r="E298" s="412" t="s">
        <v>939</v>
      </c>
      <c r="F298" s="413" t="s">
        <v>2480</v>
      </c>
      <c r="G298" s="414">
        <v>26556</v>
      </c>
      <c r="H298" s="415">
        <v>44644</v>
      </c>
      <c r="I298" s="414" t="s">
        <v>141</v>
      </c>
      <c r="J298" s="411" t="s">
        <v>2481</v>
      </c>
      <c r="K298" s="416" t="s">
        <v>2482</v>
      </c>
      <c r="L298" s="408" t="s">
        <v>1503</v>
      </c>
    </row>
    <row r="299" spans="1:13" s="408" customFormat="1" ht="39.950000000000003" customHeight="1">
      <c r="A299" s="410">
        <v>3</v>
      </c>
      <c r="B299" s="411" t="s">
        <v>1534</v>
      </c>
      <c r="C299" s="580" t="s">
        <v>2479</v>
      </c>
      <c r="D299" s="412">
        <v>3</v>
      </c>
      <c r="E299" s="412" t="s">
        <v>995</v>
      </c>
      <c r="F299" s="413" t="s">
        <v>2483</v>
      </c>
      <c r="G299" s="414">
        <v>26556</v>
      </c>
      <c r="H299" s="415" t="s">
        <v>2484</v>
      </c>
      <c r="I299" s="414" t="s">
        <v>314</v>
      </c>
      <c r="J299" s="411" t="s">
        <v>2485</v>
      </c>
      <c r="K299" s="416" t="s">
        <v>2486</v>
      </c>
      <c r="L299" s="417" t="s">
        <v>1503</v>
      </c>
      <c r="M299" s="417"/>
    </row>
    <row r="300" spans="1:13" s="434" customFormat="1" ht="39.950000000000003" customHeight="1">
      <c r="A300" s="410">
        <v>4</v>
      </c>
      <c r="B300" s="411" t="s">
        <v>1539</v>
      </c>
      <c r="C300" s="580" t="s">
        <v>2487</v>
      </c>
      <c r="D300" s="412">
        <v>3</v>
      </c>
      <c r="E300" s="412" t="s">
        <v>1111</v>
      </c>
      <c r="F300" s="413" t="s">
        <v>2480</v>
      </c>
      <c r="G300" s="414">
        <v>26556</v>
      </c>
      <c r="H300" s="415">
        <v>44644</v>
      </c>
      <c r="I300" s="414" t="s">
        <v>141</v>
      </c>
      <c r="J300" s="411" t="s">
        <v>2488</v>
      </c>
      <c r="K300" s="416" t="s">
        <v>2489</v>
      </c>
      <c r="L300" s="408" t="s">
        <v>1503</v>
      </c>
      <c r="M300" s="408"/>
    </row>
    <row r="301" spans="1:13" s="408" customFormat="1" ht="39.950000000000003" customHeight="1">
      <c r="A301" s="410">
        <v>5</v>
      </c>
      <c r="B301" s="411" t="s">
        <v>1534</v>
      </c>
      <c r="C301" s="468" t="s">
        <v>2490</v>
      </c>
      <c r="D301" s="412">
        <v>3</v>
      </c>
      <c r="E301" s="412"/>
      <c r="F301" s="413" t="s">
        <v>2483</v>
      </c>
      <c r="G301" s="414">
        <v>26556</v>
      </c>
      <c r="H301" s="415" t="s">
        <v>2484</v>
      </c>
      <c r="I301" s="414" t="s">
        <v>314</v>
      </c>
      <c r="J301" s="411" t="s">
        <v>2491</v>
      </c>
      <c r="K301" s="416" t="s">
        <v>2492</v>
      </c>
      <c r="L301" s="417" t="s">
        <v>1503</v>
      </c>
      <c r="M301" s="417"/>
    </row>
    <row r="302" spans="1:13" s="408" customFormat="1" ht="39.950000000000003" customHeight="1">
      <c r="A302" s="410">
        <v>6</v>
      </c>
      <c r="B302" s="411" t="s">
        <v>2493</v>
      </c>
      <c r="C302" s="468" t="s">
        <v>2494</v>
      </c>
      <c r="D302" s="468">
        <v>1</v>
      </c>
      <c r="E302" s="468"/>
      <c r="F302" s="474" t="s">
        <v>2495</v>
      </c>
      <c r="G302" s="464">
        <v>748</v>
      </c>
      <c r="H302" s="463">
        <v>44644</v>
      </c>
      <c r="I302" s="464" t="s">
        <v>141</v>
      </c>
      <c r="J302" s="581" t="s">
        <v>2496</v>
      </c>
      <c r="K302" s="582" t="s">
        <v>1933</v>
      </c>
      <c r="L302" s="496" t="s">
        <v>1688</v>
      </c>
    </row>
    <row r="303" spans="1:13" s="408" customFormat="1" ht="39.950000000000003" customHeight="1">
      <c r="A303" s="410">
        <v>7</v>
      </c>
      <c r="B303" s="470" t="s">
        <v>2497</v>
      </c>
      <c r="C303" s="468" t="s">
        <v>2498</v>
      </c>
      <c r="D303" s="412" t="s">
        <v>1856</v>
      </c>
      <c r="E303" s="412"/>
      <c r="F303" s="421" t="s">
        <v>2499</v>
      </c>
      <c r="G303" s="414">
        <v>9733</v>
      </c>
      <c r="H303" s="415">
        <v>44644</v>
      </c>
      <c r="I303" s="414" t="s">
        <v>141</v>
      </c>
      <c r="J303" s="418" t="s">
        <v>2500</v>
      </c>
      <c r="K303" s="577" t="s">
        <v>2501</v>
      </c>
      <c r="L303" s="423" t="s">
        <v>1860</v>
      </c>
    </row>
    <row r="304" spans="1:13" s="409" customFormat="1" ht="39.950000000000003" customHeight="1">
      <c r="A304" s="410">
        <v>8</v>
      </c>
      <c r="B304" s="411" t="s">
        <v>2502</v>
      </c>
      <c r="C304" s="468" t="s">
        <v>1752</v>
      </c>
      <c r="D304" s="412">
        <v>5</v>
      </c>
      <c r="E304" s="412"/>
      <c r="F304" s="474" t="s">
        <v>2503</v>
      </c>
      <c r="G304" s="414">
        <v>1184</v>
      </c>
      <c r="H304" s="415">
        <v>44644</v>
      </c>
      <c r="I304" s="414" t="s">
        <v>141</v>
      </c>
      <c r="J304" s="418" t="s">
        <v>2504</v>
      </c>
      <c r="K304" s="418" t="s">
        <v>2505</v>
      </c>
      <c r="L304" s="471" t="s">
        <v>2505</v>
      </c>
    </row>
    <row r="305" spans="1:12" s="543" customFormat="1" ht="26.45" customHeight="1">
      <c r="A305" s="484"/>
      <c r="B305" s="485"/>
      <c r="C305" s="583"/>
      <c r="D305" s="484"/>
      <c r="E305" s="484"/>
      <c r="F305" s="584"/>
      <c r="G305" s="487"/>
      <c r="H305" s="488"/>
      <c r="I305" s="487"/>
      <c r="J305" s="489"/>
      <c r="K305" s="585"/>
      <c r="L305" s="586"/>
    </row>
    <row r="306" spans="1:12" s="408" customFormat="1" ht="39.950000000000003" customHeight="1">
      <c r="A306" s="410">
        <v>1</v>
      </c>
      <c r="B306" s="411" t="s">
        <v>2367</v>
      </c>
      <c r="C306" s="468" t="s">
        <v>2506</v>
      </c>
      <c r="D306" s="412">
        <v>3</v>
      </c>
      <c r="E306" s="412"/>
      <c r="F306" s="413" t="s">
        <v>2507</v>
      </c>
      <c r="G306" s="414">
        <v>24010</v>
      </c>
      <c r="H306" s="415">
        <v>44644</v>
      </c>
      <c r="I306" s="414" t="s">
        <v>145</v>
      </c>
      <c r="J306" s="411" t="s">
        <v>2508</v>
      </c>
      <c r="K306" s="416" t="s">
        <v>2509</v>
      </c>
      <c r="L306" s="408" t="s">
        <v>1503</v>
      </c>
    </row>
    <row r="307" spans="1:12" s="408" customFormat="1" ht="39.950000000000003" customHeight="1">
      <c r="A307" s="410">
        <v>2</v>
      </c>
      <c r="B307" s="411" t="s">
        <v>2510</v>
      </c>
      <c r="C307" s="468" t="s">
        <v>2511</v>
      </c>
      <c r="D307" s="468">
        <v>5</v>
      </c>
      <c r="E307" s="468"/>
      <c r="F307" s="474" t="s">
        <v>2512</v>
      </c>
      <c r="G307" s="464">
        <v>1039</v>
      </c>
      <c r="H307" s="463">
        <v>44644</v>
      </c>
      <c r="I307" s="464" t="s">
        <v>145</v>
      </c>
      <c r="J307" s="581" t="s">
        <v>2513</v>
      </c>
      <c r="K307" s="582" t="s">
        <v>2199</v>
      </c>
      <c r="L307" s="496" t="s">
        <v>1688</v>
      </c>
    </row>
    <row r="308" spans="1:12" s="408" customFormat="1" ht="39.950000000000003" customHeight="1">
      <c r="A308" s="410">
        <v>3</v>
      </c>
      <c r="B308" s="411" t="s">
        <v>2514</v>
      </c>
      <c r="C308" s="468" t="s">
        <v>2515</v>
      </c>
      <c r="D308" s="412">
        <v>3</v>
      </c>
      <c r="E308" s="412"/>
      <c r="F308" s="413" t="s">
        <v>2516</v>
      </c>
      <c r="G308" s="414">
        <v>1198</v>
      </c>
      <c r="H308" s="415">
        <v>44644</v>
      </c>
      <c r="I308" s="414" t="s">
        <v>145</v>
      </c>
      <c r="J308" s="418" t="s">
        <v>2517</v>
      </c>
      <c r="K308" s="577" t="s">
        <v>2518</v>
      </c>
      <c r="L308" s="417" t="s">
        <v>1517</v>
      </c>
    </row>
    <row r="309" spans="1:12" s="408" customFormat="1" ht="39.950000000000003" customHeight="1">
      <c r="A309" s="410">
        <v>4</v>
      </c>
      <c r="B309" s="420" t="s">
        <v>2519</v>
      </c>
      <c r="C309" s="468" t="s">
        <v>2520</v>
      </c>
      <c r="D309" s="412">
        <v>3</v>
      </c>
      <c r="E309" s="468"/>
      <c r="F309" s="421" t="s">
        <v>2521</v>
      </c>
      <c r="G309" s="414">
        <v>31242</v>
      </c>
      <c r="H309" s="415">
        <v>44644</v>
      </c>
      <c r="I309" s="414" t="s">
        <v>145</v>
      </c>
      <c r="J309" s="587" t="s">
        <v>2522</v>
      </c>
      <c r="K309" s="422" t="s">
        <v>1894</v>
      </c>
      <c r="L309" s="423" t="s">
        <v>598</v>
      </c>
    </row>
    <row r="310" spans="1:12" s="434" customFormat="1" ht="21.75" customHeight="1">
      <c r="A310" s="424"/>
      <c r="B310" s="546"/>
      <c r="C310" s="424"/>
      <c r="D310" s="424"/>
      <c r="E310" s="509"/>
      <c r="F310" s="547"/>
      <c r="G310" s="427"/>
      <c r="H310" s="428"/>
      <c r="I310" s="427"/>
      <c r="J310" s="539"/>
      <c r="K310" s="575"/>
      <c r="L310" s="514"/>
    </row>
    <row r="311" spans="1:12" s="408" customFormat="1" ht="39.950000000000003" customHeight="1">
      <c r="A311" s="410">
        <v>1</v>
      </c>
      <c r="B311" s="411" t="s">
        <v>2523</v>
      </c>
      <c r="C311" s="468" t="s">
        <v>2524</v>
      </c>
      <c r="D311" s="412">
        <v>1</v>
      </c>
      <c r="E311" s="412" t="s">
        <v>1111</v>
      </c>
      <c r="F311" s="413" t="s">
        <v>2525</v>
      </c>
      <c r="G311" s="414">
        <v>26513</v>
      </c>
      <c r="H311" s="415">
        <v>44645</v>
      </c>
      <c r="I311" s="414" t="s">
        <v>314</v>
      </c>
      <c r="J311" s="588" t="s">
        <v>2526</v>
      </c>
      <c r="K311" s="416" t="s">
        <v>2527</v>
      </c>
      <c r="L311" s="408" t="s">
        <v>1503</v>
      </c>
    </row>
    <row r="312" spans="1:12" s="408" customFormat="1" ht="39.950000000000003" customHeight="1">
      <c r="A312" s="410">
        <v>2</v>
      </c>
      <c r="B312" s="411" t="s">
        <v>2152</v>
      </c>
      <c r="C312" s="468" t="s">
        <v>2528</v>
      </c>
      <c r="D312" s="412">
        <v>1</v>
      </c>
      <c r="E312" s="412" t="s">
        <v>939</v>
      </c>
      <c r="F312" s="413" t="s">
        <v>2525</v>
      </c>
      <c r="G312" s="414">
        <v>26513</v>
      </c>
      <c r="H312" s="415">
        <v>44645</v>
      </c>
      <c r="I312" s="414" t="s">
        <v>314</v>
      </c>
      <c r="J312" s="411" t="s">
        <v>2529</v>
      </c>
      <c r="K312" s="416" t="s">
        <v>2151</v>
      </c>
      <c r="L312" s="408" t="s">
        <v>1503</v>
      </c>
    </row>
    <row r="313" spans="1:12" s="408" customFormat="1" ht="39.950000000000003" customHeight="1">
      <c r="A313" s="410">
        <v>3</v>
      </c>
      <c r="B313" s="411" t="s">
        <v>2530</v>
      </c>
      <c r="C313" s="468" t="s">
        <v>2531</v>
      </c>
      <c r="D313" s="412">
        <v>1</v>
      </c>
      <c r="E313" s="412"/>
      <c r="F313" s="413" t="s">
        <v>2525</v>
      </c>
      <c r="G313" s="414">
        <v>26513</v>
      </c>
      <c r="H313" s="415">
        <v>44645</v>
      </c>
      <c r="I313" s="414" t="s">
        <v>141</v>
      </c>
      <c r="J313" s="411" t="s">
        <v>2532</v>
      </c>
      <c r="K313" s="416" t="s">
        <v>2533</v>
      </c>
      <c r="L313" s="408" t="s">
        <v>1503</v>
      </c>
    </row>
    <row r="314" spans="1:12" s="408" customFormat="1" ht="39.950000000000003" customHeight="1">
      <c r="A314" s="410">
        <v>4</v>
      </c>
      <c r="B314" s="411" t="s">
        <v>2530</v>
      </c>
      <c r="C314" s="468" t="s">
        <v>2528</v>
      </c>
      <c r="D314" s="412">
        <v>1</v>
      </c>
      <c r="E314" s="412" t="s">
        <v>995</v>
      </c>
      <c r="F314" s="413" t="s">
        <v>2525</v>
      </c>
      <c r="G314" s="414">
        <v>26513</v>
      </c>
      <c r="H314" s="415">
        <v>44645</v>
      </c>
      <c r="I314" s="414" t="s">
        <v>141</v>
      </c>
      <c r="J314" s="411" t="s">
        <v>2534</v>
      </c>
      <c r="K314" s="416" t="s">
        <v>2535</v>
      </c>
      <c r="L314" s="408" t="s">
        <v>1503</v>
      </c>
    </row>
    <row r="315" spans="1:12" s="408" customFormat="1" ht="39.950000000000003" customHeight="1">
      <c r="A315" s="410">
        <v>5</v>
      </c>
      <c r="B315" s="470" t="s">
        <v>2497</v>
      </c>
      <c r="C315" s="468" t="s">
        <v>2536</v>
      </c>
      <c r="D315" s="412">
        <v>3</v>
      </c>
      <c r="E315" s="412"/>
      <c r="F315" s="421" t="s">
        <v>2537</v>
      </c>
      <c r="G315" s="414">
        <v>10941</v>
      </c>
      <c r="H315" s="415">
        <v>44645</v>
      </c>
      <c r="I315" s="414" t="s">
        <v>141</v>
      </c>
      <c r="J315" s="418" t="s">
        <v>2538</v>
      </c>
      <c r="K315" s="577" t="s">
        <v>2501</v>
      </c>
      <c r="L315" s="467" t="s">
        <v>1860</v>
      </c>
    </row>
    <row r="316" spans="1:12" s="408" customFormat="1" ht="39.950000000000003" customHeight="1">
      <c r="A316" s="410">
        <v>6</v>
      </c>
      <c r="B316" s="420" t="s">
        <v>1556</v>
      </c>
      <c r="C316" s="468" t="s">
        <v>2539</v>
      </c>
      <c r="D316" s="412">
        <v>1</v>
      </c>
      <c r="E316" s="412"/>
      <c r="F316" s="421" t="s">
        <v>2540</v>
      </c>
      <c r="G316" s="414">
        <v>791</v>
      </c>
      <c r="H316" s="415">
        <v>44645</v>
      </c>
      <c r="I316" s="414" t="s">
        <v>141</v>
      </c>
      <c r="J316" s="589" t="s">
        <v>2541</v>
      </c>
      <c r="K316" s="577" t="s">
        <v>2542</v>
      </c>
      <c r="L316" s="423" t="s">
        <v>801</v>
      </c>
    </row>
    <row r="317" spans="1:12" s="408" customFormat="1" ht="39.950000000000003" customHeight="1">
      <c r="A317" s="410">
        <v>7</v>
      </c>
      <c r="B317" s="420" t="s">
        <v>1556</v>
      </c>
      <c r="C317" s="468" t="s">
        <v>2543</v>
      </c>
      <c r="D317" s="412">
        <v>1</v>
      </c>
      <c r="E317" s="412"/>
      <c r="F317" s="421" t="s">
        <v>2540</v>
      </c>
      <c r="G317" s="414">
        <v>791</v>
      </c>
      <c r="H317" s="415">
        <v>44645</v>
      </c>
      <c r="I317" s="414" t="s">
        <v>141</v>
      </c>
      <c r="J317" s="589" t="s">
        <v>2541</v>
      </c>
      <c r="K317" s="577" t="s">
        <v>2542</v>
      </c>
      <c r="L317" s="423" t="s">
        <v>801</v>
      </c>
    </row>
    <row r="318" spans="1:12" s="492" customFormat="1" ht="26.25" customHeight="1">
      <c r="A318" s="484"/>
      <c r="B318" s="590"/>
      <c r="C318" s="484"/>
      <c r="D318" s="484"/>
      <c r="E318" s="484"/>
      <c r="F318" s="591"/>
      <c r="G318" s="487"/>
      <c r="H318" s="488"/>
      <c r="I318" s="487"/>
      <c r="J318" s="592"/>
      <c r="K318" s="490"/>
      <c r="L318" s="593"/>
    </row>
    <row r="319" spans="1:12" s="408" customFormat="1" ht="39.950000000000003" customHeight="1">
      <c r="A319" s="410">
        <v>2</v>
      </c>
      <c r="B319" s="478" t="s">
        <v>2442</v>
      </c>
      <c r="C319" s="468" t="s">
        <v>2544</v>
      </c>
      <c r="D319" s="412">
        <v>3</v>
      </c>
      <c r="E319" s="412"/>
      <c r="F319" s="413" t="s">
        <v>2444</v>
      </c>
      <c r="G319" s="414">
        <v>870</v>
      </c>
      <c r="H319" s="415">
        <v>44645</v>
      </c>
      <c r="I319" s="414" t="s">
        <v>145</v>
      </c>
      <c r="J319" s="418" t="s">
        <v>2545</v>
      </c>
      <c r="K319" s="416" t="s">
        <v>2446</v>
      </c>
      <c r="L319" s="408" t="s">
        <v>1647</v>
      </c>
    </row>
    <row r="320" spans="1:12" s="408" customFormat="1" ht="39.950000000000003" customHeight="1">
      <c r="A320" s="410">
        <v>3</v>
      </c>
      <c r="B320" s="420" t="s">
        <v>2447</v>
      </c>
      <c r="C320" s="468" t="s">
        <v>1766</v>
      </c>
      <c r="D320" s="412">
        <v>3</v>
      </c>
      <c r="E320" s="412" t="s">
        <v>939</v>
      </c>
      <c r="F320" s="462" t="s">
        <v>2546</v>
      </c>
      <c r="G320" s="414">
        <v>856</v>
      </c>
      <c r="H320" s="415">
        <v>44645</v>
      </c>
      <c r="I320" s="414" t="s">
        <v>145</v>
      </c>
      <c r="J320" s="420" t="s">
        <v>2547</v>
      </c>
      <c r="K320" s="578" t="s">
        <v>2473</v>
      </c>
      <c r="L320" s="417" t="s">
        <v>910</v>
      </c>
    </row>
    <row r="321" spans="1:13" s="408" customFormat="1" ht="39.950000000000003" customHeight="1">
      <c r="A321" s="410">
        <v>4</v>
      </c>
      <c r="B321" s="420" t="s">
        <v>2451</v>
      </c>
      <c r="C321" s="468" t="s">
        <v>2091</v>
      </c>
      <c r="D321" s="412">
        <v>3</v>
      </c>
      <c r="E321" s="412" t="s">
        <v>995</v>
      </c>
      <c r="F321" s="462" t="s">
        <v>2546</v>
      </c>
      <c r="G321" s="414">
        <v>856</v>
      </c>
      <c r="H321" s="415">
        <v>44645</v>
      </c>
      <c r="I321" s="414" t="s">
        <v>145</v>
      </c>
      <c r="J321" s="420" t="s">
        <v>2547</v>
      </c>
      <c r="K321" s="578" t="s">
        <v>2186</v>
      </c>
      <c r="L321" s="417" t="s">
        <v>910</v>
      </c>
    </row>
    <row r="322" spans="1:13" s="434" customFormat="1" ht="26.25" customHeight="1">
      <c r="A322" s="424"/>
      <c r="B322" s="546"/>
      <c r="C322" s="424"/>
      <c r="D322" s="424"/>
      <c r="E322" s="424"/>
      <c r="F322" s="547"/>
      <c r="G322" s="427"/>
      <c r="H322" s="428"/>
      <c r="I322" s="427"/>
      <c r="J322" s="546"/>
      <c r="K322" s="548"/>
      <c r="L322" s="430"/>
    </row>
    <row r="323" spans="1:13" s="434" customFormat="1" ht="39.950000000000003" customHeight="1">
      <c r="A323" s="410">
        <v>1</v>
      </c>
      <c r="B323" s="411" t="s">
        <v>2548</v>
      </c>
      <c r="C323" s="412" t="s">
        <v>2549</v>
      </c>
      <c r="D323" s="412">
        <v>3</v>
      </c>
      <c r="E323" s="412" t="s">
        <v>939</v>
      </c>
      <c r="F323" s="413" t="s">
        <v>2550</v>
      </c>
      <c r="G323" s="414">
        <v>26557</v>
      </c>
      <c r="H323" s="415">
        <v>44648</v>
      </c>
      <c r="I323" s="414" t="s">
        <v>141</v>
      </c>
      <c r="J323" s="411" t="s">
        <v>2551</v>
      </c>
      <c r="K323" s="416" t="s">
        <v>2552</v>
      </c>
      <c r="L323" s="408" t="s">
        <v>1503</v>
      </c>
      <c r="M323" s="408"/>
    </row>
    <row r="324" spans="1:13" s="408" customFormat="1" ht="39.950000000000003" customHeight="1">
      <c r="A324" s="410">
        <v>2</v>
      </c>
      <c r="B324" s="411" t="s">
        <v>2530</v>
      </c>
      <c r="C324" s="412" t="s">
        <v>2553</v>
      </c>
      <c r="D324" s="412">
        <v>3</v>
      </c>
      <c r="E324" s="412" t="s">
        <v>995</v>
      </c>
      <c r="F324" s="413" t="s">
        <v>2554</v>
      </c>
      <c r="G324" s="414">
        <v>26557</v>
      </c>
      <c r="H324" s="415">
        <v>44648</v>
      </c>
      <c r="I324" s="414" t="s">
        <v>141</v>
      </c>
      <c r="J324" s="411" t="s">
        <v>2555</v>
      </c>
      <c r="K324" s="416" t="s">
        <v>2556</v>
      </c>
      <c r="L324" s="408" t="s">
        <v>1503</v>
      </c>
    </row>
    <row r="325" spans="1:13" s="408" customFormat="1" ht="39.950000000000003" customHeight="1">
      <c r="A325" s="410">
        <v>3</v>
      </c>
      <c r="B325" s="411" t="s">
        <v>2557</v>
      </c>
      <c r="C325" s="594" t="s">
        <v>2558</v>
      </c>
      <c r="D325" s="412">
        <v>3</v>
      </c>
      <c r="E325" s="412" t="s">
        <v>2559</v>
      </c>
      <c r="F325" s="413" t="s">
        <v>2560</v>
      </c>
      <c r="G325" s="414">
        <v>26557</v>
      </c>
      <c r="H325" s="415">
        <v>44648</v>
      </c>
      <c r="I325" s="414" t="s">
        <v>141</v>
      </c>
      <c r="J325" s="411" t="s">
        <v>2561</v>
      </c>
      <c r="K325" s="416" t="s">
        <v>2562</v>
      </c>
      <c r="L325" s="408" t="s">
        <v>1503</v>
      </c>
    </row>
    <row r="326" spans="1:13" s="408" customFormat="1" ht="39.950000000000003" customHeight="1">
      <c r="A326" s="410">
        <v>4</v>
      </c>
      <c r="B326" s="411" t="s">
        <v>2563</v>
      </c>
      <c r="C326" s="412" t="s">
        <v>2564</v>
      </c>
      <c r="D326" s="412" t="s">
        <v>1856</v>
      </c>
      <c r="E326" s="412"/>
      <c r="F326" s="421" t="s">
        <v>2565</v>
      </c>
      <c r="G326" s="414">
        <v>26557</v>
      </c>
      <c r="H326" s="415">
        <v>44648</v>
      </c>
      <c r="I326" s="414" t="s">
        <v>141</v>
      </c>
      <c r="J326" s="418" t="s">
        <v>2566</v>
      </c>
      <c r="K326" s="577" t="s">
        <v>2238</v>
      </c>
      <c r="L326" s="423" t="s">
        <v>1860</v>
      </c>
    </row>
    <row r="327" spans="1:13" s="554" customFormat="1" ht="39.950000000000003" customHeight="1">
      <c r="A327" s="410">
        <v>5</v>
      </c>
      <c r="B327" s="565" t="s">
        <v>1902</v>
      </c>
      <c r="C327" s="557" t="s">
        <v>161</v>
      </c>
      <c r="D327" s="557">
        <v>3</v>
      </c>
      <c r="E327" s="557" t="s">
        <v>1111</v>
      </c>
      <c r="F327" s="558" t="s">
        <v>2567</v>
      </c>
      <c r="G327" s="559">
        <v>9734</v>
      </c>
      <c r="H327" s="560">
        <v>44648</v>
      </c>
      <c r="I327" s="559" t="s">
        <v>141</v>
      </c>
      <c r="J327" s="411" t="s">
        <v>2568</v>
      </c>
      <c r="K327" s="416" t="s">
        <v>2569</v>
      </c>
      <c r="L327" s="554" t="s">
        <v>1528</v>
      </c>
    </row>
    <row r="328" spans="1:13" s="600" customFormat="1" ht="24" customHeight="1">
      <c r="A328" s="595"/>
      <c r="B328" s="596"/>
      <c r="C328" s="595"/>
      <c r="D328" s="595"/>
      <c r="E328" s="595"/>
      <c r="F328" s="597"/>
      <c r="G328" s="598"/>
      <c r="H328" s="599"/>
      <c r="I328" s="598"/>
      <c r="J328" s="485"/>
      <c r="K328" s="505"/>
    </row>
    <row r="329" spans="1:13" s="408" customFormat="1" ht="39.950000000000003" customHeight="1">
      <c r="A329" s="410">
        <v>1</v>
      </c>
      <c r="B329" s="411" t="s">
        <v>2570</v>
      </c>
      <c r="C329" s="412" t="s">
        <v>2571</v>
      </c>
      <c r="D329" s="412">
        <v>3</v>
      </c>
      <c r="E329" s="412"/>
      <c r="F329" s="413" t="s">
        <v>2572</v>
      </c>
      <c r="G329" s="414">
        <v>1199</v>
      </c>
      <c r="H329" s="415">
        <v>44648</v>
      </c>
      <c r="I329" s="414" t="s">
        <v>145</v>
      </c>
      <c r="J329" s="418" t="s">
        <v>2573</v>
      </c>
      <c r="K329" s="577" t="s">
        <v>2574</v>
      </c>
      <c r="L329" s="528" t="s">
        <v>1517</v>
      </c>
    </row>
    <row r="330" spans="1:13" s="408" customFormat="1" ht="39.950000000000003" customHeight="1">
      <c r="A330" s="410">
        <v>2</v>
      </c>
      <c r="B330" s="411" t="s">
        <v>2575</v>
      </c>
      <c r="C330" s="468" t="s">
        <v>2576</v>
      </c>
      <c r="D330" s="468" t="s">
        <v>2577</v>
      </c>
      <c r="E330" s="468"/>
      <c r="F330" s="474" t="s">
        <v>2578</v>
      </c>
      <c r="G330" s="464">
        <v>890</v>
      </c>
      <c r="H330" s="463">
        <v>44648</v>
      </c>
      <c r="I330" s="464" t="s">
        <v>145</v>
      </c>
      <c r="J330" s="581" t="s">
        <v>2579</v>
      </c>
      <c r="K330" s="582" t="s">
        <v>2580</v>
      </c>
      <c r="L330" s="526" t="s">
        <v>1688</v>
      </c>
    </row>
    <row r="331" spans="1:13" s="408" customFormat="1" ht="39.950000000000003" customHeight="1">
      <c r="A331" s="410">
        <v>4</v>
      </c>
      <c r="B331" s="420" t="s">
        <v>2519</v>
      </c>
      <c r="C331" s="412" t="s">
        <v>2581</v>
      </c>
      <c r="D331" s="412">
        <v>3</v>
      </c>
      <c r="E331" s="468" t="s">
        <v>2454</v>
      </c>
      <c r="F331" s="421" t="s">
        <v>391</v>
      </c>
      <c r="G331" s="414">
        <v>31243</v>
      </c>
      <c r="H331" s="415">
        <v>44648</v>
      </c>
      <c r="I331" s="414" t="s">
        <v>145</v>
      </c>
      <c r="J331" s="587" t="s">
        <v>2582</v>
      </c>
      <c r="K331" s="422" t="s">
        <v>1894</v>
      </c>
      <c r="L331" s="469" t="s">
        <v>598</v>
      </c>
    </row>
    <row r="332" spans="1:13" s="408" customFormat="1" ht="39.950000000000003" customHeight="1">
      <c r="A332" s="410">
        <v>5</v>
      </c>
      <c r="B332" s="411" t="s">
        <v>2583</v>
      </c>
      <c r="C332" s="412" t="s">
        <v>2584</v>
      </c>
      <c r="D332" s="412">
        <v>3</v>
      </c>
      <c r="E332" s="412"/>
      <c r="F332" s="413" t="s">
        <v>2585</v>
      </c>
      <c r="G332" s="414">
        <v>24011</v>
      </c>
      <c r="H332" s="415">
        <v>44648</v>
      </c>
      <c r="I332" s="414" t="s">
        <v>145</v>
      </c>
      <c r="J332" s="411" t="s">
        <v>2586</v>
      </c>
      <c r="K332" s="416" t="s">
        <v>2249</v>
      </c>
      <c r="L332" s="536" t="s">
        <v>1528</v>
      </c>
    </row>
    <row r="333" spans="1:13" s="434" customFormat="1" ht="24.75" customHeight="1">
      <c r="A333" s="424"/>
      <c r="B333" s="425"/>
      <c r="C333" s="424"/>
      <c r="D333" s="424"/>
      <c r="E333" s="424"/>
      <c r="F333" s="426"/>
      <c r="G333" s="427"/>
      <c r="H333" s="428"/>
      <c r="I333" s="427"/>
      <c r="J333" s="425"/>
      <c r="K333" s="429"/>
      <c r="L333" s="601"/>
    </row>
    <row r="334" spans="1:13" s="408" customFormat="1" ht="39.950000000000003" customHeight="1">
      <c r="A334" s="410">
        <v>1</v>
      </c>
      <c r="B334" s="439" t="s">
        <v>2587</v>
      </c>
      <c r="C334" s="410" t="s">
        <v>2588</v>
      </c>
      <c r="D334" s="410">
        <v>1</v>
      </c>
      <c r="E334" s="410"/>
      <c r="F334" s="441" t="s">
        <v>218</v>
      </c>
      <c r="G334" s="442">
        <v>794</v>
      </c>
      <c r="H334" s="443">
        <v>44649</v>
      </c>
      <c r="I334" s="442" t="s">
        <v>141</v>
      </c>
      <c r="J334" s="439" t="s">
        <v>2589</v>
      </c>
      <c r="K334" s="576" t="s">
        <v>1919</v>
      </c>
      <c r="L334" s="533" t="s">
        <v>616</v>
      </c>
    </row>
    <row r="335" spans="1:13" s="408" customFormat="1" ht="39.950000000000003" customHeight="1">
      <c r="A335" s="410">
        <v>2</v>
      </c>
      <c r="B335" s="439" t="s">
        <v>2590</v>
      </c>
      <c r="C335" s="410" t="s">
        <v>2591</v>
      </c>
      <c r="D335" s="410">
        <v>1</v>
      </c>
      <c r="E335" s="410"/>
      <c r="F335" s="441" t="s">
        <v>218</v>
      </c>
      <c r="G335" s="442">
        <v>794</v>
      </c>
      <c r="H335" s="443">
        <v>44649</v>
      </c>
      <c r="I335" s="442" t="s">
        <v>141</v>
      </c>
      <c r="J335" s="439" t="s">
        <v>2592</v>
      </c>
      <c r="K335" s="576" t="s">
        <v>2593</v>
      </c>
      <c r="L335" s="533" t="s">
        <v>616</v>
      </c>
    </row>
    <row r="336" spans="1:13" s="447" customFormat="1" ht="39.950000000000003" customHeight="1">
      <c r="A336" s="410">
        <v>3</v>
      </c>
      <c r="B336" s="439" t="s">
        <v>2594</v>
      </c>
      <c r="C336" s="410" t="s">
        <v>2595</v>
      </c>
      <c r="D336" s="410">
        <v>1</v>
      </c>
      <c r="E336" s="410"/>
      <c r="F336" s="441" t="s">
        <v>218</v>
      </c>
      <c r="G336" s="442">
        <v>794</v>
      </c>
      <c r="H336" s="443">
        <v>44649</v>
      </c>
      <c r="I336" s="442" t="s">
        <v>141</v>
      </c>
      <c r="J336" s="439" t="s">
        <v>2596</v>
      </c>
      <c r="K336" s="576" t="s">
        <v>2597</v>
      </c>
      <c r="L336" s="533" t="s">
        <v>616</v>
      </c>
    </row>
    <row r="337" spans="1:13" s="449" customFormat="1" ht="39.950000000000003" customHeight="1">
      <c r="A337" s="410">
        <v>4</v>
      </c>
      <c r="B337" s="411" t="s">
        <v>2598</v>
      </c>
      <c r="C337" s="412" t="s">
        <v>2599</v>
      </c>
      <c r="D337" s="412">
        <v>1</v>
      </c>
      <c r="E337" s="412" t="s">
        <v>939</v>
      </c>
      <c r="F337" s="413" t="s">
        <v>2600</v>
      </c>
      <c r="G337" s="414">
        <v>26514</v>
      </c>
      <c r="H337" s="415">
        <v>44649</v>
      </c>
      <c r="I337" s="414" t="s">
        <v>141</v>
      </c>
      <c r="J337" s="589" t="s">
        <v>2601</v>
      </c>
      <c r="K337" s="422" t="s">
        <v>1984</v>
      </c>
      <c r="L337" s="528" t="s">
        <v>1517</v>
      </c>
      <c r="M337" s="447"/>
    </row>
    <row r="338" spans="1:13" s="408" customFormat="1" ht="39.950000000000003" customHeight="1">
      <c r="A338" s="410">
        <v>5</v>
      </c>
      <c r="B338" s="411" t="s">
        <v>2602</v>
      </c>
      <c r="C338" s="412" t="s">
        <v>2603</v>
      </c>
      <c r="D338" s="412">
        <v>1</v>
      </c>
      <c r="E338" s="412" t="s">
        <v>995</v>
      </c>
      <c r="F338" s="413" t="s">
        <v>2600</v>
      </c>
      <c r="G338" s="414">
        <v>26514</v>
      </c>
      <c r="H338" s="415">
        <v>44649</v>
      </c>
      <c r="I338" s="414" t="s">
        <v>141</v>
      </c>
      <c r="J338" s="589" t="s">
        <v>2604</v>
      </c>
      <c r="K338" s="422" t="s">
        <v>1655</v>
      </c>
      <c r="L338" s="528" t="s">
        <v>1517</v>
      </c>
    </row>
    <row r="339" spans="1:13" s="447" customFormat="1" ht="39.950000000000003" customHeight="1">
      <c r="A339" s="410">
        <v>6</v>
      </c>
      <c r="B339" s="411" t="s">
        <v>2605</v>
      </c>
      <c r="C339" s="412" t="s">
        <v>2606</v>
      </c>
      <c r="D339" s="412">
        <v>1</v>
      </c>
      <c r="E339" s="412" t="s">
        <v>1111</v>
      </c>
      <c r="F339" s="413" t="s">
        <v>2600</v>
      </c>
      <c r="G339" s="414">
        <v>26514</v>
      </c>
      <c r="H339" s="415">
        <v>44649</v>
      </c>
      <c r="I339" s="414" t="s">
        <v>141</v>
      </c>
      <c r="J339" s="589" t="s">
        <v>2607</v>
      </c>
      <c r="K339" s="422" t="s">
        <v>2608</v>
      </c>
      <c r="L339" s="528" t="s">
        <v>1517</v>
      </c>
    </row>
    <row r="340" spans="1:13" s="408" customFormat="1" ht="39.950000000000003" customHeight="1">
      <c r="A340" s="410">
        <v>7</v>
      </c>
      <c r="B340" s="439" t="s">
        <v>2256</v>
      </c>
      <c r="C340" s="410" t="s">
        <v>2609</v>
      </c>
      <c r="D340" s="410">
        <v>1</v>
      </c>
      <c r="E340" s="410" t="s">
        <v>939</v>
      </c>
      <c r="F340" s="441" t="s">
        <v>218</v>
      </c>
      <c r="G340" s="442">
        <v>701</v>
      </c>
      <c r="H340" s="443" t="s">
        <v>2610</v>
      </c>
      <c r="I340" s="442" t="s">
        <v>141</v>
      </c>
      <c r="J340" s="439" t="s">
        <v>2611</v>
      </c>
      <c r="K340" s="576" t="s">
        <v>1568</v>
      </c>
      <c r="L340" s="544" t="s">
        <v>616</v>
      </c>
      <c r="M340" s="417"/>
    </row>
    <row r="341" spans="1:13" s="434" customFormat="1" ht="39.950000000000003" customHeight="1">
      <c r="A341" s="410">
        <v>8</v>
      </c>
      <c r="B341" s="439" t="s">
        <v>2594</v>
      </c>
      <c r="C341" s="410" t="s">
        <v>2609</v>
      </c>
      <c r="D341" s="410">
        <v>1</v>
      </c>
      <c r="E341" s="410" t="s">
        <v>995</v>
      </c>
      <c r="F341" s="441" t="s">
        <v>218</v>
      </c>
      <c r="G341" s="442">
        <v>701</v>
      </c>
      <c r="H341" s="443" t="s">
        <v>2610</v>
      </c>
      <c r="I341" s="442" t="s">
        <v>141</v>
      </c>
      <c r="J341" s="439" t="s">
        <v>2612</v>
      </c>
      <c r="K341" s="576" t="s">
        <v>2357</v>
      </c>
      <c r="L341" s="544" t="s">
        <v>616</v>
      </c>
      <c r="M341" s="417"/>
    </row>
    <row r="342" spans="1:13" s="408" customFormat="1" ht="39.950000000000003" customHeight="1">
      <c r="A342" s="410">
        <v>9</v>
      </c>
      <c r="B342" s="439" t="s">
        <v>2613</v>
      </c>
      <c r="C342" s="410" t="s">
        <v>2609</v>
      </c>
      <c r="D342" s="410">
        <v>1</v>
      </c>
      <c r="E342" s="410" t="s">
        <v>1111</v>
      </c>
      <c r="F342" s="441" t="s">
        <v>218</v>
      </c>
      <c r="G342" s="442">
        <v>701</v>
      </c>
      <c r="H342" s="443" t="s">
        <v>2610</v>
      </c>
      <c r="I342" s="442" t="s">
        <v>141</v>
      </c>
      <c r="J342" s="439" t="s">
        <v>2614</v>
      </c>
      <c r="K342" s="576" t="s">
        <v>2117</v>
      </c>
      <c r="L342" s="544" t="s">
        <v>616</v>
      </c>
      <c r="M342" s="417"/>
    </row>
    <row r="343" spans="1:13" s="409" customFormat="1" ht="39.950000000000003" customHeight="1">
      <c r="A343" s="410">
        <v>10</v>
      </c>
      <c r="B343" s="439" t="s">
        <v>2615</v>
      </c>
      <c r="C343" s="410" t="s">
        <v>2609</v>
      </c>
      <c r="D343" s="410">
        <v>1</v>
      </c>
      <c r="E343" s="410" t="s">
        <v>1062</v>
      </c>
      <c r="F343" s="441" t="s">
        <v>1074</v>
      </c>
      <c r="G343" s="442">
        <v>701</v>
      </c>
      <c r="H343" s="443" t="s">
        <v>2610</v>
      </c>
      <c r="I343" s="442" t="s">
        <v>141</v>
      </c>
      <c r="J343" s="439" t="s">
        <v>2616</v>
      </c>
      <c r="K343" s="576" t="s">
        <v>2617</v>
      </c>
      <c r="L343" s="544" t="s">
        <v>616</v>
      </c>
      <c r="M343" s="517"/>
    </row>
    <row r="344" spans="1:13" s="408" customFormat="1" ht="39.950000000000003" customHeight="1">
      <c r="A344" s="410">
        <v>11</v>
      </c>
      <c r="B344" s="439" t="s">
        <v>2590</v>
      </c>
      <c r="C344" s="410" t="s">
        <v>2609</v>
      </c>
      <c r="D344" s="410">
        <v>1</v>
      </c>
      <c r="E344" s="410" t="s">
        <v>145</v>
      </c>
      <c r="F344" s="441" t="s">
        <v>218</v>
      </c>
      <c r="G344" s="442">
        <v>701</v>
      </c>
      <c r="H344" s="443" t="s">
        <v>2610</v>
      </c>
      <c r="I344" s="442" t="s">
        <v>141</v>
      </c>
      <c r="J344" s="439" t="s">
        <v>2618</v>
      </c>
      <c r="K344" s="576" t="s">
        <v>2619</v>
      </c>
      <c r="L344" s="544" t="s">
        <v>616</v>
      </c>
      <c r="M344" s="417"/>
    </row>
    <row r="345" spans="1:13" s="409" customFormat="1" ht="39.950000000000003" customHeight="1">
      <c r="A345" s="410">
        <v>12</v>
      </c>
      <c r="B345" s="411" t="s">
        <v>2620</v>
      </c>
      <c r="C345" s="412" t="s">
        <v>2584</v>
      </c>
      <c r="D345" s="412">
        <v>1</v>
      </c>
      <c r="E345" s="412"/>
      <c r="F345" s="413" t="s">
        <v>2621</v>
      </c>
      <c r="G345" s="414">
        <v>24007</v>
      </c>
      <c r="H345" s="415" t="s">
        <v>2610</v>
      </c>
      <c r="I345" s="414" t="s">
        <v>141</v>
      </c>
      <c r="J345" s="411" t="s">
        <v>2622</v>
      </c>
      <c r="K345" s="416" t="s">
        <v>2623</v>
      </c>
      <c r="L345" s="417" t="s">
        <v>1517</v>
      </c>
      <c r="M345" s="517"/>
    </row>
    <row r="346" spans="1:13" s="434" customFormat="1" ht="39.950000000000003" customHeight="1">
      <c r="A346" s="410">
        <v>13</v>
      </c>
      <c r="B346" s="411" t="s">
        <v>2624</v>
      </c>
      <c r="C346" s="412" t="s">
        <v>2625</v>
      </c>
      <c r="D346" s="412">
        <v>1</v>
      </c>
      <c r="E346" s="412"/>
      <c r="F346" s="413" t="s">
        <v>2626</v>
      </c>
      <c r="G346" s="414">
        <v>1195</v>
      </c>
      <c r="H346" s="415" t="s">
        <v>2610</v>
      </c>
      <c r="I346" s="414" t="s">
        <v>141</v>
      </c>
      <c r="J346" s="418" t="s">
        <v>2627</v>
      </c>
      <c r="K346" s="416" t="s">
        <v>1881</v>
      </c>
      <c r="L346" s="417" t="s">
        <v>1517</v>
      </c>
      <c r="M346" s="417"/>
    </row>
    <row r="347" spans="1:13" s="447" customFormat="1" ht="39.950000000000003" customHeight="1">
      <c r="A347" s="410">
        <v>14</v>
      </c>
      <c r="B347" s="461" t="s">
        <v>2452</v>
      </c>
      <c r="C347" s="468" t="s">
        <v>2581</v>
      </c>
      <c r="D347" s="468">
        <v>1</v>
      </c>
      <c r="E347" s="468" t="s">
        <v>2454</v>
      </c>
      <c r="F347" s="462" t="s">
        <v>2628</v>
      </c>
      <c r="G347" s="464">
        <v>31239</v>
      </c>
      <c r="H347" s="463">
        <v>44649</v>
      </c>
      <c r="I347" s="464" t="s">
        <v>141</v>
      </c>
      <c r="J347" s="461" t="s">
        <v>2629</v>
      </c>
      <c r="K347" s="579" t="s">
        <v>2224</v>
      </c>
      <c r="L347" s="469" t="s">
        <v>598</v>
      </c>
    </row>
    <row r="348" spans="1:13" s="449" customFormat="1" ht="26.25" customHeight="1">
      <c r="A348" s="424"/>
      <c r="B348" s="508"/>
      <c r="C348" s="509"/>
      <c r="D348" s="509"/>
      <c r="E348" s="509"/>
      <c r="F348" s="510"/>
      <c r="G348" s="511"/>
      <c r="H348" s="602"/>
      <c r="I348" s="511"/>
      <c r="J348" s="508"/>
      <c r="K348" s="540"/>
      <c r="L348" s="541"/>
    </row>
    <row r="349" spans="1:13" s="447" customFormat="1" ht="39.950000000000003" customHeight="1">
      <c r="A349" s="410">
        <v>1</v>
      </c>
      <c r="B349" s="411" t="s">
        <v>2548</v>
      </c>
      <c r="C349" s="412" t="s">
        <v>2630</v>
      </c>
      <c r="D349" s="412">
        <v>3</v>
      </c>
      <c r="E349" s="412"/>
      <c r="F349" s="416" t="s">
        <v>2631</v>
      </c>
      <c r="G349" s="603">
        <v>5246</v>
      </c>
      <c r="H349" s="604">
        <v>44650</v>
      </c>
      <c r="I349" s="414" t="s">
        <v>141</v>
      </c>
      <c r="J349" s="411" t="s">
        <v>2632</v>
      </c>
      <c r="K349" s="416" t="s">
        <v>2633</v>
      </c>
      <c r="L349" s="528" t="s">
        <v>1503</v>
      </c>
    </row>
    <row r="350" spans="1:13" s="408" customFormat="1" ht="39.950000000000003" customHeight="1">
      <c r="A350" s="410">
        <v>2</v>
      </c>
      <c r="B350" s="411" t="s">
        <v>2634</v>
      </c>
      <c r="C350" s="594" t="s">
        <v>2553</v>
      </c>
      <c r="D350" s="412">
        <v>3</v>
      </c>
      <c r="E350" s="412" t="s">
        <v>1111</v>
      </c>
      <c r="F350" s="413" t="s">
        <v>2635</v>
      </c>
      <c r="G350" s="414">
        <v>26558</v>
      </c>
      <c r="H350" s="415">
        <v>44650</v>
      </c>
      <c r="I350" s="414" t="s">
        <v>141</v>
      </c>
      <c r="J350" s="411" t="s">
        <v>2636</v>
      </c>
      <c r="K350" s="416" t="s">
        <v>2637</v>
      </c>
      <c r="L350" s="528" t="s">
        <v>1503</v>
      </c>
      <c r="M350" s="447"/>
    </row>
    <row r="351" spans="1:13" s="408" customFormat="1" ht="39.950000000000003" customHeight="1">
      <c r="A351" s="410">
        <v>3</v>
      </c>
      <c r="B351" s="411" t="s">
        <v>2474</v>
      </c>
      <c r="C351" s="412" t="s">
        <v>2638</v>
      </c>
      <c r="D351" s="412">
        <v>3</v>
      </c>
      <c r="E351" s="412" t="s">
        <v>939</v>
      </c>
      <c r="F351" s="413" t="s">
        <v>2639</v>
      </c>
      <c r="G351" s="414">
        <v>26558</v>
      </c>
      <c r="H351" s="415">
        <v>44650</v>
      </c>
      <c r="I351" s="414" t="s">
        <v>141</v>
      </c>
      <c r="J351" s="411" t="s">
        <v>2640</v>
      </c>
      <c r="K351" s="416" t="s">
        <v>2478</v>
      </c>
      <c r="L351" s="528" t="s">
        <v>1503</v>
      </c>
      <c r="M351" s="447"/>
    </row>
    <row r="352" spans="1:13" s="447" customFormat="1" ht="39.950000000000003" customHeight="1">
      <c r="A352" s="410">
        <v>4</v>
      </c>
      <c r="B352" s="411" t="s">
        <v>2474</v>
      </c>
      <c r="C352" s="412" t="s">
        <v>2638</v>
      </c>
      <c r="D352" s="412">
        <v>3</v>
      </c>
      <c r="E352" s="412" t="s">
        <v>995</v>
      </c>
      <c r="F352" s="413" t="s">
        <v>2639</v>
      </c>
      <c r="G352" s="414">
        <v>26558</v>
      </c>
      <c r="H352" s="415">
        <v>44650</v>
      </c>
      <c r="I352" s="414" t="s">
        <v>141</v>
      </c>
      <c r="J352" s="411" t="s">
        <v>2641</v>
      </c>
      <c r="K352" s="416" t="s">
        <v>2478</v>
      </c>
      <c r="L352" s="528" t="s">
        <v>1503</v>
      </c>
    </row>
    <row r="353" spans="1:13" s="408" customFormat="1" ht="39.950000000000003" customHeight="1">
      <c r="A353" s="410">
        <v>5</v>
      </c>
      <c r="B353" s="411" t="s">
        <v>2642</v>
      </c>
      <c r="C353" s="412" t="s">
        <v>2584</v>
      </c>
      <c r="D353" s="412">
        <v>3</v>
      </c>
      <c r="E353" s="412"/>
      <c r="F353" s="413" t="s">
        <v>2643</v>
      </c>
      <c r="G353" s="414">
        <v>24012</v>
      </c>
      <c r="H353" s="415" t="s">
        <v>2644</v>
      </c>
      <c r="I353" s="414" t="s">
        <v>141</v>
      </c>
      <c r="J353" s="411" t="s">
        <v>2645</v>
      </c>
      <c r="K353" s="416" t="s">
        <v>2646</v>
      </c>
      <c r="L353" s="417" t="s">
        <v>1517</v>
      </c>
      <c r="M353" s="417"/>
    </row>
    <row r="354" spans="1:13" s="408" customFormat="1" ht="39.950000000000003" customHeight="1">
      <c r="A354" s="410">
        <v>6</v>
      </c>
      <c r="B354" s="411" t="s">
        <v>2647</v>
      </c>
      <c r="C354" s="412" t="s">
        <v>2648</v>
      </c>
      <c r="D354" s="412">
        <v>3</v>
      </c>
      <c r="E354" s="412"/>
      <c r="F354" s="413" t="s">
        <v>2649</v>
      </c>
      <c r="G354" s="414">
        <v>26572</v>
      </c>
      <c r="H354" s="415" t="s">
        <v>2644</v>
      </c>
      <c r="I354" s="605" t="s">
        <v>141</v>
      </c>
      <c r="J354" s="418" t="s">
        <v>2650</v>
      </c>
      <c r="K354" s="577" t="s">
        <v>2651</v>
      </c>
      <c r="L354" s="417" t="s">
        <v>1517</v>
      </c>
      <c r="M354" s="417"/>
    </row>
    <row r="355" spans="1:13" s="492" customFormat="1" ht="22.5" customHeight="1">
      <c r="A355" s="484"/>
      <c r="B355" s="485"/>
      <c r="C355" s="484"/>
      <c r="D355" s="484"/>
      <c r="E355" s="484"/>
      <c r="F355" s="486"/>
      <c r="G355" s="487"/>
      <c r="H355" s="488"/>
      <c r="I355" s="606"/>
      <c r="J355" s="489"/>
      <c r="K355" s="490"/>
      <c r="L355" s="491"/>
      <c r="M355" s="491"/>
    </row>
    <row r="356" spans="1:13" s="447" customFormat="1" ht="39.950000000000003" customHeight="1">
      <c r="A356" s="410">
        <v>1</v>
      </c>
      <c r="B356" s="411" t="s">
        <v>1512</v>
      </c>
      <c r="C356" s="412" t="s">
        <v>2625</v>
      </c>
      <c r="D356" s="412">
        <v>3</v>
      </c>
      <c r="E356" s="412"/>
      <c r="F356" s="413" t="s">
        <v>2652</v>
      </c>
      <c r="G356" s="414">
        <v>1200</v>
      </c>
      <c r="H356" s="415">
        <v>44650</v>
      </c>
      <c r="I356" s="442" t="s">
        <v>145</v>
      </c>
      <c r="J356" s="418" t="s">
        <v>2653</v>
      </c>
      <c r="K356" s="416" t="s">
        <v>2654</v>
      </c>
      <c r="L356" s="528" t="s">
        <v>1517</v>
      </c>
    </row>
    <row r="357" spans="1:13" s="408" customFormat="1" ht="39.950000000000003" customHeight="1">
      <c r="A357" s="410">
        <v>2</v>
      </c>
      <c r="B357" s="411" t="s">
        <v>2655</v>
      </c>
      <c r="C357" s="412" t="s">
        <v>2656</v>
      </c>
      <c r="D357" s="412">
        <v>3</v>
      </c>
      <c r="E357" s="412"/>
      <c r="F357" s="413" t="s">
        <v>1639</v>
      </c>
      <c r="G357" s="414">
        <v>864</v>
      </c>
      <c r="H357" s="415">
        <v>44650</v>
      </c>
      <c r="I357" s="442" t="s">
        <v>145</v>
      </c>
      <c r="J357" s="411" t="s">
        <v>2657</v>
      </c>
      <c r="K357" s="416" t="s">
        <v>2658</v>
      </c>
      <c r="L357" s="528" t="s">
        <v>1517</v>
      </c>
    </row>
    <row r="358" spans="1:13" s="408" customFormat="1" ht="39.950000000000003" customHeight="1">
      <c r="A358" s="410">
        <v>3</v>
      </c>
      <c r="B358" s="411" t="s">
        <v>1648</v>
      </c>
      <c r="C358" s="412" t="s">
        <v>2656</v>
      </c>
      <c r="D358" s="412">
        <v>3</v>
      </c>
      <c r="E358" s="412"/>
      <c r="F358" s="413" t="s">
        <v>2659</v>
      </c>
      <c r="G358" s="414">
        <v>865</v>
      </c>
      <c r="H358" s="415">
        <v>44650</v>
      </c>
      <c r="I358" s="414" t="s">
        <v>145</v>
      </c>
      <c r="J358" s="411" t="s">
        <v>2660</v>
      </c>
      <c r="K358" s="416" t="s">
        <v>2661</v>
      </c>
      <c r="L358" s="528" t="s">
        <v>1555</v>
      </c>
    </row>
    <row r="359" spans="1:13" s="408" customFormat="1" ht="39.950000000000003" customHeight="1">
      <c r="A359" s="410">
        <v>4</v>
      </c>
      <c r="B359" s="550" t="s">
        <v>2090</v>
      </c>
      <c r="C359" s="479" t="s">
        <v>2662</v>
      </c>
      <c r="D359" s="479">
        <v>3</v>
      </c>
      <c r="E359" s="479"/>
      <c r="F359" s="413" t="s">
        <v>2663</v>
      </c>
      <c r="G359" s="414">
        <v>867</v>
      </c>
      <c r="H359" s="480">
        <v>44650</v>
      </c>
      <c r="I359" s="481" t="s">
        <v>145</v>
      </c>
      <c r="J359" s="607" t="s">
        <v>2664</v>
      </c>
      <c r="K359" s="577" t="s">
        <v>2665</v>
      </c>
      <c r="L359" s="528" t="s">
        <v>1555</v>
      </c>
    </row>
    <row r="360" spans="1:13" s="434" customFormat="1" ht="39.950000000000003" customHeight="1">
      <c r="A360" s="410">
        <v>5</v>
      </c>
      <c r="B360" s="420" t="s">
        <v>1518</v>
      </c>
      <c r="C360" s="412" t="s">
        <v>2666</v>
      </c>
      <c r="D360" s="412">
        <v>3</v>
      </c>
      <c r="E360" s="412"/>
      <c r="F360" s="421" t="s">
        <v>2667</v>
      </c>
      <c r="G360" s="414">
        <v>931</v>
      </c>
      <c r="H360" s="415">
        <v>44650</v>
      </c>
      <c r="I360" s="414" t="s">
        <v>145</v>
      </c>
      <c r="J360" s="418" t="s">
        <v>2668</v>
      </c>
      <c r="K360" s="422" t="s">
        <v>2669</v>
      </c>
      <c r="L360" s="469" t="s">
        <v>801</v>
      </c>
      <c r="M360" s="408"/>
    </row>
    <row r="361" spans="1:13" s="408" customFormat="1" ht="39.950000000000003" customHeight="1">
      <c r="A361" s="410">
        <v>6</v>
      </c>
      <c r="B361" s="411" t="s">
        <v>2670</v>
      </c>
      <c r="C361" s="412" t="s">
        <v>2671</v>
      </c>
      <c r="D361" s="412">
        <v>3</v>
      </c>
      <c r="E361" s="412"/>
      <c r="F361" s="421" t="s">
        <v>2667</v>
      </c>
      <c r="G361" s="414">
        <v>931</v>
      </c>
      <c r="H361" s="415">
        <v>44650</v>
      </c>
      <c r="I361" s="414" t="s">
        <v>145</v>
      </c>
      <c r="J361" s="418" t="s">
        <v>2672</v>
      </c>
      <c r="K361" s="422" t="s">
        <v>2673</v>
      </c>
      <c r="L361" s="469" t="s">
        <v>801</v>
      </c>
    </row>
    <row r="362" spans="1:13" s="408" customFormat="1" ht="39.950000000000003" customHeight="1">
      <c r="A362" s="410">
        <v>7</v>
      </c>
      <c r="B362" s="461" t="s">
        <v>1985</v>
      </c>
      <c r="C362" s="468" t="s">
        <v>2656</v>
      </c>
      <c r="D362" s="468">
        <v>3</v>
      </c>
      <c r="E362" s="468" t="s">
        <v>2454</v>
      </c>
      <c r="F362" s="462" t="s">
        <v>291</v>
      </c>
      <c r="G362" s="464">
        <v>887</v>
      </c>
      <c r="H362" s="463">
        <v>44650</v>
      </c>
      <c r="I362" s="464" t="s">
        <v>145</v>
      </c>
      <c r="J362" s="587" t="s">
        <v>2674</v>
      </c>
      <c r="K362" s="608" t="s">
        <v>2675</v>
      </c>
      <c r="L362" s="469" t="s">
        <v>598</v>
      </c>
    </row>
    <row r="363" spans="1:13" s="408" customFormat="1" ht="39.950000000000003" customHeight="1">
      <c r="A363" s="410">
        <v>8</v>
      </c>
      <c r="B363" s="461" t="s">
        <v>2452</v>
      </c>
      <c r="C363" s="468" t="s">
        <v>2581</v>
      </c>
      <c r="D363" s="468">
        <v>1</v>
      </c>
      <c r="E363" s="468" t="s">
        <v>2454</v>
      </c>
      <c r="F363" s="462" t="s">
        <v>2676</v>
      </c>
      <c r="G363" s="414">
        <v>31244</v>
      </c>
      <c r="H363" s="463">
        <v>44650</v>
      </c>
      <c r="I363" s="464" t="s">
        <v>145</v>
      </c>
      <c r="J363" s="461" t="s">
        <v>2677</v>
      </c>
      <c r="K363" s="579" t="s">
        <v>2224</v>
      </c>
      <c r="L363" s="469" t="s">
        <v>598</v>
      </c>
    </row>
    <row r="364" spans="1:13" s="434" customFormat="1" ht="22.5" customHeight="1">
      <c r="A364" s="424"/>
      <c r="B364" s="508"/>
      <c r="C364" s="509"/>
      <c r="D364" s="509"/>
      <c r="E364" s="509"/>
      <c r="F364" s="609"/>
      <c r="G364" s="610"/>
      <c r="H364" s="611"/>
      <c r="I364" s="511"/>
      <c r="J364" s="508"/>
      <c r="K364" s="540"/>
      <c r="L364" s="541"/>
    </row>
    <row r="365" spans="1:13" s="408" customFormat="1" ht="39.950000000000003" customHeight="1">
      <c r="A365" s="410">
        <v>1</v>
      </c>
      <c r="B365" s="411" t="s">
        <v>1550</v>
      </c>
      <c r="C365" s="412" t="s">
        <v>2656</v>
      </c>
      <c r="D365" s="412">
        <v>1</v>
      </c>
      <c r="E365" s="412"/>
      <c r="F365" s="413" t="s">
        <v>1552</v>
      </c>
      <c r="G365" s="414">
        <v>709</v>
      </c>
      <c r="H365" s="415">
        <v>44651</v>
      </c>
      <c r="I365" s="414" t="s">
        <v>314</v>
      </c>
      <c r="J365" s="418" t="s">
        <v>2678</v>
      </c>
      <c r="K365" s="577" t="s">
        <v>1554</v>
      </c>
      <c r="L365" s="528" t="s">
        <v>1555</v>
      </c>
    </row>
    <row r="366" spans="1:13" s="408" customFormat="1" ht="39.950000000000003" customHeight="1">
      <c r="A366" s="410">
        <v>2</v>
      </c>
      <c r="B366" s="411" t="s">
        <v>2570</v>
      </c>
      <c r="C366" s="412" t="s">
        <v>2679</v>
      </c>
      <c r="D366" s="412">
        <v>1</v>
      </c>
      <c r="E366" s="412"/>
      <c r="F366" s="474" t="s">
        <v>2680</v>
      </c>
      <c r="G366" s="414">
        <v>807</v>
      </c>
      <c r="H366" s="415">
        <v>44651</v>
      </c>
      <c r="I366" s="414" t="s">
        <v>141</v>
      </c>
      <c r="J366" s="418" t="s">
        <v>2681</v>
      </c>
      <c r="K366" s="577" t="s">
        <v>2682</v>
      </c>
      <c r="L366" s="528" t="s">
        <v>1517</v>
      </c>
    </row>
    <row r="367" spans="1:13" s="408" customFormat="1" ht="39.950000000000003" customHeight="1">
      <c r="A367" s="410">
        <v>3</v>
      </c>
      <c r="B367" s="411" t="s">
        <v>2497</v>
      </c>
      <c r="C367" s="412" t="s">
        <v>2683</v>
      </c>
      <c r="D367" s="412" t="s">
        <v>1856</v>
      </c>
      <c r="E367" s="412"/>
      <c r="F367" s="421" t="s">
        <v>2684</v>
      </c>
      <c r="G367" s="414">
        <v>9740</v>
      </c>
      <c r="H367" s="415">
        <v>44651</v>
      </c>
      <c r="I367" s="414" t="s">
        <v>141</v>
      </c>
      <c r="J367" s="418" t="s">
        <v>2685</v>
      </c>
      <c r="K367" s="577" t="s">
        <v>2501</v>
      </c>
      <c r="L367" s="469" t="s">
        <v>1860</v>
      </c>
    </row>
    <row r="368" spans="1:13" s="408" customFormat="1" ht="39.950000000000003" customHeight="1">
      <c r="A368" s="410">
        <v>4</v>
      </c>
      <c r="B368" s="411" t="s">
        <v>2670</v>
      </c>
      <c r="C368" s="412" t="s">
        <v>2686</v>
      </c>
      <c r="D368" s="412" t="s">
        <v>1856</v>
      </c>
      <c r="E368" s="412"/>
      <c r="F368" s="413" t="s">
        <v>2687</v>
      </c>
      <c r="G368" s="414">
        <v>792</v>
      </c>
      <c r="H368" s="415">
        <v>44651</v>
      </c>
      <c r="I368" s="414" t="s">
        <v>141</v>
      </c>
      <c r="J368" s="418" t="s">
        <v>2688</v>
      </c>
      <c r="K368" s="422" t="s">
        <v>2689</v>
      </c>
      <c r="L368" s="469" t="s">
        <v>801</v>
      </c>
    </row>
    <row r="369" spans="1:13" s="408" customFormat="1" ht="39.950000000000003" customHeight="1">
      <c r="A369" s="410">
        <v>5</v>
      </c>
      <c r="B369" s="420" t="s">
        <v>1556</v>
      </c>
      <c r="C369" s="412" t="s">
        <v>2690</v>
      </c>
      <c r="D369" s="412">
        <v>1</v>
      </c>
      <c r="E369" s="412"/>
      <c r="F369" s="421" t="s">
        <v>2687</v>
      </c>
      <c r="G369" s="414">
        <v>792</v>
      </c>
      <c r="H369" s="415">
        <v>44651</v>
      </c>
      <c r="I369" s="414" t="s">
        <v>141</v>
      </c>
      <c r="J369" s="589" t="s">
        <v>2691</v>
      </c>
      <c r="K369" s="577" t="s">
        <v>2692</v>
      </c>
      <c r="L369" s="469" t="s">
        <v>801</v>
      </c>
    </row>
    <row r="370" spans="1:13" s="408" customFormat="1" ht="39.950000000000003" customHeight="1">
      <c r="A370" s="410">
        <v>6</v>
      </c>
      <c r="B370" s="420" t="s">
        <v>2094</v>
      </c>
      <c r="C370" s="412" t="s">
        <v>1524</v>
      </c>
      <c r="D370" s="412">
        <v>1</v>
      </c>
      <c r="E370" s="412" t="s">
        <v>1111</v>
      </c>
      <c r="F370" s="421" t="s">
        <v>2693</v>
      </c>
      <c r="G370" s="414">
        <v>26515</v>
      </c>
      <c r="H370" s="415">
        <v>44651</v>
      </c>
      <c r="I370" s="464" t="s">
        <v>141</v>
      </c>
      <c r="J370" s="587" t="s">
        <v>2694</v>
      </c>
      <c r="K370" s="608" t="s">
        <v>2695</v>
      </c>
      <c r="L370" s="469" t="s">
        <v>598</v>
      </c>
    </row>
    <row r="371" spans="1:13" s="434" customFormat="1" ht="39.950000000000003" customHeight="1">
      <c r="A371" s="410">
        <v>7</v>
      </c>
      <c r="B371" s="420" t="s">
        <v>2696</v>
      </c>
      <c r="C371" s="412" t="s">
        <v>1524</v>
      </c>
      <c r="D371" s="412">
        <v>1</v>
      </c>
      <c r="E371" s="412" t="s">
        <v>995</v>
      </c>
      <c r="F371" s="421" t="s">
        <v>2693</v>
      </c>
      <c r="G371" s="414">
        <v>26515</v>
      </c>
      <c r="H371" s="415">
        <v>44651</v>
      </c>
      <c r="I371" s="464" t="s">
        <v>141</v>
      </c>
      <c r="J371" s="420" t="s">
        <v>2697</v>
      </c>
      <c r="K371" s="578" t="s">
        <v>1714</v>
      </c>
      <c r="L371" s="469" t="s">
        <v>598</v>
      </c>
      <c r="M371" s="408"/>
    </row>
    <row r="372" spans="1:13" s="408" customFormat="1" ht="39.950000000000003" customHeight="1">
      <c r="A372" s="410">
        <v>8</v>
      </c>
      <c r="B372" s="420" t="s">
        <v>2698</v>
      </c>
      <c r="C372" s="412" t="s">
        <v>1524</v>
      </c>
      <c r="D372" s="412">
        <v>1</v>
      </c>
      <c r="E372" s="412" t="s">
        <v>939</v>
      </c>
      <c r="F372" s="421" t="s">
        <v>2693</v>
      </c>
      <c r="G372" s="414">
        <v>26515</v>
      </c>
      <c r="H372" s="463">
        <v>44651</v>
      </c>
      <c r="I372" s="414" t="s">
        <v>141</v>
      </c>
      <c r="J372" s="589" t="s">
        <v>2699</v>
      </c>
      <c r="K372" s="579" t="s">
        <v>1899</v>
      </c>
      <c r="L372" s="469" t="s">
        <v>598</v>
      </c>
    </row>
    <row r="373" spans="1:13" s="408" customFormat="1" ht="39.950000000000003" customHeight="1">
      <c r="A373" s="410">
        <v>9</v>
      </c>
      <c r="B373" s="411" t="s">
        <v>1561</v>
      </c>
      <c r="C373" s="412" t="s">
        <v>2656</v>
      </c>
      <c r="D373" s="412">
        <v>1</v>
      </c>
      <c r="E373" s="412"/>
      <c r="F373" s="413" t="s">
        <v>1562</v>
      </c>
      <c r="G373" s="414">
        <v>711</v>
      </c>
      <c r="H373" s="415">
        <v>44651</v>
      </c>
      <c r="I373" s="414" t="s">
        <v>141</v>
      </c>
      <c r="J373" s="418" t="s">
        <v>2700</v>
      </c>
      <c r="K373" s="577" t="s">
        <v>2701</v>
      </c>
      <c r="L373" s="528" t="s">
        <v>1417</v>
      </c>
    </row>
    <row r="374" spans="1:13" s="434" customFormat="1" ht="22.5" customHeight="1">
      <c r="A374" s="424"/>
      <c r="B374" s="425"/>
      <c r="C374" s="424"/>
      <c r="D374" s="424"/>
      <c r="E374" s="424"/>
      <c r="F374" s="426"/>
      <c r="G374" s="427"/>
      <c r="H374" s="428"/>
      <c r="I374" s="427"/>
      <c r="J374" s="437"/>
      <c r="K374" s="438"/>
      <c r="L374" s="532"/>
    </row>
    <row r="375" spans="1:13" s="408" customFormat="1" ht="39.950000000000003" customHeight="1">
      <c r="A375" s="410">
        <v>1</v>
      </c>
      <c r="B375" s="439" t="s">
        <v>2613</v>
      </c>
      <c r="C375" s="410" t="s">
        <v>2702</v>
      </c>
      <c r="D375" s="410">
        <v>1</v>
      </c>
      <c r="E375" s="410"/>
      <c r="F375" s="413" t="s">
        <v>2703</v>
      </c>
      <c r="G375" s="414">
        <v>31132</v>
      </c>
      <c r="H375" s="443">
        <v>44652</v>
      </c>
      <c r="I375" s="442" t="s">
        <v>141</v>
      </c>
      <c r="J375" s="439" t="s">
        <v>2704</v>
      </c>
      <c r="K375" s="576" t="s">
        <v>2117</v>
      </c>
      <c r="L375" s="533" t="s">
        <v>616</v>
      </c>
    </row>
    <row r="376" spans="1:13" s="408" customFormat="1" ht="39.950000000000003" customHeight="1">
      <c r="A376" s="410">
        <v>2</v>
      </c>
      <c r="B376" s="420" t="s">
        <v>2705</v>
      </c>
      <c r="C376" s="594" t="s">
        <v>2558</v>
      </c>
      <c r="D376" s="412">
        <v>3</v>
      </c>
      <c r="E376" s="412" t="s">
        <v>939</v>
      </c>
      <c r="F376" s="421" t="s">
        <v>2706</v>
      </c>
      <c r="G376" s="414">
        <v>26559</v>
      </c>
      <c r="H376" s="415">
        <v>44652</v>
      </c>
      <c r="I376" s="414" t="s">
        <v>141</v>
      </c>
      <c r="J376" s="420" t="s">
        <v>2707</v>
      </c>
      <c r="K376" s="578" t="s">
        <v>2708</v>
      </c>
      <c r="L376" s="528" t="s">
        <v>1503</v>
      </c>
    </row>
    <row r="377" spans="1:13" s="408" customFormat="1" ht="39.950000000000003" customHeight="1">
      <c r="A377" s="410">
        <v>3</v>
      </c>
      <c r="B377" s="420" t="s">
        <v>2705</v>
      </c>
      <c r="C377" s="594" t="s">
        <v>2558</v>
      </c>
      <c r="D377" s="412">
        <v>3</v>
      </c>
      <c r="E377" s="412" t="s">
        <v>995</v>
      </c>
      <c r="F377" s="421" t="s">
        <v>2706</v>
      </c>
      <c r="G377" s="414">
        <v>26559</v>
      </c>
      <c r="H377" s="415">
        <v>44652</v>
      </c>
      <c r="I377" s="414" t="s">
        <v>141</v>
      </c>
      <c r="J377" s="420" t="s">
        <v>2709</v>
      </c>
      <c r="K377" s="578" t="s">
        <v>2710</v>
      </c>
      <c r="L377" s="528" t="s">
        <v>1503</v>
      </c>
    </row>
    <row r="378" spans="1:13" s="408" customFormat="1" ht="39.950000000000003" customHeight="1">
      <c r="A378" s="410">
        <v>4</v>
      </c>
      <c r="B378" s="411" t="s">
        <v>2530</v>
      </c>
      <c r="C378" s="412" t="s">
        <v>2553</v>
      </c>
      <c r="D378" s="412">
        <v>3</v>
      </c>
      <c r="E378" s="412" t="s">
        <v>1111</v>
      </c>
      <c r="F378" s="413" t="s">
        <v>2711</v>
      </c>
      <c r="G378" s="414">
        <v>26559</v>
      </c>
      <c r="H378" s="463">
        <v>44652</v>
      </c>
      <c r="I378" s="414" t="s">
        <v>141</v>
      </c>
      <c r="J378" s="411" t="s">
        <v>2712</v>
      </c>
      <c r="K378" s="416" t="s">
        <v>2713</v>
      </c>
      <c r="L378" s="528" t="s">
        <v>1503</v>
      </c>
    </row>
    <row r="379" spans="1:13" s="408" customFormat="1" ht="39.950000000000003" customHeight="1">
      <c r="A379" s="410">
        <v>5</v>
      </c>
      <c r="B379" s="411" t="s">
        <v>2642</v>
      </c>
      <c r="C379" s="412" t="s">
        <v>2714</v>
      </c>
      <c r="D379" s="412">
        <v>3</v>
      </c>
      <c r="E379" s="412"/>
      <c r="F379" s="413" t="s">
        <v>2715</v>
      </c>
      <c r="G379" s="414">
        <v>26573</v>
      </c>
      <c r="H379" s="415">
        <v>44652</v>
      </c>
      <c r="I379" s="414" t="s">
        <v>141</v>
      </c>
      <c r="J379" s="411" t="s">
        <v>2716</v>
      </c>
      <c r="K379" s="416" t="s">
        <v>2646</v>
      </c>
      <c r="L379" s="528" t="s">
        <v>1517</v>
      </c>
    </row>
    <row r="380" spans="1:13" s="492" customFormat="1" ht="24.75" customHeight="1">
      <c r="A380" s="484"/>
      <c r="B380" s="485"/>
      <c r="C380" s="484"/>
      <c r="D380" s="484"/>
      <c r="E380" s="484"/>
      <c r="F380" s="486"/>
      <c r="G380" s="487"/>
      <c r="H380" s="488"/>
      <c r="I380" s="487"/>
      <c r="J380" s="485"/>
      <c r="K380" s="505"/>
      <c r="L380" s="530"/>
    </row>
    <row r="381" spans="1:13" s="408" customFormat="1" ht="39.950000000000003" customHeight="1">
      <c r="A381" s="410">
        <v>1</v>
      </c>
      <c r="B381" s="411" t="s">
        <v>1771</v>
      </c>
      <c r="C381" s="412" t="s">
        <v>2717</v>
      </c>
      <c r="D381" s="412">
        <v>3</v>
      </c>
      <c r="E381" s="412"/>
      <c r="F381" s="413" t="s">
        <v>1685</v>
      </c>
      <c r="G381" s="414">
        <v>964</v>
      </c>
      <c r="H381" s="415">
        <v>44652</v>
      </c>
      <c r="I381" s="414" t="s">
        <v>145</v>
      </c>
      <c r="J381" s="411" t="s">
        <v>2718</v>
      </c>
      <c r="K381" s="416" t="s">
        <v>2719</v>
      </c>
      <c r="L381" s="526" t="s">
        <v>1688</v>
      </c>
    </row>
    <row r="382" spans="1:13" s="408" customFormat="1" ht="39.950000000000003" customHeight="1">
      <c r="A382" s="410">
        <v>2</v>
      </c>
      <c r="B382" s="411" t="s">
        <v>1550</v>
      </c>
      <c r="C382" s="412" t="s">
        <v>2717</v>
      </c>
      <c r="D382" s="412">
        <v>3</v>
      </c>
      <c r="E382" s="412"/>
      <c r="F382" s="413" t="s">
        <v>2720</v>
      </c>
      <c r="G382" s="414">
        <v>965</v>
      </c>
      <c r="H382" s="415">
        <v>44652</v>
      </c>
      <c r="I382" s="414" t="s">
        <v>145</v>
      </c>
      <c r="J382" s="418" t="s">
        <v>2721</v>
      </c>
      <c r="K382" s="577" t="s">
        <v>1554</v>
      </c>
      <c r="L382" s="528" t="s">
        <v>1555</v>
      </c>
    </row>
    <row r="383" spans="1:13" s="408" customFormat="1" ht="39.950000000000003" customHeight="1">
      <c r="A383" s="410">
        <v>3</v>
      </c>
      <c r="B383" s="461" t="s">
        <v>1985</v>
      </c>
      <c r="C383" s="468" t="s">
        <v>2625</v>
      </c>
      <c r="D383" s="468">
        <v>3</v>
      </c>
      <c r="E383" s="468" t="s">
        <v>2454</v>
      </c>
      <c r="F383" s="462" t="s">
        <v>2722</v>
      </c>
      <c r="G383" s="464">
        <v>1201</v>
      </c>
      <c r="H383" s="415">
        <v>44652</v>
      </c>
      <c r="I383" s="464" t="s">
        <v>145</v>
      </c>
      <c r="J383" s="461" t="s">
        <v>2723</v>
      </c>
      <c r="K383" s="608" t="s">
        <v>2724</v>
      </c>
      <c r="L383" s="469" t="s">
        <v>598</v>
      </c>
    </row>
    <row r="384" spans="1:13" s="409" customFormat="1" ht="39.950000000000003" customHeight="1">
      <c r="A384" s="410">
        <v>4</v>
      </c>
      <c r="B384" s="420" t="s">
        <v>2698</v>
      </c>
      <c r="C384" s="412" t="s">
        <v>2725</v>
      </c>
      <c r="D384" s="412">
        <v>3</v>
      </c>
      <c r="E384" s="468" t="s">
        <v>2454</v>
      </c>
      <c r="F384" s="421" t="s">
        <v>1712</v>
      </c>
      <c r="G384" s="414">
        <v>888</v>
      </c>
      <c r="H384" s="415">
        <v>44652</v>
      </c>
      <c r="I384" s="414" t="s">
        <v>145</v>
      </c>
      <c r="J384" s="589" t="s">
        <v>2726</v>
      </c>
      <c r="K384" s="579" t="s">
        <v>1899</v>
      </c>
      <c r="L384" s="469" t="s">
        <v>598</v>
      </c>
    </row>
    <row r="385" spans="1:13" s="408" customFormat="1" ht="39.950000000000003" customHeight="1">
      <c r="A385" s="410">
        <v>5</v>
      </c>
      <c r="B385" s="461" t="s">
        <v>1705</v>
      </c>
      <c r="C385" s="468" t="s">
        <v>2581</v>
      </c>
      <c r="D385" s="468">
        <v>3</v>
      </c>
      <c r="E385" s="468" t="s">
        <v>2454</v>
      </c>
      <c r="F385" s="462" t="s">
        <v>2727</v>
      </c>
      <c r="G385" s="464">
        <v>31245</v>
      </c>
      <c r="H385" s="415">
        <v>44652</v>
      </c>
      <c r="I385" s="464" t="s">
        <v>145</v>
      </c>
      <c r="J385" s="587" t="s">
        <v>2728</v>
      </c>
      <c r="K385" s="579" t="s">
        <v>2729</v>
      </c>
      <c r="L385" s="469" t="s">
        <v>598</v>
      </c>
    </row>
    <row r="386" spans="1:13" s="408" customFormat="1" ht="39.950000000000003" customHeight="1">
      <c r="A386" s="410">
        <v>6</v>
      </c>
      <c r="B386" s="411" t="s">
        <v>1561</v>
      </c>
      <c r="C386" s="412" t="s">
        <v>2717</v>
      </c>
      <c r="D386" s="412">
        <v>3</v>
      </c>
      <c r="E386" s="412"/>
      <c r="F386" s="413" t="s">
        <v>2730</v>
      </c>
      <c r="G386" s="414">
        <v>966</v>
      </c>
      <c r="H386" s="507">
        <v>44652</v>
      </c>
      <c r="I386" s="414" t="s">
        <v>145</v>
      </c>
      <c r="J386" s="418" t="s">
        <v>2731</v>
      </c>
      <c r="K386" s="577" t="s">
        <v>2732</v>
      </c>
      <c r="L386" s="612" t="s">
        <v>1417</v>
      </c>
    </row>
    <row r="387" spans="1:13" s="408" customFormat="1" ht="39.950000000000003" customHeight="1">
      <c r="A387" s="410">
        <v>7</v>
      </c>
      <c r="B387" s="411" t="s">
        <v>2583</v>
      </c>
      <c r="C387" s="412" t="s">
        <v>2584</v>
      </c>
      <c r="D387" s="412">
        <v>3</v>
      </c>
      <c r="E387" s="412"/>
      <c r="F387" s="413" t="s">
        <v>2733</v>
      </c>
      <c r="G387" s="414">
        <v>24013</v>
      </c>
      <c r="H387" s="415">
        <v>44652</v>
      </c>
      <c r="I387" s="414" t="s">
        <v>145</v>
      </c>
      <c r="J387" s="411" t="s">
        <v>2734</v>
      </c>
      <c r="K387" s="416" t="s">
        <v>2735</v>
      </c>
      <c r="L387" s="417" t="s">
        <v>1528</v>
      </c>
      <c r="M387" s="417"/>
    </row>
    <row r="388" spans="1:13" s="434" customFormat="1" ht="29.25" customHeight="1">
      <c r="A388" s="424"/>
      <c r="B388" s="425"/>
      <c r="C388" s="424"/>
      <c r="D388" s="424"/>
      <c r="E388" s="424"/>
      <c r="F388" s="426"/>
      <c r="G388" s="427"/>
      <c r="H388" s="428"/>
      <c r="I388" s="427"/>
      <c r="J388" s="425"/>
      <c r="K388" s="429"/>
      <c r="L388" s="430"/>
      <c r="M388" s="430"/>
    </row>
    <row r="389" spans="1:13" s="434" customFormat="1" ht="39.950000000000003" customHeight="1">
      <c r="A389" s="410">
        <v>1</v>
      </c>
      <c r="B389" s="411" t="s">
        <v>2367</v>
      </c>
      <c r="C389" s="412" t="s">
        <v>159</v>
      </c>
      <c r="D389" s="412">
        <v>1</v>
      </c>
      <c r="E389" s="412" t="s">
        <v>2736</v>
      </c>
      <c r="F389" s="413" t="s">
        <v>2737</v>
      </c>
      <c r="G389" s="414"/>
      <c r="H389" s="415">
        <v>44655</v>
      </c>
      <c r="I389" s="414" t="s">
        <v>141</v>
      </c>
      <c r="J389" s="411" t="s">
        <v>2738</v>
      </c>
      <c r="K389" s="416" t="s">
        <v>2739</v>
      </c>
      <c r="L389" s="417" t="s">
        <v>1503</v>
      </c>
      <c r="M389" s="417"/>
    </row>
    <row r="390" spans="1:13" s="408" customFormat="1" ht="39.950000000000003" customHeight="1">
      <c r="A390" s="410">
        <v>2</v>
      </c>
      <c r="B390" s="411" t="s">
        <v>2740</v>
      </c>
      <c r="C390" s="412" t="s">
        <v>2679</v>
      </c>
      <c r="D390" s="412">
        <v>1</v>
      </c>
      <c r="E390" s="412"/>
      <c r="F390" s="413" t="s">
        <v>2741</v>
      </c>
      <c r="G390" s="414"/>
      <c r="H390" s="415">
        <v>44655</v>
      </c>
      <c r="I390" s="414" t="s">
        <v>141</v>
      </c>
      <c r="J390" s="411" t="s">
        <v>2742</v>
      </c>
      <c r="K390" s="416" t="s">
        <v>2743</v>
      </c>
      <c r="L390" s="417" t="s">
        <v>1517</v>
      </c>
      <c r="M390" s="417"/>
    </row>
    <row r="391" spans="1:13" s="408" customFormat="1" ht="39.950000000000003" customHeight="1">
      <c r="A391" s="410">
        <v>3</v>
      </c>
      <c r="B391" s="411" t="s">
        <v>2670</v>
      </c>
      <c r="C391" s="412" t="s">
        <v>2686</v>
      </c>
      <c r="D391" s="412" t="s">
        <v>1856</v>
      </c>
      <c r="E391" s="412"/>
      <c r="F391" s="413" t="s">
        <v>2744</v>
      </c>
      <c r="G391" s="414"/>
      <c r="H391" s="507">
        <v>44655</v>
      </c>
      <c r="I391" s="414" t="s">
        <v>141</v>
      </c>
      <c r="J391" s="418" t="s">
        <v>2745</v>
      </c>
      <c r="K391" s="422" t="s">
        <v>2746</v>
      </c>
      <c r="L391" s="423" t="s">
        <v>801</v>
      </c>
      <c r="M391" s="417"/>
    </row>
    <row r="392" spans="1:13" s="408" customFormat="1" ht="39.950000000000003" customHeight="1">
      <c r="A392" s="410">
        <v>4</v>
      </c>
      <c r="B392" s="411" t="s">
        <v>2670</v>
      </c>
      <c r="C392" s="412" t="s">
        <v>2690</v>
      </c>
      <c r="D392" s="412" t="s">
        <v>1856</v>
      </c>
      <c r="E392" s="412"/>
      <c r="F392" s="413" t="s">
        <v>2744</v>
      </c>
      <c r="G392" s="414"/>
      <c r="H392" s="507">
        <v>44655</v>
      </c>
      <c r="I392" s="414" t="s">
        <v>141</v>
      </c>
      <c r="J392" s="418" t="s">
        <v>2745</v>
      </c>
      <c r="K392" s="422" t="s">
        <v>2746</v>
      </c>
      <c r="L392" s="423" t="s">
        <v>801</v>
      </c>
      <c r="M392" s="417"/>
    </row>
    <row r="393" spans="1:13" s="408" customFormat="1" ht="39.950000000000003" customHeight="1">
      <c r="A393" s="410">
        <v>5</v>
      </c>
      <c r="B393" s="411" t="s">
        <v>1523</v>
      </c>
      <c r="C393" s="412" t="s">
        <v>1524</v>
      </c>
      <c r="D393" s="412">
        <v>1</v>
      </c>
      <c r="E393" s="412" t="s">
        <v>1111</v>
      </c>
      <c r="F393" s="413" t="s">
        <v>2747</v>
      </c>
      <c r="G393" s="414"/>
      <c r="H393" s="415">
        <v>44655</v>
      </c>
      <c r="I393" s="414" t="s">
        <v>141</v>
      </c>
      <c r="J393" s="411" t="s">
        <v>2748</v>
      </c>
      <c r="K393" s="416" t="s">
        <v>2749</v>
      </c>
      <c r="L393" s="417" t="s">
        <v>1528</v>
      </c>
      <c r="M393" s="417"/>
    </row>
    <row r="394" spans="1:13" s="408" customFormat="1" ht="39.950000000000003" customHeight="1">
      <c r="A394" s="410">
        <v>6</v>
      </c>
      <c r="B394" s="411" t="s">
        <v>1523</v>
      </c>
      <c r="C394" s="412" t="s">
        <v>1524</v>
      </c>
      <c r="D394" s="412">
        <v>1</v>
      </c>
      <c r="E394" s="613" t="s">
        <v>939</v>
      </c>
      <c r="F394" s="413" t="s">
        <v>2747</v>
      </c>
      <c r="G394" s="414"/>
      <c r="H394" s="415">
        <v>44655</v>
      </c>
      <c r="I394" s="414" t="s">
        <v>141</v>
      </c>
      <c r="J394" s="411" t="s">
        <v>2750</v>
      </c>
      <c r="K394" s="416" t="s">
        <v>2751</v>
      </c>
      <c r="L394" s="417" t="s">
        <v>1528</v>
      </c>
      <c r="M394" s="417"/>
    </row>
    <row r="395" spans="1:13" s="408" customFormat="1" ht="39.950000000000003" customHeight="1">
      <c r="A395" s="410">
        <v>7</v>
      </c>
      <c r="B395" s="411" t="s">
        <v>2330</v>
      </c>
      <c r="C395" s="412" t="s">
        <v>2752</v>
      </c>
      <c r="D395" s="412">
        <v>1</v>
      </c>
      <c r="E395" s="412" t="s">
        <v>995</v>
      </c>
      <c r="F395" s="413" t="s">
        <v>2747</v>
      </c>
      <c r="G395" s="414"/>
      <c r="H395" s="415">
        <v>44655</v>
      </c>
      <c r="I395" s="414" t="s">
        <v>141</v>
      </c>
      <c r="J395" s="411" t="s">
        <v>2753</v>
      </c>
      <c r="K395" s="416" t="s">
        <v>2754</v>
      </c>
      <c r="L395" s="417" t="s">
        <v>1528</v>
      </c>
      <c r="M395" s="417"/>
    </row>
    <row r="396" spans="1:13" s="492" customFormat="1" ht="21.75" customHeight="1">
      <c r="A396" s="484"/>
      <c r="B396" s="485"/>
      <c r="C396" s="484"/>
      <c r="D396" s="484"/>
      <c r="E396" s="484"/>
      <c r="F396" s="486"/>
      <c r="G396" s="487"/>
      <c r="H396" s="488"/>
      <c r="I396" s="487"/>
      <c r="J396" s="485"/>
      <c r="K396" s="505"/>
      <c r="L396" s="491"/>
      <c r="M396" s="491"/>
    </row>
    <row r="397" spans="1:13" s="408" customFormat="1" ht="39.950000000000003" customHeight="1">
      <c r="A397" s="410">
        <v>1</v>
      </c>
      <c r="B397" s="420" t="s">
        <v>2040</v>
      </c>
      <c r="C397" s="412" t="s">
        <v>2725</v>
      </c>
      <c r="D397" s="412">
        <v>3</v>
      </c>
      <c r="E397" s="412" t="s">
        <v>2454</v>
      </c>
      <c r="F397" s="421" t="s">
        <v>2042</v>
      </c>
      <c r="G397" s="414"/>
      <c r="H397" s="415">
        <v>44655</v>
      </c>
      <c r="I397" s="414" t="s">
        <v>145</v>
      </c>
      <c r="J397" s="420" t="s">
        <v>2755</v>
      </c>
      <c r="K397" s="578" t="s">
        <v>1808</v>
      </c>
      <c r="L397" s="423" t="s">
        <v>598</v>
      </c>
      <c r="M397" s="417"/>
    </row>
    <row r="398" spans="1:13" s="434" customFormat="1" ht="26.25" customHeight="1">
      <c r="A398" s="424"/>
      <c r="B398" s="546"/>
      <c r="C398" s="424"/>
      <c r="D398" s="424"/>
      <c r="E398" s="424"/>
      <c r="F398" s="547"/>
      <c r="G398" s="427"/>
      <c r="H398" s="428"/>
      <c r="I398" s="427"/>
      <c r="J398" s="546"/>
      <c r="K398" s="548"/>
      <c r="L398" s="514"/>
      <c r="M398" s="430"/>
    </row>
    <row r="399" spans="1:13" s="408" customFormat="1" ht="39.950000000000003" customHeight="1">
      <c r="A399" s="410">
        <v>1</v>
      </c>
      <c r="B399" s="439" t="s">
        <v>2756</v>
      </c>
      <c r="C399" s="410" t="s">
        <v>2702</v>
      </c>
      <c r="D399" s="410">
        <v>1</v>
      </c>
      <c r="E399" s="410"/>
      <c r="F399" s="413" t="s">
        <v>2757</v>
      </c>
      <c r="G399" s="414"/>
      <c r="H399" s="443">
        <v>44656</v>
      </c>
      <c r="I399" s="442" t="s">
        <v>141</v>
      </c>
      <c r="J399" s="439" t="s">
        <v>2758</v>
      </c>
      <c r="K399" s="576" t="s">
        <v>2759</v>
      </c>
      <c r="L399" s="544" t="s">
        <v>616</v>
      </c>
      <c r="M399" s="417"/>
    </row>
    <row r="400" spans="1:13" s="492" customFormat="1" ht="29.25" customHeight="1">
      <c r="A400" s="484"/>
      <c r="B400" s="485"/>
      <c r="C400" s="484"/>
      <c r="D400" s="484"/>
      <c r="E400" s="484"/>
      <c r="F400" s="486"/>
      <c r="G400" s="487"/>
      <c r="H400" s="488"/>
      <c r="I400" s="487"/>
      <c r="J400" s="485"/>
      <c r="K400" s="505"/>
      <c r="L400" s="614"/>
      <c r="M400" s="491"/>
    </row>
    <row r="401" spans="1:13" s="408" customFormat="1" ht="39.950000000000003" customHeight="1">
      <c r="A401" s="410">
        <v>1</v>
      </c>
      <c r="B401" s="411" t="s">
        <v>2647</v>
      </c>
      <c r="C401" s="412" t="s">
        <v>1513</v>
      </c>
      <c r="D401" s="412">
        <v>3</v>
      </c>
      <c r="E401" s="412"/>
      <c r="F401" s="413" t="s">
        <v>2760</v>
      </c>
      <c r="G401" s="414"/>
      <c r="H401" s="415">
        <v>44656</v>
      </c>
      <c r="I401" s="605" t="s">
        <v>145</v>
      </c>
      <c r="J401" s="418" t="s">
        <v>2650</v>
      </c>
      <c r="K401" s="577" t="s">
        <v>2761</v>
      </c>
      <c r="L401" s="417" t="s">
        <v>1517</v>
      </c>
      <c r="M401" s="417"/>
    </row>
    <row r="402" spans="1:13" s="408" customFormat="1" ht="39.950000000000003" customHeight="1">
      <c r="A402" s="410">
        <v>2</v>
      </c>
      <c r="B402" s="461" t="s">
        <v>2762</v>
      </c>
      <c r="C402" s="468" t="s">
        <v>2763</v>
      </c>
      <c r="D402" s="468">
        <v>3</v>
      </c>
      <c r="E402" s="468"/>
      <c r="F402" s="462" t="s">
        <v>2764</v>
      </c>
      <c r="G402" s="464"/>
      <c r="H402" s="507">
        <v>44656</v>
      </c>
      <c r="I402" s="414" t="s">
        <v>145</v>
      </c>
      <c r="J402" s="589" t="s">
        <v>2765</v>
      </c>
      <c r="K402" s="577" t="s">
        <v>1781</v>
      </c>
      <c r="L402" s="423" t="s">
        <v>801</v>
      </c>
      <c r="M402" s="417"/>
    </row>
    <row r="403" spans="1:13" s="408" customFormat="1" ht="39.950000000000003" customHeight="1">
      <c r="A403" s="410">
        <v>3</v>
      </c>
      <c r="B403" s="420" t="s">
        <v>1518</v>
      </c>
      <c r="C403" s="412" t="s">
        <v>2666</v>
      </c>
      <c r="D403" s="412">
        <v>3</v>
      </c>
      <c r="E403" s="412"/>
      <c r="F403" s="462" t="s">
        <v>2764</v>
      </c>
      <c r="G403" s="464"/>
      <c r="H403" s="507">
        <v>44656</v>
      </c>
      <c r="I403" s="414" t="s">
        <v>145</v>
      </c>
      <c r="J403" s="418" t="s">
        <v>2766</v>
      </c>
      <c r="K403" s="422" t="s">
        <v>2767</v>
      </c>
      <c r="L403" s="423" t="s">
        <v>801</v>
      </c>
      <c r="M403" s="417"/>
    </row>
    <row r="404" spans="1:13" s="434" customFormat="1" ht="26.25" customHeight="1">
      <c r="A404" s="424"/>
      <c r="B404" s="546"/>
      <c r="C404" s="424"/>
      <c r="D404" s="424"/>
      <c r="E404" s="424"/>
      <c r="F404" s="510"/>
      <c r="G404" s="511"/>
      <c r="H404" s="512"/>
      <c r="I404" s="427"/>
      <c r="J404" s="437"/>
      <c r="K404" s="575"/>
      <c r="L404" s="514"/>
      <c r="M404" s="430"/>
    </row>
    <row r="405" spans="1:13" s="408" customFormat="1" ht="39.950000000000003" customHeight="1">
      <c r="A405" s="410">
        <v>1</v>
      </c>
      <c r="B405" s="411" t="s">
        <v>2768</v>
      </c>
      <c r="C405" s="412" t="s">
        <v>2714</v>
      </c>
      <c r="D405" s="412">
        <v>1</v>
      </c>
      <c r="E405" s="412"/>
      <c r="F405" s="474" t="s">
        <v>2769</v>
      </c>
      <c r="G405" s="414"/>
      <c r="H405" s="415">
        <v>44657</v>
      </c>
      <c r="I405" s="414" t="s">
        <v>141</v>
      </c>
      <c r="J405" s="411" t="s">
        <v>2770</v>
      </c>
      <c r="K405" s="416" t="s">
        <v>1974</v>
      </c>
      <c r="L405" s="417" t="s">
        <v>1517</v>
      </c>
      <c r="M405" s="417"/>
    </row>
    <row r="406" spans="1:13" s="408" customFormat="1" ht="39.950000000000003" customHeight="1">
      <c r="A406" s="410">
        <v>2</v>
      </c>
      <c r="B406" s="411" t="s">
        <v>1854</v>
      </c>
      <c r="C406" s="412" t="s">
        <v>2771</v>
      </c>
      <c r="D406" s="412" t="s">
        <v>1856</v>
      </c>
      <c r="E406" s="412"/>
      <c r="F406" s="421" t="s">
        <v>2772</v>
      </c>
      <c r="G406" s="414"/>
      <c r="H406" s="415">
        <v>44657</v>
      </c>
      <c r="I406" s="414" t="s">
        <v>141</v>
      </c>
      <c r="J406" s="418" t="s">
        <v>2773</v>
      </c>
      <c r="K406" s="577" t="s">
        <v>2774</v>
      </c>
      <c r="L406" s="423" t="s">
        <v>1860</v>
      </c>
      <c r="M406" s="417"/>
    </row>
    <row r="407" spans="1:13" s="408" customFormat="1" ht="39.950000000000003" customHeight="1">
      <c r="A407" s="410">
        <v>3</v>
      </c>
      <c r="B407" s="411" t="s">
        <v>2775</v>
      </c>
      <c r="C407" s="412" t="s">
        <v>2776</v>
      </c>
      <c r="D407" s="412" t="s">
        <v>1856</v>
      </c>
      <c r="E407" s="412"/>
      <c r="F407" s="413" t="s">
        <v>2777</v>
      </c>
      <c r="G407" s="414"/>
      <c r="H407" s="415">
        <v>44657</v>
      </c>
      <c r="I407" s="414" t="s">
        <v>141</v>
      </c>
      <c r="J407" s="418" t="s">
        <v>2778</v>
      </c>
      <c r="K407" s="577" t="s">
        <v>2779</v>
      </c>
      <c r="L407" s="423" t="s">
        <v>1860</v>
      </c>
      <c r="M407" s="417"/>
    </row>
    <row r="408" spans="1:13" s="434" customFormat="1" ht="39.950000000000003" customHeight="1">
      <c r="A408" s="410">
        <v>4</v>
      </c>
      <c r="B408" s="411" t="s">
        <v>2775</v>
      </c>
      <c r="C408" s="412" t="s">
        <v>2780</v>
      </c>
      <c r="D408" s="412" t="s">
        <v>1856</v>
      </c>
      <c r="E408" s="412"/>
      <c r="F408" s="413" t="s">
        <v>2777</v>
      </c>
      <c r="G408" s="414"/>
      <c r="H408" s="415">
        <v>44657</v>
      </c>
      <c r="I408" s="414" t="s">
        <v>141</v>
      </c>
      <c r="J408" s="418" t="s">
        <v>2781</v>
      </c>
      <c r="K408" s="577" t="s">
        <v>2779</v>
      </c>
      <c r="L408" s="423" t="s">
        <v>1860</v>
      </c>
      <c r="M408" s="417"/>
    </row>
    <row r="409" spans="1:13" s="408" customFormat="1" ht="39.950000000000003" customHeight="1">
      <c r="A409" s="410">
        <v>5</v>
      </c>
      <c r="B409" s="420" t="s">
        <v>2782</v>
      </c>
      <c r="C409" s="412" t="s">
        <v>2783</v>
      </c>
      <c r="D409" s="412">
        <v>1</v>
      </c>
      <c r="E409" s="412"/>
      <c r="F409" s="462" t="s">
        <v>2784</v>
      </c>
      <c r="G409" s="414"/>
      <c r="H409" s="415">
        <v>44657</v>
      </c>
      <c r="I409" s="414" t="s">
        <v>141</v>
      </c>
      <c r="J409" s="589" t="s">
        <v>2785</v>
      </c>
      <c r="K409" s="577" t="s">
        <v>2170</v>
      </c>
      <c r="L409" s="423" t="s">
        <v>801</v>
      </c>
      <c r="M409" s="417"/>
    </row>
    <row r="410" spans="1:13" s="492" customFormat="1" ht="24.75" customHeight="1">
      <c r="A410" s="484"/>
      <c r="B410" s="590"/>
      <c r="C410" s="484"/>
      <c r="D410" s="484"/>
      <c r="E410" s="484"/>
      <c r="F410" s="591"/>
      <c r="G410" s="487"/>
      <c r="H410" s="488"/>
      <c r="I410" s="487"/>
      <c r="J410" s="592"/>
      <c r="K410" s="490"/>
      <c r="L410" s="593"/>
      <c r="M410" s="491"/>
    </row>
    <row r="411" spans="1:13" s="408" customFormat="1" ht="39.950000000000003" customHeight="1">
      <c r="A411" s="410">
        <v>1</v>
      </c>
      <c r="B411" s="461" t="s">
        <v>2786</v>
      </c>
      <c r="C411" s="412" t="s">
        <v>1078</v>
      </c>
      <c r="D411" s="412">
        <v>3</v>
      </c>
      <c r="E411" s="412"/>
      <c r="F411" s="462" t="s">
        <v>2787</v>
      </c>
      <c r="G411" s="464"/>
      <c r="H411" s="538">
        <v>44657</v>
      </c>
      <c r="I411" s="464" t="s">
        <v>145</v>
      </c>
      <c r="J411" s="587" t="s">
        <v>2788</v>
      </c>
      <c r="K411" s="582" t="s">
        <v>2789</v>
      </c>
      <c r="L411" s="423" t="s">
        <v>801</v>
      </c>
      <c r="M411" s="417"/>
    </row>
    <row r="412" spans="1:13" s="434" customFormat="1" ht="24" customHeight="1">
      <c r="A412" s="424"/>
      <c r="B412" s="508"/>
      <c r="C412" s="424"/>
      <c r="D412" s="424"/>
      <c r="E412" s="424"/>
      <c r="F412" s="510"/>
      <c r="G412" s="511"/>
      <c r="H412" s="615"/>
      <c r="I412" s="511"/>
      <c r="J412" s="539"/>
      <c r="K412" s="616"/>
      <c r="L412" s="514"/>
      <c r="M412" s="430"/>
    </row>
    <row r="413" spans="1:13" s="408" customFormat="1" ht="39.950000000000003" customHeight="1">
      <c r="A413" s="410">
        <v>1</v>
      </c>
      <c r="B413" s="411" t="s">
        <v>2647</v>
      </c>
      <c r="C413" s="412" t="s">
        <v>1513</v>
      </c>
      <c r="D413" s="412">
        <v>3</v>
      </c>
      <c r="E413" s="412"/>
      <c r="F413" s="474" t="s">
        <v>2790</v>
      </c>
      <c r="G413" s="414"/>
      <c r="H413" s="415">
        <v>44658</v>
      </c>
      <c r="I413" s="605" t="s">
        <v>145</v>
      </c>
      <c r="J413" s="418" t="s">
        <v>2650</v>
      </c>
      <c r="K413" s="577" t="s">
        <v>2791</v>
      </c>
      <c r="L413" s="417" t="s">
        <v>1517</v>
      </c>
      <c r="M413" s="417"/>
    </row>
    <row r="414" spans="1:13" s="408" customFormat="1" ht="39.950000000000003" customHeight="1">
      <c r="A414" s="410">
        <v>2</v>
      </c>
      <c r="B414" s="411" t="s">
        <v>1746</v>
      </c>
      <c r="C414" s="412" t="s">
        <v>2656</v>
      </c>
      <c r="D414" s="412">
        <v>3</v>
      </c>
      <c r="E414" s="412"/>
      <c r="F414" s="413" t="s">
        <v>2792</v>
      </c>
      <c r="G414" s="414"/>
      <c r="H414" s="415">
        <v>44658</v>
      </c>
      <c r="I414" s="414" t="s">
        <v>145</v>
      </c>
      <c r="J414" s="411" t="s">
        <v>2793</v>
      </c>
      <c r="K414" s="577" t="s">
        <v>2794</v>
      </c>
      <c r="L414" s="417" t="s">
        <v>1555</v>
      </c>
      <c r="M414" s="417"/>
    </row>
    <row r="415" spans="1:13" s="408" customFormat="1" ht="39.950000000000003" customHeight="1">
      <c r="A415" s="410">
        <v>3</v>
      </c>
      <c r="B415" s="461" t="s">
        <v>2762</v>
      </c>
      <c r="C415" s="468" t="s">
        <v>2763</v>
      </c>
      <c r="D415" s="468">
        <v>3</v>
      </c>
      <c r="E415" s="468"/>
      <c r="F415" s="462" t="s">
        <v>2795</v>
      </c>
      <c r="G415" s="464"/>
      <c r="H415" s="507">
        <v>44658</v>
      </c>
      <c r="I415" s="414" t="s">
        <v>145</v>
      </c>
      <c r="J415" s="589" t="s">
        <v>2796</v>
      </c>
      <c r="K415" s="577" t="s">
        <v>1781</v>
      </c>
      <c r="L415" s="423" t="s">
        <v>801</v>
      </c>
      <c r="M415" s="417"/>
    </row>
    <row r="416" spans="1:13" s="408" customFormat="1" ht="39.950000000000003" customHeight="1">
      <c r="A416" s="410">
        <v>4</v>
      </c>
      <c r="B416" s="461" t="s">
        <v>2762</v>
      </c>
      <c r="C416" s="468" t="s">
        <v>2797</v>
      </c>
      <c r="D416" s="468">
        <v>3</v>
      </c>
      <c r="E416" s="468"/>
      <c r="F416" s="462" t="s">
        <v>2798</v>
      </c>
      <c r="G416" s="464"/>
      <c r="H416" s="507">
        <v>44658</v>
      </c>
      <c r="I416" s="414" t="s">
        <v>145</v>
      </c>
      <c r="J416" s="589" t="s">
        <v>2796</v>
      </c>
      <c r="K416" s="577" t="s">
        <v>1781</v>
      </c>
      <c r="L416" s="423" t="s">
        <v>801</v>
      </c>
      <c r="M416" s="417"/>
    </row>
    <row r="417" spans="1:13" s="408" customFormat="1" ht="39.950000000000003" customHeight="1">
      <c r="A417" s="410">
        <v>5</v>
      </c>
      <c r="B417" s="411" t="s">
        <v>1561</v>
      </c>
      <c r="C417" s="412" t="s">
        <v>2656</v>
      </c>
      <c r="D417" s="412">
        <v>3</v>
      </c>
      <c r="E417" s="412"/>
      <c r="F417" s="413" t="s">
        <v>1562</v>
      </c>
      <c r="G417" s="414"/>
      <c r="H417" s="507">
        <v>44658</v>
      </c>
      <c r="I417" s="414" t="s">
        <v>145</v>
      </c>
      <c r="J417" s="418" t="s">
        <v>2799</v>
      </c>
      <c r="K417" s="577" t="s">
        <v>2800</v>
      </c>
      <c r="L417" s="417" t="s">
        <v>1417</v>
      </c>
      <c r="M417" s="417"/>
    </row>
    <row r="418" spans="1:13" s="434" customFormat="1" ht="24" customHeight="1">
      <c r="A418" s="424"/>
      <c r="B418" s="425"/>
      <c r="C418" s="424"/>
      <c r="D418" s="424"/>
      <c r="E418" s="424"/>
      <c r="F418" s="426"/>
      <c r="G418" s="427"/>
      <c r="H418" s="512"/>
      <c r="I418" s="427"/>
      <c r="J418" s="437"/>
      <c r="K418" s="438"/>
      <c r="L418" s="430"/>
      <c r="M418" s="430"/>
    </row>
    <row r="419" spans="1:13" s="408" customFormat="1" ht="39.950000000000003" customHeight="1">
      <c r="A419" s="410">
        <v>1</v>
      </c>
      <c r="B419" s="411" t="s">
        <v>2514</v>
      </c>
      <c r="C419" s="412" t="s">
        <v>2714</v>
      </c>
      <c r="D419" s="412">
        <v>1</v>
      </c>
      <c r="E419" s="412"/>
      <c r="F419" s="474" t="s">
        <v>2801</v>
      </c>
      <c r="G419" s="414"/>
      <c r="H419" s="415">
        <v>44659</v>
      </c>
      <c r="I419" s="414" t="s">
        <v>141</v>
      </c>
      <c r="J419" s="418" t="s">
        <v>2802</v>
      </c>
      <c r="K419" s="577" t="s">
        <v>2803</v>
      </c>
      <c r="L419" s="417" t="s">
        <v>1517</v>
      </c>
      <c r="M419" s="417"/>
    </row>
    <row r="420" spans="1:13" s="408" customFormat="1" ht="39.950000000000003" customHeight="1">
      <c r="A420" s="410">
        <v>2</v>
      </c>
      <c r="B420" s="411" t="s">
        <v>2338</v>
      </c>
      <c r="C420" s="412" t="s">
        <v>2804</v>
      </c>
      <c r="D420" s="412" t="s">
        <v>1856</v>
      </c>
      <c r="E420" s="412"/>
      <c r="F420" s="474" t="s">
        <v>2805</v>
      </c>
      <c r="G420" s="414"/>
      <c r="H420" s="415">
        <v>44659</v>
      </c>
      <c r="I420" s="414" t="s">
        <v>141</v>
      </c>
      <c r="J420" s="418" t="s">
        <v>2806</v>
      </c>
      <c r="K420" s="577" t="s">
        <v>2807</v>
      </c>
      <c r="L420" s="423" t="s">
        <v>1860</v>
      </c>
      <c r="M420" s="417"/>
    </row>
    <row r="421" spans="1:13" s="434" customFormat="1" ht="39.950000000000003" customHeight="1">
      <c r="A421" s="410">
        <v>3</v>
      </c>
      <c r="B421" s="411" t="s">
        <v>2343</v>
      </c>
      <c r="C421" s="412" t="s">
        <v>2808</v>
      </c>
      <c r="D421" s="412" t="s">
        <v>1856</v>
      </c>
      <c r="E421" s="412"/>
      <c r="F421" s="474" t="s">
        <v>2809</v>
      </c>
      <c r="G421" s="414"/>
      <c r="H421" s="415">
        <v>44659</v>
      </c>
      <c r="I421" s="414" t="s">
        <v>141</v>
      </c>
      <c r="J421" s="418" t="s">
        <v>2810</v>
      </c>
      <c r="K421" s="577" t="s">
        <v>2811</v>
      </c>
      <c r="L421" s="423" t="s">
        <v>1860</v>
      </c>
      <c r="M421" s="417"/>
    </row>
    <row r="422" spans="1:13" s="408" customFormat="1" ht="39.950000000000003" customHeight="1">
      <c r="A422" s="410">
        <v>4</v>
      </c>
      <c r="B422" s="420" t="s">
        <v>2277</v>
      </c>
      <c r="C422" s="412" t="s">
        <v>2783</v>
      </c>
      <c r="D422" s="412" t="s">
        <v>1856</v>
      </c>
      <c r="E422" s="412"/>
      <c r="F422" s="462" t="s">
        <v>2812</v>
      </c>
      <c r="G422" s="414"/>
      <c r="H422" s="507">
        <v>44659</v>
      </c>
      <c r="I422" s="414" t="s">
        <v>141</v>
      </c>
      <c r="J422" s="589" t="s">
        <v>2813</v>
      </c>
      <c r="K422" s="577" t="s">
        <v>2170</v>
      </c>
      <c r="L422" s="423" t="s">
        <v>801</v>
      </c>
      <c r="M422" s="417"/>
    </row>
    <row r="423" spans="1:13" s="626" customFormat="1" ht="39.950000000000003" customHeight="1">
      <c r="A423" s="617"/>
      <c r="B423" s="618"/>
      <c r="C423" s="617"/>
      <c r="D423" s="617"/>
      <c r="E423" s="617"/>
      <c r="F423" s="619"/>
      <c r="G423" s="620"/>
      <c r="H423" s="621"/>
      <c r="I423" s="620"/>
      <c r="J423" s="622"/>
      <c r="K423" s="623"/>
      <c r="L423" s="624"/>
      <c r="M423" s="625"/>
    </row>
    <row r="424" spans="1:13" s="408" customFormat="1" ht="39.950000000000003" customHeight="1">
      <c r="A424" s="627"/>
      <c r="B424" s="628"/>
      <c r="C424" s="627"/>
      <c r="D424" s="627"/>
      <c r="E424" s="629"/>
      <c r="F424" s="630"/>
      <c r="G424" s="631"/>
      <c r="H424" s="632"/>
      <c r="I424" s="633"/>
      <c r="J424" s="634"/>
      <c r="K424" s="631"/>
      <c r="L424" s="417"/>
      <c r="M424" s="417"/>
    </row>
    <row r="425" spans="1:13" s="408" customFormat="1" ht="39.950000000000003" customHeight="1">
      <c r="A425" s="635"/>
      <c r="B425" s="636"/>
      <c r="C425" s="635"/>
      <c r="D425" s="635"/>
      <c r="E425" s="635"/>
      <c r="F425" s="637"/>
      <c r="G425" s="638"/>
      <c r="H425" s="639"/>
      <c r="I425" s="640"/>
      <c r="J425" s="634"/>
      <c r="K425" s="631"/>
      <c r="L425" s="641"/>
    </row>
    <row r="426" spans="1:13" s="408" customFormat="1" ht="39.950000000000003" customHeight="1">
      <c r="A426" s="635"/>
      <c r="B426" s="642"/>
      <c r="C426" s="635"/>
      <c r="D426" s="635"/>
      <c r="E426" s="635"/>
      <c r="F426" s="637"/>
      <c r="G426" s="638"/>
      <c r="H426" s="639"/>
      <c r="I426" s="640"/>
      <c r="J426" s="643"/>
      <c r="K426" s="644"/>
      <c r="L426" s="536"/>
    </row>
    <row r="427" spans="1:13" s="408" customFormat="1" ht="39.950000000000003" customHeight="1">
      <c r="A427" s="635"/>
      <c r="B427" s="642"/>
      <c r="C427" s="635"/>
      <c r="D427" s="635"/>
      <c r="E427" s="635"/>
      <c r="F427" s="637"/>
      <c r="G427" s="638"/>
      <c r="H427" s="639"/>
      <c r="I427" s="640"/>
      <c r="J427" s="643"/>
      <c r="K427" s="644"/>
      <c r="L427" s="536"/>
    </row>
    <row r="428" spans="1:13" s="408" customFormat="1" ht="39.950000000000003" customHeight="1">
      <c r="A428" s="635"/>
      <c r="B428" s="642"/>
      <c r="C428" s="635"/>
      <c r="D428" s="635"/>
      <c r="E428" s="635"/>
      <c r="F428" s="637"/>
      <c r="G428" s="638"/>
      <c r="H428" s="639"/>
      <c r="I428" s="640"/>
      <c r="J428" s="634"/>
      <c r="K428" s="631"/>
      <c r="L428" s="528"/>
    </row>
    <row r="429" spans="1:13" s="408" customFormat="1" ht="39.950000000000003" customHeight="1">
      <c r="A429" s="635"/>
      <c r="B429" s="642"/>
      <c r="C429" s="635"/>
      <c r="D429" s="635"/>
      <c r="E429" s="635"/>
      <c r="F429" s="637"/>
      <c r="G429" s="638"/>
      <c r="H429" s="639"/>
      <c r="I429" s="640"/>
      <c r="J429" s="634"/>
      <c r="K429" s="631"/>
      <c r="L429" s="528"/>
    </row>
    <row r="430" spans="1:13" s="434" customFormat="1" ht="39.950000000000003" customHeight="1">
      <c r="A430" s="635"/>
      <c r="B430" s="642"/>
      <c r="C430" s="635"/>
      <c r="D430" s="635"/>
      <c r="E430" s="635"/>
      <c r="F430" s="637"/>
      <c r="G430" s="638"/>
      <c r="H430" s="639"/>
      <c r="I430" s="640"/>
      <c r="J430" s="634"/>
      <c r="K430" s="631"/>
      <c r="L430" s="528"/>
      <c r="M430" s="408"/>
    </row>
    <row r="431" spans="1:13" s="408" customFormat="1" ht="39.950000000000003" customHeight="1">
      <c r="A431" s="635"/>
      <c r="B431" s="642"/>
      <c r="C431" s="635"/>
      <c r="D431" s="635"/>
      <c r="E431" s="635"/>
      <c r="F431" s="637"/>
      <c r="G431" s="638"/>
      <c r="H431" s="639"/>
      <c r="I431" s="640"/>
      <c r="J431" s="634"/>
      <c r="K431" s="631"/>
      <c r="L431" s="528"/>
    </row>
    <row r="432" spans="1:13" s="408" customFormat="1" ht="39.950000000000003" customHeight="1">
      <c r="A432" s="635"/>
      <c r="B432" s="642"/>
      <c r="C432" s="635"/>
      <c r="D432" s="635"/>
      <c r="E432" s="635"/>
      <c r="F432" s="637"/>
      <c r="G432" s="638"/>
      <c r="H432" s="639"/>
      <c r="I432" s="640"/>
      <c r="J432" s="643"/>
      <c r="K432" s="644"/>
      <c r="L432" s="536"/>
    </row>
    <row r="433" spans="1:13" s="408" customFormat="1" ht="39.950000000000003" customHeight="1">
      <c r="A433" s="635"/>
      <c r="B433" s="636"/>
      <c r="C433" s="645"/>
      <c r="D433" s="645"/>
      <c r="E433" s="645"/>
      <c r="F433" s="637"/>
      <c r="G433" s="638"/>
      <c r="H433" s="639"/>
      <c r="I433" s="640"/>
      <c r="J433" s="643"/>
      <c r="K433" s="644"/>
      <c r="L433" s="536"/>
    </row>
    <row r="434" spans="1:13" s="408" customFormat="1" ht="39.950000000000003" customHeight="1">
      <c r="A434" s="635"/>
      <c r="B434" s="642"/>
      <c r="C434" s="635"/>
      <c r="D434" s="635"/>
      <c r="E434" s="635"/>
      <c r="F434" s="637"/>
      <c r="G434" s="638"/>
      <c r="H434" s="639"/>
      <c r="I434" s="640"/>
      <c r="J434" s="643"/>
      <c r="K434" s="644"/>
      <c r="L434" s="528"/>
    </row>
    <row r="435" spans="1:13" s="434" customFormat="1" ht="39.950000000000003" customHeight="1">
      <c r="A435" s="635"/>
      <c r="B435" s="642"/>
      <c r="C435" s="635"/>
      <c r="D435" s="635"/>
      <c r="E435" s="635"/>
      <c r="F435" s="637"/>
      <c r="G435" s="638"/>
      <c r="H435" s="639"/>
      <c r="I435" s="640"/>
      <c r="J435" s="634"/>
      <c r="K435" s="631"/>
      <c r="L435" s="528"/>
      <c r="M435" s="408"/>
    </row>
    <row r="436" spans="1:13" s="408" customFormat="1" ht="39.950000000000003" customHeight="1">
      <c r="A436" s="635"/>
      <c r="B436" s="642"/>
      <c r="C436" s="635"/>
      <c r="D436" s="635"/>
      <c r="E436" s="635"/>
      <c r="F436" s="637"/>
      <c r="G436" s="638"/>
      <c r="H436" s="639"/>
      <c r="I436" s="640"/>
      <c r="J436" s="643"/>
      <c r="K436" s="644"/>
      <c r="L436" s="528"/>
    </row>
    <row r="437" spans="1:13" s="408" customFormat="1" ht="39.950000000000003" customHeight="1">
      <c r="A437" s="635"/>
      <c r="B437" s="642"/>
      <c r="C437" s="635"/>
      <c r="D437" s="635"/>
      <c r="E437" s="635"/>
      <c r="F437" s="637"/>
      <c r="G437" s="638"/>
      <c r="H437" s="639"/>
      <c r="I437" s="640"/>
      <c r="J437" s="643"/>
      <c r="K437" s="644"/>
      <c r="L437" s="528"/>
    </row>
    <row r="438" spans="1:13" s="408" customFormat="1" ht="39.950000000000003" customHeight="1">
      <c r="A438" s="635"/>
      <c r="B438" s="642"/>
      <c r="C438" s="635"/>
      <c r="D438" s="635"/>
      <c r="E438" s="635"/>
      <c r="F438" s="637"/>
      <c r="G438" s="638"/>
      <c r="H438" s="639"/>
      <c r="I438" s="640"/>
      <c r="J438" s="643"/>
      <c r="K438" s="644"/>
      <c r="L438" s="528"/>
    </row>
    <row r="439" spans="1:13" s="408" customFormat="1" ht="39.950000000000003" customHeight="1">
      <c r="A439" s="635"/>
      <c r="B439" s="642"/>
      <c r="C439" s="635"/>
      <c r="D439" s="635"/>
      <c r="E439" s="635"/>
      <c r="F439" s="637"/>
      <c r="G439" s="638"/>
      <c r="H439" s="639"/>
      <c r="I439" s="640"/>
      <c r="J439" s="643"/>
      <c r="K439" s="644"/>
      <c r="L439" s="536"/>
    </row>
    <row r="440" spans="1:13" s="408" customFormat="1" ht="39.950000000000003" customHeight="1">
      <c r="A440" s="635"/>
      <c r="B440" s="642"/>
      <c r="C440" s="635"/>
      <c r="D440" s="635"/>
      <c r="E440" s="635"/>
      <c r="F440" s="637"/>
      <c r="G440" s="638"/>
      <c r="H440" s="639"/>
      <c r="I440" s="640"/>
      <c r="J440" s="634"/>
      <c r="K440" s="631"/>
      <c r="L440" s="528"/>
    </row>
    <row r="441" spans="1:13" s="408" customFormat="1" ht="39.950000000000003" customHeight="1">
      <c r="A441" s="635"/>
      <c r="B441" s="636"/>
      <c r="C441" s="635"/>
      <c r="D441" s="635"/>
      <c r="E441" s="635"/>
      <c r="F441" s="637"/>
      <c r="G441" s="638"/>
      <c r="H441" s="639"/>
      <c r="I441" s="640"/>
      <c r="J441" s="643"/>
      <c r="K441" s="644"/>
      <c r="L441" s="536"/>
    </row>
    <row r="442" spans="1:13" s="434" customFormat="1" ht="39.950000000000003" customHeight="1">
      <c r="A442" s="635"/>
      <c r="B442" s="636"/>
      <c r="C442" s="635"/>
      <c r="D442" s="635"/>
      <c r="E442" s="635"/>
      <c r="F442" s="637"/>
      <c r="G442" s="638"/>
      <c r="H442" s="639"/>
      <c r="I442" s="640"/>
      <c r="J442" s="643"/>
      <c r="K442" s="644"/>
      <c r="L442" s="536"/>
      <c r="M442" s="408"/>
    </row>
    <row r="443" spans="1:13" s="408" customFormat="1" ht="39.950000000000003" customHeight="1">
      <c r="A443" s="635"/>
      <c r="B443" s="642"/>
      <c r="C443" s="635"/>
      <c r="D443" s="635"/>
      <c r="E443" s="635"/>
      <c r="F443" s="637"/>
      <c r="G443" s="638"/>
      <c r="H443" s="639"/>
      <c r="I443" s="640"/>
      <c r="J443" s="643"/>
      <c r="K443" s="644"/>
      <c r="L443" s="536"/>
    </row>
    <row r="444" spans="1:13" s="408" customFormat="1" ht="39.950000000000003" customHeight="1">
      <c r="A444" s="635"/>
      <c r="B444" s="636"/>
      <c r="C444" s="645"/>
      <c r="D444" s="645"/>
      <c r="E444" s="645"/>
      <c r="F444" s="637"/>
      <c r="G444" s="638"/>
      <c r="H444" s="639"/>
      <c r="I444" s="640"/>
      <c r="J444" s="643"/>
      <c r="K444" s="644"/>
      <c r="L444" s="536"/>
    </row>
    <row r="445" spans="1:13" s="408" customFormat="1" ht="39.950000000000003" customHeight="1">
      <c r="A445" s="635"/>
      <c r="B445" s="636"/>
      <c r="C445" s="645"/>
      <c r="D445" s="645"/>
      <c r="E445" s="645"/>
      <c r="F445" s="637"/>
      <c r="G445" s="638"/>
      <c r="H445" s="639"/>
      <c r="I445" s="640"/>
      <c r="J445" s="643"/>
      <c r="K445" s="644"/>
      <c r="L445" s="536"/>
    </row>
    <row r="446" spans="1:13" s="408" customFormat="1" ht="39.950000000000003" customHeight="1">
      <c r="A446" s="635"/>
      <c r="B446" s="642"/>
      <c r="C446" s="635"/>
      <c r="D446" s="635"/>
      <c r="E446" s="635"/>
      <c r="F446" s="637"/>
      <c r="G446" s="638"/>
      <c r="H446" s="639"/>
      <c r="I446" s="640"/>
      <c r="J446" s="643"/>
      <c r="K446" s="644"/>
      <c r="L446" s="528"/>
    </row>
    <row r="447" spans="1:13" s="434" customFormat="1" ht="39.950000000000003" customHeight="1">
      <c r="A447" s="635"/>
      <c r="B447" s="642"/>
      <c r="C447" s="635"/>
      <c r="D447" s="635"/>
      <c r="E447" s="635"/>
      <c r="F447" s="637"/>
      <c r="G447" s="638"/>
      <c r="H447" s="639"/>
      <c r="I447" s="640"/>
      <c r="J447" s="643"/>
      <c r="K447" s="644"/>
      <c r="L447" s="528"/>
      <c r="M447" s="408"/>
    </row>
    <row r="448" spans="1:13" s="408" customFormat="1" ht="39.950000000000003" customHeight="1">
      <c r="A448" s="635"/>
      <c r="B448" s="642"/>
      <c r="C448" s="635"/>
      <c r="D448" s="635"/>
      <c r="E448" s="635"/>
      <c r="F448" s="637"/>
      <c r="G448" s="638"/>
      <c r="H448" s="639"/>
      <c r="I448" s="640"/>
      <c r="J448" s="643"/>
      <c r="K448" s="644"/>
      <c r="L448" s="528"/>
    </row>
    <row r="449" spans="1:12" s="408" customFormat="1" ht="39.950000000000003" customHeight="1">
      <c r="A449" s="635"/>
      <c r="B449" s="642"/>
      <c r="C449" s="635"/>
      <c r="D449" s="635"/>
      <c r="E449" s="635"/>
      <c r="F449" s="637"/>
      <c r="G449" s="638"/>
      <c r="H449" s="639"/>
      <c r="I449" s="640"/>
      <c r="J449" s="643"/>
      <c r="K449" s="644"/>
      <c r="L449" s="528"/>
    </row>
    <row r="450" spans="1:12" s="408" customFormat="1" ht="39.950000000000003" customHeight="1">
      <c r="A450" s="635"/>
      <c r="B450" s="642"/>
      <c r="C450" s="635"/>
      <c r="D450" s="635"/>
      <c r="E450" s="635"/>
      <c r="F450" s="637"/>
      <c r="G450" s="638"/>
      <c r="H450" s="639"/>
      <c r="I450" s="640"/>
      <c r="J450" s="643"/>
      <c r="K450" s="644"/>
      <c r="L450" s="536"/>
    </row>
    <row r="451" spans="1:12" s="408" customFormat="1" ht="39.950000000000003" customHeight="1">
      <c r="A451" s="635"/>
      <c r="B451" s="642"/>
      <c r="C451" s="635"/>
      <c r="D451" s="635"/>
      <c r="E451" s="635"/>
      <c r="F451" s="637"/>
      <c r="G451" s="638"/>
      <c r="H451" s="639"/>
      <c r="I451" s="640"/>
      <c r="J451" s="643"/>
      <c r="K451" s="644"/>
      <c r="L451" s="528"/>
    </row>
    <row r="452" spans="1:12" s="408" customFormat="1" ht="39.950000000000003" customHeight="1">
      <c r="A452" s="635"/>
      <c r="B452" s="642"/>
      <c r="C452" s="635"/>
      <c r="D452" s="635"/>
      <c r="E452" s="635"/>
      <c r="F452" s="637"/>
      <c r="G452" s="638"/>
      <c r="H452" s="639"/>
      <c r="I452" s="640"/>
      <c r="J452" s="634"/>
      <c r="K452" s="631"/>
      <c r="L452" s="528"/>
    </row>
    <row r="453" spans="1:12" s="408" customFormat="1" ht="39.950000000000003" customHeight="1">
      <c r="A453" s="635"/>
      <c r="B453" s="642"/>
      <c r="C453" s="635"/>
      <c r="D453" s="635"/>
      <c r="E453" s="635"/>
      <c r="F453" s="637"/>
      <c r="G453" s="638"/>
      <c r="H453" s="639"/>
      <c r="I453" s="640"/>
      <c r="J453" s="634"/>
      <c r="K453" s="631"/>
      <c r="L453" s="528"/>
    </row>
    <row r="454" spans="1:12" s="408" customFormat="1" ht="39.950000000000003" customHeight="1">
      <c r="A454" s="635"/>
      <c r="B454" s="642"/>
      <c r="C454" s="635"/>
      <c r="D454" s="635"/>
      <c r="E454" s="635"/>
      <c r="F454" s="637"/>
      <c r="G454" s="638"/>
      <c r="H454" s="639"/>
      <c r="I454" s="640"/>
      <c r="J454" s="634"/>
      <c r="K454" s="631"/>
      <c r="L454" s="528"/>
    </row>
    <row r="455" spans="1:12" s="408" customFormat="1" ht="39.950000000000003" customHeight="1">
      <c r="A455" s="635"/>
      <c r="B455" s="642"/>
      <c r="C455" s="635"/>
      <c r="D455" s="635"/>
      <c r="E455" s="635"/>
      <c r="F455" s="637"/>
      <c r="G455" s="638"/>
      <c r="H455" s="639"/>
      <c r="I455" s="640"/>
      <c r="J455" s="634"/>
      <c r="K455" s="631"/>
      <c r="L455" s="528"/>
    </row>
    <row r="456" spans="1:12" s="408" customFormat="1" ht="39.950000000000003" customHeight="1">
      <c r="A456" s="635"/>
      <c r="B456" s="642"/>
      <c r="C456" s="635"/>
      <c r="D456" s="635"/>
      <c r="E456" s="635"/>
      <c r="F456" s="637"/>
      <c r="G456" s="638"/>
      <c r="H456" s="639"/>
      <c r="I456" s="640"/>
      <c r="J456" s="634"/>
      <c r="K456" s="631"/>
      <c r="L456" s="528"/>
    </row>
    <row r="457" spans="1:12" s="408" customFormat="1" ht="39.950000000000003" customHeight="1">
      <c r="A457" s="635"/>
      <c r="B457" s="642"/>
      <c r="C457" s="635"/>
      <c r="D457" s="635"/>
      <c r="E457" s="635"/>
      <c r="F457" s="637"/>
      <c r="G457" s="638"/>
      <c r="H457" s="639"/>
      <c r="I457" s="640"/>
      <c r="J457" s="634"/>
      <c r="K457" s="631"/>
      <c r="L457" s="528"/>
    </row>
    <row r="458" spans="1:12" s="408" customFormat="1" ht="39.950000000000003" customHeight="1">
      <c r="A458" s="635"/>
      <c r="B458" s="642"/>
      <c r="C458" s="635"/>
      <c r="D458" s="635"/>
      <c r="E458" s="635"/>
      <c r="F458" s="637"/>
      <c r="G458" s="638"/>
      <c r="H458" s="639"/>
      <c r="I458" s="640"/>
      <c r="J458" s="634"/>
      <c r="K458" s="631"/>
      <c r="L458" s="528"/>
    </row>
    <row r="459" spans="1:12" s="408" customFormat="1" ht="39.950000000000003" customHeight="1">
      <c r="A459" s="635"/>
      <c r="B459" s="642"/>
      <c r="C459" s="635"/>
      <c r="D459" s="635"/>
      <c r="E459" s="635"/>
      <c r="F459" s="637"/>
      <c r="G459" s="638"/>
      <c r="H459" s="639"/>
      <c r="I459" s="640"/>
      <c r="J459" s="634"/>
      <c r="K459" s="631"/>
      <c r="L459" s="528"/>
    </row>
    <row r="460" spans="1:12" s="408" customFormat="1" ht="39.950000000000003" customHeight="1">
      <c r="A460" s="635"/>
      <c r="B460" s="642"/>
      <c r="C460" s="635"/>
      <c r="D460" s="635"/>
      <c r="E460" s="635"/>
      <c r="F460" s="637"/>
      <c r="G460" s="638"/>
      <c r="H460" s="639"/>
      <c r="I460" s="640"/>
      <c r="J460" s="634"/>
      <c r="K460" s="631"/>
      <c r="L460" s="528"/>
    </row>
    <row r="461" spans="1:12" s="408" customFormat="1" ht="39.950000000000003" customHeight="1">
      <c r="A461" s="635"/>
      <c r="B461" s="642"/>
      <c r="C461" s="635"/>
      <c r="D461" s="635"/>
      <c r="E461" s="635"/>
      <c r="F461" s="637"/>
      <c r="G461" s="638"/>
      <c r="H461" s="639"/>
      <c r="I461" s="640"/>
      <c r="J461" s="634"/>
      <c r="K461" s="631"/>
      <c r="L461" s="528"/>
    </row>
    <row r="462" spans="1:12" s="408" customFormat="1" ht="39.950000000000003" customHeight="1">
      <c r="A462" s="635"/>
      <c r="B462" s="642"/>
      <c r="C462" s="635"/>
      <c r="D462" s="635"/>
      <c r="E462" s="635"/>
      <c r="F462" s="637"/>
      <c r="G462" s="638"/>
      <c r="H462" s="639"/>
      <c r="I462" s="640"/>
      <c r="J462" s="634"/>
      <c r="K462" s="631"/>
      <c r="L462" s="528"/>
    </row>
    <row r="463" spans="1:12" s="408" customFormat="1" ht="39.950000000000003" customHeight="1">
      <c r="A463" s="635"/>
      <c r="B463" s="642"/>
      <c r="C463" s="635"/>
      <c r="D463" s="635"/>
      <c r="E463" s="635"/>
      <c r="F463" s="637"/>
      <c r="G463" s="638"/>
      <c r="H463" s="639"/>
      <c r="I463" s="640"/>
      <c r="J463" s="634"/>
      <c r="K463" s="631"/>
      <c r="L463" s="528"/>
    </row>
    <row r="464" spans="1:12" s="408" customFormat="1" ht="39.950000000000003" customHeight="1">
      <c r="A464" s="635"/>
      <c r="B464" s="642"/>
      <c r="C464" s="635"/>
      <c r="D464" s="635"/>
      <c r="E464" s="635"/>
      <c r="F464" s="637"/>
      <c r="G464" s="638"/>
      <c r="H464" s="639"/>
      <c r="I464" s="640"/>
      <c r="J464" s="634"/>
      <c r="K464" s="631"/>
      <c r="L464" s="528"/>
    </row>
    <row r="465" spans="1:12" s="408" customFormat="1" ht="39.950000000000003" customHeight="1">
      <c r="A465" s="635"/>
      <c r="B465" s="642"/>
      <c r="C465" s="635"/>
      <c r="D465" s="635"/>
      <c r="E465" s="635"/>
      <c r="F465" s="637"/>
      <c r="G465" s="638"/>
      <c r="H465" s="639"/>
      <c r="I465" s="640"/>
      <c r="J465" s="634"/>
      <c r="K465" s="631"/>
      <c r="L465" s="528"/>
    </row>
    <row r="466" spans="1:12" s="408" customFormat="1" ht="39.950000000000003" customHeight="1">
      <c r="A466" s="635"/>
      <c r="B466" s="642"/>
      <c r="C466" s="635"/>
      <c r="D466" s="635"/>
      <c r="E466" s="635"/>
      <c r="F466" s="637"/>
      <c r="G466" s="638"/>
      <c r="H466" s="639"/>
      <c r="I466" s="640"/>
      <c r="J466" s="634"/>
      <c r="K466" s="631"/>
      <c r="L466" s="528"/>
    </row>
    <row r="467" spans="1:12" s="408" customFormat="1" ht="39.950000000000003" customHeight="1">
      <c r="A467" s="635"/>
      <c r="B467" s="642"/>
      <c r="C467" s="635"/>
      <c r="D467" s="635"/>
      <c r="E467" s="635"/>
      <c r="F467" s="637"/>
      <c r="G467" s="638"/>
      <c r="H467" s="639"/>
      <c r="I467" s="640"/>
      <c r="J467" s="634"/>
      <c r="K467" s="631"/>
      <c r="L467" s="528"/>
    </row>
    <row r="468" spans="1:12" s="408" customFormat="1" ht="39.950000000000003" customHeight="1">
      <c r="A468" s="635"/>
      <c r="B468" s="642"/>
      <c r="C468" s="635"/>
      <c r="D468" s="635"/>
      <c r="E468" s="635"/>
      <c r="F468" s="646"/>
      <c r="G468" s="645"/>
      <c r="H468" s="647"/>
      <c r="I468" s="648"/>
      <c r="J468" s="634"/>
      <c r="K468" s="631"/>
      <c r="L468" s="528"/>
    </row>
    <row r="469" spans="1:12" s="408" customFormat="1" ht="39.950000000000003" customHeight="1">
      <c r="A469" s="635"/>
      <c r="B469" s="642"/>
      <c r="C469" s="635"/>
      <c r="D469" s="635"/>
      <c r="E469" s="635"/>
      <c r="F469" s="646"/>
      <c r="G469" s="645"/>
      <c r="H469" s="647"/>
      <c r="I469" s="648"/>
      <c r="J469" s="634"/>
      <c r="K469" s="631"/>
      <c r="L469" s="528"/>
    </row>
    <row r="470" spans="1:12" s="408" customFormat="1" ht="39.950000000000003" customHeight="1">
      <c r="A470" s="635"/>
      <c r="B470" s="642"/>
      <c r="C470" s="635"/>
      <c r="D470" s="635"/>
      <c r="E470" s="635"/>
      <c r="F470" s="646"/>
      <c r="G470" s="645"/>
      <c r="H470" s="647"/>
      <c r="I470" s="648"/>
      <c r="J470" s="634"/>
      <c r="K470" s="631"/>
      <c r="L470" s="528"/>
    </row>
    <row r="471" spans="1:12" s="408" customFormat="1" ht="39.950000000000003" customHeight="1">
      <c r="A471" s="635"/>
      <c r="B471" s="642"/>
      <c r="C471" s="635"/>
      <c r="D471" s="635"/>
      <c r="E471" s="635"/>
      <c r="F471" s="646"/>
      <c r="G471" s="645"/>
      <c r="H471" s="647"/>
      <c r="I471" s="648"/>
      <c r="J471" s="634"/>
      <c r="K471" s="631"/>
      <c r="L471" s="528"/>
    </row>
    <row r="472" spans="1:12" s="408" customFormat="1" ht="39.950000000000003" customHeight="1">
      <c r="A472" s="635"/>
      <c r="B472" s="642"/>
      <c r="C472" s="635"/>
      <c r="D472" s="635"/>
      <c r="E472" s="635"/>
      <c r="F472" s="646"/>
      <c r="G472" s="645"/>
      <c r="H472" s="647"/>
      <c r="I472" s="648"/>
      <c r="J472" s="634"/>
      <c r="K472" s="631"/>
      <c r="L472" s="528"/>
    </row>
    <row r="473" spans="1:12" s="408" customFormat="1" ht="39.950000000000003" customHeight="1">
      <c r="A473" s="635"/>
      <c r="B473" s="642"/>
      <c r="C473" s="635"/>
      <c r="D473" s="635"/>
      <c r="E473" s="635"/>
      <c r="F473" s="646"/>
      <c r="G473" s="645"/>
      <c r="H473" s="647"/>
      <c r="I473" s="648"/>
      <c r="J473" s="634"/>
      <c r="K473" s="631"/>
      <c r="L473" s="528"/>
    </row>
    <row r="474" spans="1:12" s="408" customFormat="1" ht="39.950000000000003" customHeight="1">
      <c r="A474" s="635"/>
      <c r="B474" s="642"/>
      <c r="C474" s="635"/>
      <c r="D474" s="635"/>
      <c r="E474" s="635"/>
      <c r="F474" s="646"/>
      <c r="G474" s="645"/>
      <c r="H474" s="647"/>
      <c r="I474" s="648"/>
      <c r="J474" s="634"/>
      <c r="K474" s="631"/>
      <c r="L474" s="528"/>
    </row>
    <row r="475" spans="1:12" s="408" customFormat="1" ht="39.950000000000003" customHeight="1">
      <c r="A475" s="635"/>
      <c r="B475" s="642"/>
      <c r="C475" s="635"/>
      <c r="D475" s="635"/>
      <c r="E475" s="635"/>
      <c r="F475" s="646"/>
      <c r="G475" s="645"/>
      <c r="H475" s="647"/>
      <c r="I475" s="648"/>
      <c r="J475" s="634"/>
      <c r="K475" s="631"/>
      <c r="L475" s="528"/>
    </row>
    <row r="476" spans="1:12" s="408" customFormat="1" ht="39.950000000000003" customHeight="1">
      <c r="A476" s="635"/>
      <c r="B476" s="642"/>
      <c r="C476" s="635"/>
      <c r="D476" s="635"/>
      <c r="E476" s="635"/>
      <c r="F476" s="646"/>
      <c r="G476" s="645"/>
      <c r="H476" s="647"/>
      <c r="I476" s="648"/>
      <c r="J476" s="634"/>
      <c r="K476" s="631"/>
      <c r="L476" s="528"/>
    </row>
    <row r="477" spans="1:12" s="408" customFormat="1" ht="39.950000000000003" customHeight="1">
      <c r="A477" s="635"/>
      <c r="B477" s="642"/>
      <c r="C477" s="635"/>
      <c r="D477" s="635"/>
      <c r="E477" s="635"/>
      <c r="F477" s="646"/>
      <c r="G477" s="645"/>
      <c r="H477" s="647"/>
      <c r="I477" s="648"/>
      <c r="J477" s="634"/>
      <c r="K477" s="631"/>
      <c r="L477" s="528"/>
    </row>
    <row r="478" spans="1:12" s="408" customFormat="1" ht="39.950000000000003" customHeight="1">
      <c r="A478" s="635"/>
      <c r="B478" s="642"/>
      <c r="C478" s="635"/>
      <c r="D478" s="635"/>
      <c r="E478" s="635"/>
      <c r="F478" s="646"/>
      <c r="G478" s="645"/>
      <c r="H478" s="647"/>
      <c r="I478" s="648"/>
      <c r="J478" s="634"/>
      <c r="K478" s="631"/>
      <c r="L478" s="528"/>
    </row>
    <row r="479" spans="1:12" s="408" customFormat="1" ht="39.950000000000003" customHeight="1">
      <c r="A479" s="635"/>
      <c r="B479" s="642"/>
      <c r="C479" s="635"/>
      <c r="D479" s="635"/>
      <c r="E479" s="635"/>
      <c r="F479" s="646"/>
      <c r="G479" s="645"/>
      <c r="H479" s="647"/>
      <c r="I479" s="648"/>
      <c r="J479" s="634"/>
      <c r="K479" s="631"/>
      <c r="L479" s="528"/>
    </row>
    <row r="480" spans="1:12" s="408" customFormat="1" ht="39.950000000000003" customHeight="1">
      <c r="A480" s="635"/>
      <c r="B480" s="642"/>
      <c r="C480" s="635"/>
      <c r="D480" s="635"/>
      <c r="E480" s="635"/>
      <c r="F480" s="646"/>
      <c r="G480" s="645"/>
      <c r="H480" s="647"/>
      <c r="I480" s="648"/>
      <c r="J480" s="634"/>
      <c r="K480" s="631"/>
      <c r="L480" s="528"/>
    </row>
    <row r="481" spans="1:13" s="408" customFormat="1" ht="39.950000000000003" customHeight="1">
      <c r="A481" s="635"/>
      <c r="B481" s="642"/>
      <c r="C481" s="635"/>
      <c r="D481" s="635"/>
      <c r="E481" s="635"/>
      <c r="F481" s="646"/>
      <c r="G481" s="645"/>
      <c r="H481" s="647"/>
      <c r="I481" s="648"/>
      <c r="J481" s="634"/>
      <c r="K481" s="631"/>
      <c r="L481" s="528"/>
    </row>
    <row r="482" spans="1:13" s="408" customFormat="1" ht="39.950000000000003" customHeight="1">
      <c r="A482" s="635"/>
      <c r="B482" s="642"/>
      <c r="C482" s="635"/>
      <c r="D482" s="635"/>
      <c r="E482" s="635"/>
      <c r="F482" s="646"/>
      <c r="G482" s="645"/>
      <c r="H482" s="647"/>
      <c r="I482" s="648"/>
      <c r="J482" s="634"/>
      <c r="K482" s="631"/>
      <c r="L482" s="528"/>
    </row>
    <row r="483" spans="1:13" s="408" customFormat="1" ht="39.950000000000003" customHeight="1">
      <c r="A483" s="635"/>
      <c r="B483" s="642"/>
      <c r="C483" s="635"/>
      <c r="D483" s="635"/>
      <c r="E483" s="635"/>
      <c r="F483" s="646"/>
      <c r="G483" s="645"/>
      <c r="H483" s="647"/>
      <c r="I483" s="648"/>
      <c r="J483" s="634"/>
      <c r="K483" s="631"/>
      <c r="L483" s="528"/>
    </row>
    <row r="484" spans="1:13" s="408" customFormat="1" ht="39.950000000000003" customHeight="1">
      <c r="A484" s="635"/>
      <c r="B484" s="642"/>
      <c r="C484" s="635"/>
      <c r="D484" s="635"/>
      <c r="E484" s="635"/>
      <c r="F484" s="646"/>
      <c r="G484" s="645"/>
      <c r="H484" s="647"/>
      <c r="I484" s="648"/>
      <c r="J484" s="634"/>
      <c r="K484" s="631"/>
      <c r="L484" s="528"/>
    </row>
    <row r="485" spans="1:13" s="408" customFormat="1" ht="39.950000000000003" customHeight="1">
      <c r="A485" s="635"/>
      <c r="B485" s="642"/>
      <c r="C485" s="635"/>
      <c r="D485" s="635"/>
      <c r="E485" s="635"/>
      <c r="F485" s="646"/>
      <c r="G485" s="645"/>
      <c r="H485" s="647"/>
      <c r="I485" s="648"/>
      <c r="J485" s="634"/>
      <c r="K485" s="631"/>
      <c r="L485" s="528"/>
    </row>
    <row r="486" spans="1:13" s="408" customFormat="1" ht="39.950000000000003" customHeight="1">
      <c r="A486" s="635"/>
      <c r="B486" s="642"/>
      <c r="C486" s="635"/>
      <c r="D486" s="635"/>
      <c r="E486" s="635"/>
      <c r="F486" s="646"/>
      <c r="G486" s="645"/>
      <c r="H486" s="647"/>
      <c r="I486" s="648"/>
      <c r="J486" s="634"/>
      <c r="K486" s="631"/>
      <c r="L486" s="528"/>
    </row>
    <row r="487" spans="1:13" s="408" customFormat="1" ht="39.950000000000003" customHeight="1">
      <c r="A487" s="635"/>
      <c r="B487" s="642"/>
      <c r="C487" s="635"/>
      <c r="D487" s="635"/>
      <c r="E487" s="635"/>
      <c r="F487" s="646"/>
      <c r="G487" s="645"/>
      <c r="H487" s="647"/>
      <c r="I487" s="648"/>
      <c r="J487" s="634"/>
      <c r="K487" s="631"/>
      <c r="L487" s="528"/>
    </row>
    <row r="488" spans="1:13" s="408" customFormat="1" ht="39.950000000000003" customHeight="1">
      <c r="A488" s="635"/>
      <c r="B488" s="642"/>
      <c r="C488" s="635"/>
      <c r="D488" s="635"/>
      <c r="E488" s="635"/>
      <c r="F488" s="646"/>
      <c r="G488" s="645"/>
      <c r="H488" s="647"/>
      <c r="I488" s="648"/>
      <c r="J488" s="634"/>
      <c r="K488" s="631"/>
      <c r="L488" s="528"/>
    </row>
    <row r="489" spans="1:13" s="408" customFormat="1" ht="39.950000000000003" customHeight="1">
      <c r="A489" s="635"/>
      <c r="B489" s="642"/>
      <c r="C489" s="635"/>
      <c r="D489" s="635"/>
      <c r="E489" s="635"/>
      <c r="F489" s="646"/>
      <c r="G489" s="645"/>
      <c r="H489" s="647"/>
      <c r="I489" s="648"/>
      <c r="J489" s="634"/>
      <c r="K489" s="631"/>
      <c r="L489" s="528"/>
    </row>
    <row r="490" spans="1:13" s="408" customFormat="1" ht="39.950000000000003" customHeight="1">
      <c r="A490" s="635"/>
      <c r="B490" s="642"/>
      <c r="C490" s="635"/>
      <c r="D490" s="635"/>
      <c r="E490" s="635"/>
      <c r="F490" s="646"/>
      <c r="G490" s="645"/>
      <c r="H490" s="647"/>
      <c r="I490" s="648"/>
      <c r="J490" s="634"/>
      <c r="K490" s="631"/>
      <c r="L490" s="528"/>
    </row>
    <row r="491" spans="1:13" s="408" customFormat="1" ht="39.950000000000003" customHeight="1">
      <c r="A491" s="635"/>
      <c r="B491" s="642"/>
      <c r="C491" s="635"/>
      <c r="D491" s="635"/>
      <c r="E491" s="635"/>
      <c r="F491" s="646"/>
      <c r="G491" s="645"/>
      <c r="H491" s="647"/>
      <c r="I491" s="648"/>
      <c r="J491" s="634"/>
      <c r="K491" s="631"/>
      <c r="L491" s="528"/>
    </row>
    <row r="492" spans="1:13" s="408" customFormat="1" ht="39.950000000000003" customHeight="1">
      <c r="A492" s="635"/>
      <c r="B492" s="642"/>
      <c r="C492" s="635"/>
      <c r="D492" s="635"/>
      <c r="E492" s="635"/>
      <c r="F492" s="646"/>
      <c r="G492" s="645"/>
      <c r="H492" s="647"/>
      <c r="I492" s="648"/>
      <c r="J492" s="634"/>
      <c r="K492" s="631"/>
      <c r="L492" s="528"/>
    </row>
    <row r="493" spans="1:13" s="408" customFormat="1" ht="39.950000000000003" customHeight="1">
      <c r="A493" s="635"/>
      <c r="B493" s="642"/>
      <c r="C493" s="635"/>
      <c r="D493" s="635"/>
      <c r="E493" s="635"/>
      <c r="F493" s="646"/>
      <c r="G493" s="645"/>
      <c r="H493" s="647"/>
      <c r="I493" s="648"/>
      <c r="J493" s="634"/>
      <c r="K493" s="631"/>
      <c r="L493" s="528"/>
    </row>
    <row r="494" spans="1:13" ht="39.950000000000003" customHeight="1">
      <c r="A494" s="635"/>
      <c r="B494" s="642"/>
      <c r="C494" s="635"/>
      <c r="D494" s="635"/>
      <c r="E494" s="635"/>
      <c r="F494" s="649"/>
      <c r="G494" s="635"/>
      <c r="H494" s="650"/>
      <c r="I494" s="648"/>
      <c r="J494" s="651"/>
      <c r="K494" s="652"/>
      <c r="L494" s="653"/>
      <c r="M494" s="654"/>
    </row>
    <row r="495" spans="1:13" ht="39.950000000000003" customHeight="1">
      <c r="A495" s="635"/>
      <c r="B495" s="642"/>
      <c r="C495" s="635"/>
      <c r="D495" s="635"/>
      <c r="E495" s="635"/>
      <c r="F495" s="649"/>
      <c r="G495" s="635"/>
      <c r="H495" s="650"/>
      <c r="I495" s="648"/>
      <c r="J495" s="651"/>
      <c r="K495" s="652"/>
      <c r="L495" s="655"/>
      <c r="M495" s="654"/>
    </row>
    <row r="496" spans="1:13" ht="39.950000000000003" customHeight="1">
      <c r="A496" s="635"/>
      <c r="B496" s="642"/>
      <c r="C496" s="635"/>
      <c r="D496" s="635"/>
      <c r="E496" s="635"/>
      <c r="F496" s="649"/>
      <c r="G496" s="635"/>
      <c r="H496" s="650"/>
      <c r="I496" s="648"/>
      <c r="J496" s="651"/>
      <c r="K496" s="652"/>
      <c r="L496" s="655"/>
      <c r="M496" s="654"/>
    </row>
    <row r="497" spans="1:13" ht="39.950000000000003" customHeight="1">
      <c r="A497" s="635"/>
      <c r="B497" s="642"/>
      <c r="C497" s="635"/>
      <c r="D497" s="635"/>
      <c r="E497" s="635"/>
      <c r="F497" s="649"/>
      <c r="G497" s="635"/>
      <c r="H497" s="650"/>
      <c r="I497" s="648"/>
      <c r="J497" s="651"/>
      <c r="K497" s="652"/>
      <c r="L497" s="655"/>
      <c r="M497" s="654"/>
    </row>
    <row r="498" spans="1:13" ht="39.950000000000003" customHeight="1">
      <c r="A498" s="635"/>
      <c r="B498" s="642"/>
      <c r="C498" s="635"/>
      <c r="D498" s="635"/>
      <c r="E498" s="635"/>
      <c r="F498" s="649"/>
      <c r="G498" s="635"/>
      <c r="H498" s="650"/>
      <c r="I498" s="648"/>
      <c r="J498" s="651"/>
      <c r="K498" s="652"/>
      <c r="L498" s="655"/>
      <c r="M498" s="654"/>
    </row>
    <row r="499" spans="1:13" ht="39.950000000000003" customHeight="1">
      <c r="A499" s="635"/>
      <c r="B499" s="642"/>
      <c r="C499" s="635"/>
      <c r="D499" s="635"/>
      <c r="E499" s="635"/>
      <c r="F499" s="649"/>
      <c r="G499" s="635"/>
      <c r="H499" s="650"/>
      <c r="I499" s="648"/>
      <c r="J499" s="651"/>
      <c r="K499" s="652"/>
      <c r="L499" s="655"/>
      <c r="M499" s="654"/>
    </row>
    <row r="500" spans="1:13" ht="39.950000000000003" customHeight="1">
      <c r="A500" s="635"/>
      <c r="B500" s="656"/>
      <c r="C500" s="603"/>
      <c r="D500" s="603"/>
      <c r="E500" s="657"/>
      <c r="F500" s="658"/>
      <c r="G500" s="659"/>
      <c r="H500" s="660"/>
      <c r="I500" s="661"/>
      <c r="J500" s="651"/>
      <c r="K500" s="652"/>
      <c r="L500" s="655"/>
      <c r="M500" s="654"/>
    </row>
    <row r="501" spans="1:13" ht="39.950000000000003" customHeight="1">
      <c r="A501" s="635"/>
      <c r="B501" s="656"/>
      <c r="C501" s="603"/>
      <c r="D501" s="603"/>
      <c r="E501" s="657"/>
      <c r="F501" s="658"/>
      <c r="G501" s="659"/>
      <c r="H501" s="660"/>
      <c r="I501" s="661"/>
      <c r="J501" s="651"/>
      <c r="K501" s="652"/>
      <c r="L501" s="655"/>
      <c r="M501" s="654"/>
    </row>
    <row r="502" spans="1:13" ht="39.950000000000003" customHeight="1">
      <c r="A502" s="635"/>
      <c r="B502" s="656"/>
      <c r="C502" s="603"/>
      <c r="D502" s="603"/>
      <c r="E502" s="657"/>
      <c r="F502" s="658"/>
      <c r="G502" s="659"/>
      <c r="H502" s="660"/>
      <c r="I502" s="661"/>
      <c r="J502" s="651"/>
      <c r="K502" s="652"/>
      <c r="L502" s="655"/>
      <c r="M502" s="654"/>
    </row>
    <row r="503" spans="1:13" ht="39.950000000000003" customHeight="1">
      <c r="A503" s="635"/>
      <c r="B503" s="656"/>
      <c r="C503" s="603"/>
      <c r="D503" s="603"/>
      <c r="E503" s="657"/>
      <c r="F503" s="658"/>
      <c r="G503" s="659"/>
      <c r="H503" s="660"/>
      <c r="I503" s="661"/>
      <c r="J503" s="651"/>
      <c r="K503" s="652"/>
      <c r="L503" s="655"/>
      <c r="M503" s="654"/>
    </row>
    <row r="504" spans="1:13" ht="39.950000000000003" customHeight="1">
      <c r="A504" s="635"/>
      <c r="B504" s="656"/>
      <c r="C504" s="603"/>
      <c r="D504" s="603"/>
      <c r="E504" s="657"/>
      <c r="F504" s="658"/>
      <c r="G504" s="659"/>
      <c r="H504" s="660"/>
      <c r="I504" s="661"/>
      <c r="J504" s="651"/>
      <c r="K504" s="652"/>
      <c r="L504" s="655"/>
      <c r="M504" s="654"/>
    </row>
    <row r="505" spans="1:13" ht="39.950000000000003" customHeight="1">
      <c r="A505" s="635"/>
      <c r="B505" s="656"/>
      <c r="C505" s="603"/>
      <c r="D505" s="603"/>
      <c r="E505" s="657"/>
      <c r="F505" s="658"/>
      <c r="G505" s="659"/>
      <c r="H505" s="660"/>
      <c r="I505" s="661"/>
      <c r="J505" s="651"/>
      <c r="K505" s="652"/>
      <c r="L505" s="655"/>
      <c r="M505" s="654"/>
    </row>
    <row r="506" spans="1:13" ht="39.950000000000003" customHeight="1">
      <c r="A506" s="635"/>
      <c r="B506" s="656"/>
      <c r="C506" s="603"/>
      <c r="D506" s="603"/>
      <c r="E506" s="657"/>
      <c r="F506" s="658"/>
      <c r="G506" s="659"/>
      <c r="H506" s="660"/>
      <c r="I506" s="661"/>
      <c r="J506" s="651"/>
      <c r="K506" s="652"/>
      <c r="L506" s="655"/>
      <c r="M506" s="654"/>
    </row>
    <row r="507" spans="1:13" ht="39.950000000000003" customHeight="1">
      <c r="A507" s="635"/>
      <c r="B507" s="656"/>
      <c r="C507" s="603"/>
      <c r="D507" s="603"/>
      <c r="E507" s="657"/>
      <c r="F507" s="658"/>
      <c r="G507" s="659"/>
      <c r="H507" s="660"/>
      <c r="I507" s="661"/>
      <c r="J507" s="651"/>
      <c r="K507" s="652"/>
      <c r="L507" s="655"/>
      <c r="M507" s="654"/>
    </row>
    <row r="508" spans="1:13" ht="39.950000000000003" customHeight="1">
      <c r="A508" s="635"/>
      <c r="B508" s="656"/>
      <c r="C508" s="603"/>
      <c r="D508" s="603"/>
      <c r="E508" s="657"/>
      <c r="F508" s="658"/>
      <c r="G508" s="659"/>
      <c r="H508" s="660"/>
      <c r="I508" s="661"/>
      <c r="J508" s="651"/>
      <c r="K508" s="652"/>
      <c r="L508" s="655"/>
      <c r="M508" s="654"/>
    </row>
    <row r="509" spans="1:13" ht="39.950000000000003" customHeight="1">
      <c r="A509" s="635"/>
      <c r="B509" s="656"/>
      <c r="C509" s="603"/>
      <c r="D509" s="603"/>
      <c r="E509" s="657"/>
      <c r="F509" s="658"/>
      <c r="G509" s="659"/>
      <c r="H509" s="660"/>
      <c r="I509" s="661"/>
      <c r="J509" s="651"/>
      <c r="K509" s="652"/>
      <c r="L509" s="655"/>
      <c r="M509" s="654"/>
    </row>
    <row r="510" spans="1:13" ht="39.950000000000003" customHeight="1">
      <c r="A510" s="635"/>
      <c r="B510" s="656"/>
      <c r="C510" s="603"/>
      <c r="D510" s="603"/>
      <c r="E510" s="657"/>
      <c r="F510" s="658"/>
      <c r="G510" s="659"/>
      <c r="H510" s="660"/>
      <c r="I510" s="661"/>
      <c r="J510" s="651"/>
      <c r="K510" s="652"/>
      <c r="L510" s="655"/>
      <c r="M510" s="654"/>
    </row>
    <row r="511" spans="1:13" ht="39.950000000000003" customHeight="1">
      <c r="A511" s="635"/>
      <c r="B511" s="656"/>
      <c r="C511" s="603"/>
      <c r="D511" s="603"/>
      <c r="E511" s="657"/>
      <c r="F511" s="658"/>
      <c r="G511" s="659"/>
      <c r="H511" s="660"/>
      <c r="I511" s="661"/>
      <c r="J511" s="651"/>
      <c r="K511" s="652"/>
      <c r="L511" s="655"/>
      <c r="M511" s="654"/>
    </row>
    <row r="512" spans="1:13" ht="39.950000000000003" customHeight="1">
      <c r="A512" s="635"/>
      <c r="B512" s="656"/>
      <c r="C512" s="603"/>
      <c r="D512" s="603"/>
      <c r="E512" s="657"/>
      <c r="F512" s="658"/>
      <c r="G512" s="659"/>
      <c r="H512" s="660"/>
      <c r="I512" s="661"/>
      <c r="J512" s="651"/>
      <c r="K512" s="652"/>
      <c r="L512" s="655"/>
      <c r="M512" s="654"/>
    </row>
    <row r="513" spans="1:13" ht="39.950000000000003" customHeight="1">
      <c r="A513" s="635"/>
      <c r="B513" s="656"/>
      <c r="C513" s="603"/>
      <c r="D513" s="603"/>
      <c r="E513" s="657"/>
      <c r="F513" s="658"/>
      <c r="G513" s="659"/>
      <c r="H513" s="660"/>
      <c r="I513" s="661"/>
      <c r="J513" s="651"/>
      <c r="K513" s="652"/>
      <c r="L513" s="655"/>
      <c r="M513" s="654"/>
    </row>
    <row r="514" spans="1:13" ht="39.950000000000003" customHeight="1">
      <c r="A514" s="635"/>
      <c r="B514" s="656"/>
      <c r="C514" s="603"/>
      <c r="D514" s="603"/>
      <c r="E514" s="657"/>
      <c r="F514" s="658"/>
      <c r="G514" s="659"/>
      <c r="H514" s="660"/>
      <c r="I514" s="661"/>
      <c r="J514" s="651"/>
      <c r="K514" s="652"/>
      <c r="L514" s="655"/>
      <c r="M514" s="654"/>
    </row>
    <row r="515" spans="1:13" ht="39.950000000000003" customHeight="1">
      <c r="A515" s="635"/>
      <c r="B515" s="656"/>
      <c r="C515" s="603"/>
      <c r="D515" s="603"/>
      <c r="E515" s="657"/>
      <c r="F515" s="658"/>
      <c r="G515" s="659"/>
      <c r="H515" s="660"/>
      <c r="I515" s="661"/>
      <c r="J515" s="651"/>
      <c r="K515" s="652"/>
      <c r="L515" s="655"/>
      <c r="M515" s="654"/>
    </row>
    <row r="516" spans="1:13" ht="39.950000000000003" customHeight="1">
      <c r="A516" s="635"/>
      <c r="B516" s="656"/>
      <c r="C516" s="603"/>
      <c r="D516" s="603"/>
      <c r="E516" s="657"/>
      <c r="F516" s="658"/>
      <c r="G516" s="659"/>
      <c r="H516" s="660"/>
      <c r="I516" s="661"/>
      <c r="J516" s="651"/>
      <c r="K516" s="652"/>
      <c r="L516" s="655"/>
      <c r="M516" s="654"/>
    </row>
    <row r="517" spans="1:13" ht="39.950000000000003" customHeight="1">
      <c r="A517" s="635"/>
      <c r="B517" s="656"/>
      <c r="C517" s="603"/>
      <c r="D517" s="603"/>
      <c r="E517" s="657"/>
      <c r="F517" s="658"/>
      <c r="G517" s="659"/>
      <c r="H517" s="660"/>
      <c r="I517" s="661"/>
      <c r="J517" s="651"/>
      <c r="K517" s="652"/>
      <c r="L517" s="655"/>
      <c r="M517" s="654"/>
    </row>
    <row r="518" spans="1:13" ht="39.950000000000003" customHeight="1">
      <c r="A518" s="635"/>
      <c r="B518" s="656"/>
      <c r="C518" s="603"/>
      <c r="D518" s="603"/>
      <c r="E518" s="657"/>
      <c r="F518" s="658"/>
      <c r="G518" s="659"/>
      <c r="H518" s="660"/>
      <c r="I518" s="661"/>
      <c r="J518" s="651"/>
      <c r="K518" s="652"/>
      <c r="L518" s="655"/>
      <c r="M518" s="654"/>
    </row>
    <row r="519" spans="1:13" ht="39.950000000000003" customHeight="1">
      <c r="A519" s="635"/>
      <c r="B519" s="656"/>
      <c r="C519" s="603"/>
      <c r="D519" s="603"/>
      <c r="E519" s="657"/>
      <c r="F519" s="658"/>
      <c r="G519" s="659"/>
      <c r="H519" s="660"/>
      <c r="I519" s="661"/>
      <c r="J519" s="651"/>
      <c r="K519" s="652"/>
      <c r="L519" s="655"/>
      <c r="M519" s="654"/>
    </row>
    <row r="520" spans="1:13" ht="39.950000000000003" customHeight="1">
      <c r="A520" s="635"/>
      <c r="B520" s="656"/>
      <c r="C520" s="603"/>
      <c r="D520" s="603"/>
      <c r="E520" s="657"/>
      <c r="F520" s="658"/>
      <c r="G520" s="659"/>
      <c r="H520" s="660"/>
      <c r="I520" s="661"/>
      <c r="J520" s="651"/>
      <c r="K520" s="652"/>
      <c r="L520" s="655"/>
      <c r="M520" s="654"/>
    </row>
    <row r="521" spans="1:13">
      <c r="A521" s="635"/>
      <c r="B521" s="656"/>
      <c r="C521" s="603"/>
      <c r="D521" s="603"/>
      <c r="E521" s="657"/>
      <c r="F521" s="658"/>
      <c r="G521" s="659"/>
      <c r="H521" s="660"/>
      <c r="I521" s="661"/>
      <c r="J521" s="651"/>
      <c r="K521" s="652"/>
      <c r="L521" s="655"/>
      <c r="M521" s="654"/>
    </row>
    <row r="522" spans="1:13">
      <c r="A522" s="635"/>
      <c r="B522" s="656"/>
      <c r="C522" s="603"/>
      <c r="D522" s="603"/>
      <c r="E522" s="657"/>
      <c r="F522" s="658"/>
      <c r="G522" s="659"/>
      <c r="H522" s="660"/>
      <c r="I522" s="661"/>
      <c r="J522" s="651"/>
      <c r="K522" s="652"/>
      <c r="L522" s="655"/>
      <c r="M522" s="654"/>
    </row>
    <row r="523" spans="1:13">
      <c r="A523" s="635"/>
      <c r="B523" s="656"/>
      <c r="C523" s="603"/>
      <c r="D523" s="603"/>
      <c r="E523" s="657"/>
      <c r="F523" s="658"/>
      <c r="G523" s="659"/>
      <c r="H523" s="660"/>
      <c r="I523" s="661"/>
      <c r="J523" s="651"/>
      <c r="K523" s="652"/>
      <c r="L523" s="655"/>
      <c r="M523" s="654"/>
    </row>
    <row r="524" spans="1:13">
      <c r="A524" s="635"/>
      <c r="B524" s="656"/>
      <c r="C524" s="603"/>
      <c r="D524" s="603"/>
      <c r="E524" s="657"/>
      <c r="F524" s="658"/>
      <c r="G524" s="659"/>
      <c r="H524" s="660"/>
      <c r="I524" s="661"/>
      <c r="J524" s="651"/>
      <c r="K524" s="652"/>
      <c r="L524" s="655"/>
      <c r="M524" s="654"/>
    </row>
    <row r="525" spans="1:13">
      <c r="A525" s="635"/>
      <c r="B525" s="656"/>
      <c r="C525" s="603"/>
      <c r="D525" s="603"/>
      <c r="E525" s="657"/>
      <c r="F525" s="658"/>
      <c r="G525" s="659"/>
      <c r="H525" s="660"/>
      <c r="I525" s="661"/>
      <c r="J525" s="651"/>
      <c r="K525" s="652"/>
      <c r="L525" s="655"/>
      <c r="M525" s="654"/>
    </row>
    <row r="526" spans="1:13">
      <c r="A526" s="635"/>
      <c r="B526" s="656"/>
      <c r="C526" s="603"/>
      <c r="D526" s="603"/>
      <c r="E526" s="657"/>
      <c r="F526" s="658"/>
      <c r="G526" s="659"/>
      <c r="H526" s="660"/>
      <c r="I526" s="661"/>
      <c r="J526" s="651"/>
      <c r="K526" s="652"/>
      <c r="L526" s="655"/>
      <c r="M526" s="654"/>
    </row>
    <row r="527" spans="1:13">
      <c r="A527" s="635"/>
      <c r="B527" s="656"/>
      <c r="C527" s="603"/>
      <c r="D527" s="603"/>
      <c r="E527" s="657"/>
      <c r="F527" s="658"/>
      <c r="G527" s="659"/>
      <c r="H527" s="660"/>
      <c r="I527" s="661"/>
      <c r="J527" s="651"/>
      <c r="K527" s="652"/>
      <c r="L527" s="655"/>
      <c r="M527" s="654"/>
    </row>
    <row r="528" spans="1:13">
      <c r="A528" s="635"/>
      <c r="B528" s="656"/>
      <c r="C528" s="603"/>
      <c r="D528" s="603"/>
      <c r="E528" s="657"/>
      <c r="F528" s="658"/>
      <c r="G528" s="659"/>
      <c r="H528" s="660"/>
      <c r="I528" s="661"/>
      <c r="J528" s="651"/>
      <c r="K528" s="652"/>
      <c r="L528" s="655"/>
      <c r="M528" s="654"/>
    </row>
    <row r="529" spans="1:13">
      <c r="A529" s="635"/>
      <c r="B529" s="656"/>
      <c r="C529" s="603"/>
      <c r="D529" s="603"/>
      <c r="E529" s="657"/>
      <c r="F529" s="658"/>
      <c r="G529" s="659"/>
      <c r="H529" s="660"/>
      <c r="I529" s="661"/>
      <c r="J529" s="651"/>
      <c r="K529" s="652"/>
      <c r="L529" s="655"/>
      <c r="M529" s="654"/>
    </row>
    <row r="530" spans="1:13">
      <c r="A530" s="635"/>
      <c r="B530" s="656"/>
      <c r="C530" s="603"/>
      <c r="D530" s="603"/>
      <c r="E530" s="657"/>
      <c r="F530" s="658"/>
      <c r="G530" s="659"/>
      <c r="H530" s="660"/>
      <c r="I530" s="661"/>
      <c r="J530" s="651"/>
      <c r="K530" s="652"/>
      <c r="L530" s="655"/>
      <c r="M530" s="654"/>
    </row>
    <row r="531" spans="1:13">
      <c r="A531" s="635"/>
      <c r="B531" s="656"/>
      <c r="C531" s="603"/>
      <c r="D531" s="603"/>
      <c r="E531" s="657"/>
      <c r="F531" s="658"/>
      <c r="G531" s="659"/>
      <c r="H531" s="660"/>
      <c r="I531" s="661"/>
      <c r="J531" s="651"/>
      <c r="K531" s="652"/>
      <c r="L531" s="655"/>
      <c r="M531" s="654"/>
    </row>
    <row r="532" spans="1:13">
      <c r="A532" s="635"/>
      <c r="B532" s="656"/>
      <c r="C532" s="603"/>
      <c r="D532" s="603"/>
      <c r="E532" s="657"/>
      <c r="F532" s="658"/>
      <c r="G532" s="659"/>
      <c r="H532" s="660"/>
      <c r="I532" s="661"/>
      <c r="J532" s="651"/>
      <c r="K532" s="652"/>
      <c r="L532" s="655"/>
      <c r="M532" s="654"/>
    </row>
    <row r="533" spans="1:13">
      <c r="A533" s="635"/>
      <c r="B533" s="656"/>
      <c r="C533" s="603"/>
      <c r="D533" s="603"/>
      <c r="E533" s="657"/>
      <c r="F533" s="658"/>
      <c r="G533" s="659"/>
      <c r="H533" s="660"/>
      <c r="I533" s="661"/>
      <c r="J533" s="651"/>
      <c r="K533" s="652"/>
      <c r="L533" s="655"/>
      <c r="M533" s="654"/>
    </row>
    <row r="534" spans="1:13">
      <c r="A534" s="635"/>
      <c r="B534" s="656"/>
      <c r="C534" s="603"/>
      <c r="D534" s="603"/>
      <c r="E534" s="657"/>
      <c r="F534" s="658"/>
      <c r="G534" s="659"/>
      <c r="H534" s="660"/>
      <c r="I534" s="661"/>
      <c r="J534" s="651"/>
      <c r="K534" s="652"/>
      <c r="L534" s="655"/>
      <c r="M534" s="654"/>
    </row>
    <row r="535" spans="1:13">
      <c r="A535" s="454"/>
      <c r="B535" s="570"/>
      <c r="C535" s="557"/>
      <c r="D535" s="557"/>
      <c r="E535" s="662"/>
      <c r="F535" s="663"/>
      <c r="H535" s="665"/>
      <c r="I535" s="666"/>
      <c r="J535" s="470"/>
      <c r="K535" s="667"/>
      <c r="L535" s="668"/>
    </row>
    <row r="536" spans="1:13">
      <c r="A536" s="454"/>
      <c r="B536" s="570"/>
      <c r="C536" s="557"/>
      <c r="D536" s="557"/>
      <c r="E536" s="662"/>
      <c r="F536" s="663"/>
      <c r="H536" s="665"/>
      <c r="I536" s="666"/>
      <c r="J536" s="470"/>
      <c r="K536" s="667"/>
      <c r="L536" s="668"/>
    </row>
    <row r="537" spans="1:13">
      <c r="A537" s="454"/>
      <c r="B537" s="570"/>
      <c r="C537" s="557"/>
      <c r="D537" s="557"/>
      <c r="E537" s="662"/>
      <c r="F537" s="663"/>
      <c r="H537" s="665"/>
      <c r="I537" s="666"/>
      <c r="J537" s="470"/>
      <c r="K537" s="667"/>
      <c r="L537" s="668"/>
    </row>
    <row r="538" spans="1:13">
      <c r="A538" s="454"/>
      <c r="B538" s="570"/>
      <c r="C538" s="557"/>
      <c r="D538" s="557"/>
      <c r="E538" s="662"/>
      <c r="F538" s="663"/>
      <c r="H538" s="665"/>
      <c r="I538" s="666"/>
      <c r="J538" s="470"/>
      <c r="K538" s="667"/>
      <c r="L538" s="668"/>
    </row>
    <row r="539" spans="1:13">
      <c r="A539" s="454"/>
      <c r="B539" s="570"/>
      <c r="C539" s="557"/>
      <c r="D539" s="557"/>
      <c r="E539" s="662"/>
      <c r="F539" s="663"/>
      <c r="H539" s="665"/>
      <c r="I539" s="666"/>
      <c r="J539" s="470"/>
      <c r="K539" s="667"/>
      <c r="L539" s="668"/>
    </row>
    <row r="540" spans="1:13">
      <c r="A540" s="454"/>
      <c r="B540" s="570"/>
      <c r="C540" s="557"/>
      <c r="D540" s="557"/>
      <c r="E540" s="662"/>
      <c r="F540" s="663"/>
      <c r="H540" s="665"/>
      <c r="I540" s="666"/>
      <c r="J540" s="470"/>
      <c r="K540" s="667"/>
      <c r="L540" s="668"/>
    </row>
    <row r="541" spans="1:13">
      <c r="A541" s="454"/>
      <c r="B541" s="570"/>
      <c r="C541" s="557"/>
      <c r="D541" s="557"/>
      <c r="E541" s="662"/>
      <c r="F541" s="663"/>
      <c r="H541" s="665"/>
      <c r="I541" s="666"/>
      <c r="J541" s="470"/>
      <c r="K541" s="667"/>
      <c r="L541" s="668"/>
    </row>
    <row r="542" spans="1:13">
      <c r="A542" s="454"/>
      <c r="B542" s="570"/>
      <c r="C542" s="557"/>
      <c r="D542" s="557"/>
      <c r="E542" s="662"/>
      <c r="F542" s="663"/>
      <c r="H542" s="665"/>
      <c r="I542" s="666"/>
      <c r="J542" s="470"/>
      <c r="K542" s="667"/>
      <c r="L542" s="668"/>
    </row>
    <row r="543" spans="1:13">
      <c r="A543" s="454"/>
      <c r="B543" s="570"/>
      <c r="C543" s="557"/>
      <c r="D543" s="557"/>
      <c r="E543" s="662"/>
      <c r="F543" s="663"/>
      <c r="H543" s="665"/>
      <c r="I543" s="666"/>
      <c r="J543" s="470"/>
      <c r="K543" s="667"/>
      <c r="L543" s="668"/>
    </row>
    <row r="544" spans="1:13">
      <c r="A544" s="454"/>
      <c r="B544" s="570"/>
      <c r="C544" s="557"/>
      <c r="D544" s="557"/>
      <c r="E544" s="662"/>
      <c r="F544" s="663"/>
      <c r="H544" s="665"/>
      <c r="I544" s="666"/>
      <c r="J544" s="470"/>
      <c r="K544" s="667"/>
      <c r="L544" s="668"/>
    </row>
    <row r="545" spans="1:12">
      <c r="A545" s="454"/>
      <c r="B545" s="570"/>
      <c r="C545" s="557"/>
      <c r="D545" s="557"/>
      <c r="E545" s="662"/>
      <c r="F545" s="663"/>
      <c r="H545" s="665"/>
      <c r="I545" s="666"/>
      <c r="J545" s="470"/>
      <c r="K545" s="667"/>
      <c r="L545" s="668"/>
    </row>
    <row r="546" spans="1:12">
      <c r="A546" s="454"/>
      <c r="B546" s="570"/>
      <c r="C546" s="557"/>
      <c r="D546" s="557"/>
      <c r="E546" s="662"/>
      <c r="F546" s="663"/>
      <c r="H546" s="665"/>
      <c r="I546" s="666"/>
      <c r="J546" s="470"/>
      <c r="K546" s="667"/>
      <c r="L546" s="668"/>
    </row>
    <row r="547" spans="1:12">
      <c r="A547" s="454"/>
      <c r="B547" s="570"/>
      <c r="C547" s="557"/>
      <c r="D547" s="557"/>
      <c r="E547" s="662"/>
      <c r="F547" s="663"/>
      <c r="H547" s="665"/>
      <c r="I547" s="666"/>
      <c r="J547" s="470"/>
      <c r="K547" s="667"/>
      <c r="L547" s="668"/>
    </row>
    <row r="548" spans="1:12">
      <c r="A548" s="454"/>
      <c r="B548" s="570"/>
      <c r="C548" s="557"/>
      <c r="D548" s="557"/>
      <c r="E548" s="662"/>
      <c r="F548" s="663"/>
      <c r="H548" s="665"/>
      <c r="I548" s="666"/>
      <c r="J548" s="470"/>
      <c r="K548" s="667"/>
      <c r="L548" s="668"/>
    </row>
    <row r="549" spans="1:12">
      <c r="A549" s="454"/>
      <c r="B549" s="570"/>
      <c r="C549" s="557"/>
      <c r="D549" s="557"/>
      <c r="E549" s="662"/>
      <c r="F549" s="663"/>
      <c r="H549" s="665"/>
      <c r="I549" s="666"/>
      <c r="J549" s="470"/>
      <c r="K549" s="667"/>
      <c r="L549" s="668"/>
    </row>
    <row r="550" spans="1:12">
      <c r="A550" s="454"/>
      <c r="B550" s="570"/>
      <c r="C550" s="557"/>
      <c r="D550" s="557"/>
      <c r="E550" s="662"/>
      <c r="F550" s="663"/>
      <c r="H550" s="665"/>
      <c r="I550" s="666"/>
      <c r="J550" s="470"/>
      <c r="K550" s="667"/>
      <c r="L550" s="668"/>
    </row>
    <row r="551" spans="1:12">
      <c r="A551" s="454"/>
      <c r="B551" s="570"/>
      <c r="C551" s="557"/>
      <c r="D551" s="557"/>
      <c r="E551" s="662"/>
      <c r="F551" s="663"/>
      <c r="H551" s="665"/>
      <c r="I551" s="666"/>
      <c r="J551" s="470"/>
      <c r="K551" s="667"/>
      <c r="L551" s="668"/>
    </row>
    <row r="552" spans="1:12">
      <c r="A552" s="454"/>
      <c r="B552" s="570"/>
      <c r="C552" s="557"/>
      <c r="D552" s="557"/>
      <c r="E552" s="662"/>
      <c r="F552" s="663"/>
      <c r="H552" s="665"/>
      <c r="I552" s="666"/>
      <c r="J552" s="470"/>
      <c r="K552" s="667"/>
      <c r="L552" s="668"/>
    </row>
    <row r="553" spans="1:12">
      <c r="A553" s="454"/>
      <c r="B553" s="570"/>
      <c r="C553" s="557"/>
      <c r="D553" s="557"/>
      <c r="E553" s="662"/>
      <c r="F553" s="663"/>
      <c r="H553" s="665"/>
      <c r="I553" s="666"/>
      <c r="J553" s="470"/>
      <c r="K553" s="667"/>
      <c r="L553" s="668"/>
    </row>
    <row r="554" spans="1:12">
      <c r="A554" s="454"/>
      <c r="B554" s="570"/>
      <c r="C554" s="557"/>
      <c r="D554" s="557"/>
      <c r="E554" s="662"/>
      <c r="F554" s="663"/>
      <c r="H554" s="665"/>
      <c r="I554" s="666"/>
      <c r="J554" s="470"/>
      <c r="K554" s="667"/>
      <c r="L554" s="668"/>
    </row>
    <row r="555" spans="1:12">
      <c r="A555" s="454"/>
      <c r="B555" s="570"/>
      <c r="C555" s="557"/>
      <c r="D555" s="557"/>
      <c r="E555" s="662"/>
      <c r="F555" s="663"/>
      <c r="H555" s="665"/>
      <c r="I555" s="666"/>
      <c r="J555" s="470"/>
      <c r="K555" s="667"/>
      <c r="L555" s="668"/>
    </row>
    <row r="556" spans="1:12">
      <c r="A556" s="454"/>
      <c r="B556" s="570"/>
      <c r="C556" s="557"/>
      <c r="D556" s="557"/>
      <c r="E556" s="662"/>
      <c r="F556" s="663"/>
      <c r="H556" s="665"/>
      <c r="I556" s="666"/>
      <c r="J556" s="470"/>
      <c r="K556" s="667"/>
      <c r="L556" s="668"/>
    </row>
    <row r="557" spans="1:12">
      <c r="A557" s="454"/>
      <c r="B557" s="570"/>
      <c r="C557" s="557"/>
      <c r="D557" s="557"/>
      <c r="E557" s="662"/>
      <c r="F557" s="663"/>
      <c r="H557" s="665"/>
      <c r="I557" s="666"/>
      <c r="J557" s="470"/>
      <c r="K557" s="667"/>
      <c r="L557" s="668"/>
    </row>
    <row r="558" spans="1:12">
      <c r="A558" s="454"/>
      <c r="B558" s="570"/>
      <c r="C558" s="557"/>
      <c r="D558" s="557"/>
      <c r="E558" s="662"/>
      <c r="F558" s="663"/>
      <c r="H558" s="665"/>
      <c r="I558" s="666"/>
      <c r="J558" s="470"/>
      <c r="K558" s="667"/>
      <c r="L558" s="668"/>
    </row>
    <row r="559" spans="1:12">
      <c r="A559" s="454"/>
      <c r="B559" s="570"/>
      <c r="C559" s="557"/>
      <c r="D559" s="557"/>
      <c r="E559" s="662"/>
      <c r="F559" s="663"/>
      <c r="H559" s="665"/>
      <c r="I559" s="666"/>
      <c r="J559" s="470"/>
      <c r="K559" s="667"/>
      <c r="L559" s="668"/>
    </row>
    <row r="560" spans="1:12">
      <c r="A560" s="454"/>
      <c r="B560" s="570"/>
      <c r="C560" s="557"/>
      <c r="D560" s="557"/>
      <c r="E560" s="662"/>
      <c r="F560" s="663"/>
      <c r="H560" s="665"/>
      <c r="I560" s="666"/>
      <c r="J560" s="470"/>
      <c r="K560" s="667"/>
      <c r="L560" s="668"/>
    </row>
    <row r="561" spans="1:12">
      <c r="A561" s="454"/>
      <c r="B561" s="570"/>
      <c r="C561" s="557"/>
      <c r="D561" s="557"/>
      <c r="E561" s="662"/>
      <c r="F561" s="663"/>
      <c r="H561" s="665"/>
      <c r="I561" s="666"/>
      <c r="J561" s="470"/>
      <c r="K561" s="667"/>
      <c r="L561" s="668"/>
    </row>
    <row r="562" spans="1:12">
      <c r="A562" s="454"/>
      <c r="B562" s="570"/>
      <c r="C562" s="557"/>
      <c r="D562" s="557"/>
      <c r="E562" s="662"/>
      <c r="F562" s="663"/>
      <c r="H562" s="665"/>
      <c r="I562" s="666"/>
      <c r="J562" s="470"/>
      <c r="K562" s="667"/>
      <c r="L562" s="668"/>
    </row>
    <row r="563" spans="1:12">
      <c r="A563" s="454"/>
      <c r="B563" s="570"/>
      <c r="C563" s="557"/>
      <c r="D563" s="557"/>
      <c r="E563" s="662"/>
      <c r="F563" s="663"/>
      <c r="H563" s="665"/>
      <c r="I563" s="666"/>
      <c r="J563" s="470"/>
      <c r="K563" s="667"/>
      <c r="L563" s="668"/>
    </row>
    <row r="564" spans="1:12">
      <c r="A564" s="454"/>
      <c r="B564" s="570"/>
      <c r="C564" s="557"/>
      <c r="D564" s="557"/>
      <c r="E564" s="662"/>
      <c r="F564" s="663"/>
      <c r="H564" s="665"/>
      <c r="I564" s="666"/>
      <c r="J564" s="470"/>
      <c r="K564" s="667"/>
      <c r="L564" s="668"/>
    </row>
    <row r="565" spans="1:12">
      <c r="A565" s="454"/>
      <c r="B565" s="570"/>
      <c r="C565" s="557"/>
      <c r="D565" s="557"/>
      <c r="E565" s="662"/>
      <c r="F565" s="663"/>
      <c r="H565" s="665"/>
      <c r="I565" s="666"/>
      <c r="J565" s="470"/>
      <c r="K565" s="667"/>
      <c r="L565" s="668"/>
    </row>
    <row r="566" spans="1:12">
      <c r="A566" s="454"/>
      <c r="B566" s="570"/>
      <c r="C566" s="557"/>
      <c r="D566" s="557"/>
      <c r="E566" s="662"/>
      <c r="F566" s="663"/>
      <c r="H566" s="665"/>
      <c r="I566" s="666"/>
      <c r="J566" s="470"/>
      <c r="K566" s="667"/>
      <c r="L566" s="668"/>
    </row>
    <row r="567" spans="1:12">
      <c r="A567" s="454"/>
      <c r="B567" s="570"/>
      <c r="C567" s="557"/>
      <c r="D567" s="557"/>
      <c r="E567" s="662"/>
      <c r="F567" s="663"/>
      <c r="H567" s="665"/>
      <c r="I567" s="666"/>
      <c r="J567" s="470"/>
      <c r="K567" s="667"/>
      <c r="L567" s="668"/>
    </row>
    <row r="568" spans="1:12">
      <c r="A568" s="454"/>
      <c r="B568" s="570"/>
      <c r="C568" s="557"/>
      <c r="D568" s="557"/>
      <c r="E568" s="662"/>
      <c r="F568" s="663"/>
      <c r="H568" s="665"/>
      <c r="I568" s="666"/>
      <c r="J568" s="470"/>
      <c r="K568" s="667"/>
      <c r="L568" s="668"/>
    </row>
    <row r="569" spans="1:12">
      <c r="A569" s="454"/>
      <c r="B569" s="570"/>
      <c r="C569" s="557"/>
      <c r="D569" s="557"/>
      <c r="E569" s="662"/>
      <c r="F569" s="663"/>
      <c r="H569" s="665"/>
      <c r="I569" s="666"/>
      <c r="J569" s="470"/>
      <c r="K569" s="667"/>
      <c r="L569" s="668"/>
    </row>
    <row r="570" spans="1:12">
      <c r="A570" s="454"/>
      <c r="B570" s="570"/>
      <c r="C570" s="557"/>
      <c r="D570" s="557"/>
      <c r="E570" s="662"/>
      <c r="F570" s="663"/>
      <c r="H570" s="665"/>
      <c r="I570" s="666"/>
      <c r="J570" s="470"/>
      <c r="K570" s="667"/>
      <c r="L570" s="668"/>
    </row>
    <row r="571" spans="1:12">
      <c r="A571" s="454"/>
      <c r="B571" s="570"/>
      <c r="C571" s="557"/>
      <c r="D571" s="557"/>
      <c r="E571" s="662"/>
      <c r="F571" s="663"/>
      <c r="H571" s="665"/>
      <c r="I571" s="666"/>
      <c r="J571" s="470"/>
      <c r="K571" s="667"/>
      <c r="L571" s="668"/>
    </row>
    <row r="572" spans="1:12">
      <c r="A572" s="454"/>
      <c r="B572" s="570"/>
      <c r="C572" s="557"/>
      <c r="D572" s="557"/>
      <c r="E572" s="662"/>
      <c r="F572" s="663"/>
      <c r="H572" s="665"/>
      <c r="I572" s="666"/>
      <c r="J572" s="470"/>
      <c r="K572" s="667"/>
      <c r="L572" s="668"/>
    </row>
    <row r="573" spans="1:12">
      <c r="A573" s="454"/>
      <c r="B573" s="570"/>
      <c r="C573" s="557"/>
      <c r="D573" s="557"/>
      <c r="E573" s="662"/>
      <c r="F573" s="663"/>
      <c r="H573" s="665"/>
      <c r="I573" s="666"/>
      <c r="J573" s="470"/>
      <c r="K573" s="667"/>
      <c r="L573" s="668"/>
    </row>
    <row r="574" spans="1:12">
      <c r="A574" s="454"/>
      <c r="B574" s="570"/>
      <c r="C574" s="557"/>
      <c r="D574" s="557"/>
      <c r="E574" s="662"/>
      <c r="F574" s="663"/>
      <c r="H574" s="665"/>
      <c r="I574" s="666"/>
      <c r="J574" s="470"/>
      <c r="K574" s="667"/>
      <c r="L574" s="668"/>
    </row>
    <row r="575" spans="1:12">
      <c r="A575" s="454"/>
      <c r="B575" s="570"/>
      <c r="C575" s="557"/>
      <c r="D575" s="557"/>
      <c r="E575" s="662"/>
      <c r="F575" s="663"/>
      <c r="H575" s="665"/>
      <c r="I575" s="666"/>
      <c r="J575" s="470"/>
      <c r="K575" s="667"/>
      <c r="L575" s="668"/>
    </row>
    <row r="576" spans="1:12">
      <c r="A576" s="454"/>
      <c r="B576" s="570"/>
      <c r="C576" s="557"/>
      <c r="D576" s="557"/>
      <c r="E576" s="662"/>
      <c r="F576" s="663"/>
      <c r="H576" s="665"/>
      <c r="I576" s="666"/>
      <c r="J576" s="470"/>
      <c r="K576" s="667"/>
      <c r="L576" s="668"/>
    </row>
    <row r="577" spans="1:12">
      <c r="A577" s="454"/>
      <c r="B577" s="570"/>
      <c r="C577" s="557"/>
      <c r="D577" s="557"/>
      <c r="E577" s="662"/>
      <c r="F577" s="663"/>
      <c r="H577" s="665"/>
      <c r="I577" s="666"/>
      <c r="J577" s="470"/>
      <c r="K577" s="667"/>
      <c r="L577" s="668"/>
    </row>
    <row r="578" spans="1:12">
      <c r="A578" s="454"/>
      <c r="B578" s="570"/>
      <c r="C578" s="557"/>
      <c r="D578" s="557"/>
      <c r="E578" s="662"/>
      <c r="F578" s="663"/>
      <c r="H578" s="665"/>
      <c r="I578" s="666"/>
      <c r="J578" s="470"/>
      <c r="K578" s="667"/>
      <c r="L578" s="668"/>
    </row>
    <row r="579" spans="1:12">
      <c r="A579" s="454"/>
      <c r="B579" s="570"/>
      <c r="C579" s="557"/>
      <c r="D579" s="557"/>
      <c r="E579" s="662"/>
      <c r="F579" s="663"/>
      <c r="H579" s="665"/>
      <c r="I579" s="666"/>
      <c r="J579" s="470"/>
      <c r="K579" s="667"/>
      <c r="L579" s="668"/>
    </row>
    <row r="580" spans="1:12">
      <c r="A580" s="454"/>
      <c r="B580" s="570"/>
      <c r="C580" s="557"/>
      <c r="D580" s="557"/>
      <c r="E580" s="662"/>
      <c r="F580" s="663"/>
      <c r="H580" s="665"/>
      <c r="I580" s="666"/>
      <c r="J580" s="470"/>
      <c r="K580" s="667"/>
      <c r="L580" s="668"/>
    </row>
    <row r="581" spans="1:12">
      <c r="A581" s="454"/>
      <c r="B581" s="570"/>
      <c r="C581" s="557"/>
      <c r="D581" s="557"/>
      <c r="E581" s="662"/>
      <c r="F581" s="663"/>
      <c r="H581" s="665"/>
      <c r="I581" s="666"/>
      <c r="J581" s="470"/>
      <c r="K581" s="667"/>
      <c r="L581" s="668"/>
    </row>
    <row r="582" spans="1:12">
      <c r="A582" s="454"/>
      <c r="B582" s="570"/>
      <c r="C582" s="557"/>
      <c r="D582" s="557"/>
      <c r="E582" s="662"/>
      <c r="F582" s="663"/>
      <c r="H582" s="665"/>
      <c r="I582" s="666"/>
      <c r="J582" s="470"/>
      <c r="K582" s="667"/>
      <c r="L582" s="668"/>
    </row>
    <row r="583" spans="1:12">
      <c r="A583" s="454"/>
      <c r="B583" s="570"/>
      <c r="C583" s="557"/>
      <c r="D583" s="557"/>
      <c r="E583" s="662"/>
      <c r="F583" s="663"/>
      <c r="H583" s="665"/>
      <c r="I583" s="666"/>
      <c r="J583" s="470"/>
      <c r="K583" s="667"/>
      <c r="L583" s="668"/>
    </row>
    <row r="584" spans="1:12">
      <c r="A584" s="454"/>
      <c r="B584" s="570"/>
      <c r="C584" s="557"/>
      <c r="D584" s="557"/>
      <c r="E584" s="662"/>
      <c r="F584" s="663"/>
      <c r="H584" s="665"/>
      <c r="I584" s="666"/>
      <c r="J584" s="470"/>
      <c r="K584" s="667"/>
      <c r="L584" s="668"/>
    </row>
    <row r="585" spans="1:12">
      <c r="A585" s="454"/>
      <c r="B585" s="570"/>
      <c r="C585" s="557"/>
      <c r="D585" s="557"/>
      <c r="E585" s="662"/>
      <c r="F585" s="663"/>
      <c r="H585" s="665"/>
      <c r="I585" s="666"/>
      <c r="J585" s="470"/>
      <c r="K585" s="667"/>
      <c r="L585" s="668"/>
    </row>
    <row r="586" spans="1:12">
      <c r="A586" s="454"/>
      <c r="B586" s="570"/>
      <c r="C586" s="557"/>
      <c r="D586" s="557"/>
      <c r="E586" s="662"/>
      <c r="F586" s="663"/>
      <c r="H586" s="665"/>
      <c r="I586" s="666"/>
      <c r="J586" s="470"/>
      <c r="K586" s="667"/>
      <c r="L586" s="668"/>
    </row>
    <row r="587" spans="1:12">
      <c r="A587" s="454"/>
      <c r="B587" s="570"/>
      <c r="C587" s="557"/>
      <c r="D587" s="557"/>
      <c r="E587" s="662"/>
      <c r="F587" s="663"/>
      <c r="H587" s="665"/>
      <c r="I587" s="666"/>
      <c r="J587" s="470"/>
      <c r="K587" s="667"/>
      <c r="L587" s="668"/>
    </row>
    <row r="588" spans="1:12">
      <c r="A588" s="454"/>
      <c r="B588" s="570"/>
      <c r="C588" s="557"/>
      <c r="D588" s="557"/>
      <c r="E588" s="662"/>
      <c r="F588" s="663"/>
      <c r="H588" s="665"/>
      <c r="I588" s="666"/>
      <c r="J588" s="470"/>
      <c r="K588" s="667"/>
      <c r="L588" s="668"/>
    </row>
    <row r="589" spans="1:12">
      <c r="A589" s="454"/>
      <c r="B589" s="570"/>
      <c r="C589" s="557"/>
      <c r="D589" s="557"/>
      <c r="E589" s="662"/>
      <c r="F589" s="663"/>
      <c r="H589" s="665"/>
      <c r="I589" s="666"/>
      <c r="J589" s="470"/>
      <c r="K589" s="667"/>
      <c r="L589" s="668"/>
    </row>
    <row r="590" spans="1:12">
      <c r="A590" s="454"/>
      <c r="B590" s="570"/>
      <c r="C590" s="557"/>
      <c r="D590" s="557"/>
      <c r="E590" s="662"/>
      <c r="F590" s="663"/>
      <c r="H590" s="665"/>
      <c r="I590" s="666"/>
      <c r="J590" s="470"/>
      <c r="K590" s="667"/>
      <c r="L590" s="668"/>
    </row>
    <row r="591" spans="1:12">
      <c r="A591" s="454"/>
      <c r="B591" s="570"/>
      <c r="C591" s="557"/>
      <c r="D591" s="557"/>
      <c r="E591" s="662"/>
      <c r="F591" s="663"/>
      <c r="H591" s="665"/>
      <c r="I591" s="666"/>
      <c r="J591" s="470"/>
      <c r="K591" s="667"/>
      <c r="L591" s="668"/>
    </row>
    <row r="592" spans="1:12">
      <c r="A592" s="454"/>
      <c r="B592" s="570"/>
      <c r="C592" s="557"/>
      <c r="D592" s="557"/>
      <c r="E592" s="662"/>
      <c r="F592" s="663"/>
      <c r="H592" s="665"/>
      <c r="I592" s="666"/>
      <c r="J592" s="470"/>
      <c r="K592" s="667"/>
      <c r="L592" s="668"/>
    </row>
    <row r="593" spans="1:12">
      <c r="A593" s="454"/>
      <c r="B593" s="570"/>
      <c r="C593" s="557"/>
      <c r="D593" s="557"/>
      <c r="E593" s="662"/>
      <c r="F593" s="663"/>
      <c r="H593" s="665"/>
      <c r="I593" s="666"/>
      <c r="J593" s="470"/>
      <c r="K593" s="667"/>
      <c r="L593" s="668"/>
    </row>
    <row r="594" spans="1:12">
      <c r="A594" s="454"/>
      <c r="B594" s="570"/>
      <c r="C594" s="557"/>
      <c r="D594" s="557"/>
      <c r="E594" s="662"/>
      <c r="F594" s="663"/>
      <c r="H594" s="665"/>
      <c r="I594" s="666"/>
      <c r="J594" s="470"/>
      <c r="K594" s="667"/>
      <c r="L594" s="668"/>
    </row>
    <row r="595" spans="1:12">
      <c r="A595" s="454"/>
      <c r="B595" s="570"/>
      <c r="C595" s="557"/>
      <c r="D595" s="557"/>
      <c r="E595" s="662"/>
      <c r="F595" s="663"/>
      <c r="H595" s="665"/>
      <c r="I595" s="666"/>
      <c r="J595" s="470"/>
      <c r="K595" s="667"/>
      <c r="L595" s="668"/>
    </row>
    <row r="596" spans="1:12">
      <c r="A596" s="454"/>
      <c r="B596" s="570"/>
      <c r="C596" s="557"/>
      <c r="D596" s="557"/>
      <c r="E596" s="662"/>
      <c r="F596" s="663"/>
      <c r="H596" s="665"/>
      <c r="I596" s="666"/>
      <c r="J596" s="470"/>
      <c r="K596" s="667"/>
      <c r="L596" s="668"/>
    </row>
    <row r="597" spans="1:12">
      <c r="A597" s="454"/>
      <c r="B597" s="570"/>
      <c r="C597" s="557"/>
      <c r="D597" s="557"/>
      <c r="E597" s="662"/>
      <c r="F597" s="663"/>
      <c r="H597" s="665"/>
      <c r="I597" s="666"/>
      <c r="J597" s="470"/>
      <c r="K597" s="667"/>
      <c r="L597" s="668"/>
    </row>
    <row r="598" spans="1:12">
      <c r="A598" s="454"/>
      <c r="B598" s="570"/>
      <c r="C598" s="557"/>
      <c r="D598" s="557"/>
      <c r="E598" s="662"/>
      <c r="F598" s="663"/>
      <c r="H598" s="665"/>
      <c r="I598" s="666"/>
      <c r="J598" s="470"/>
      <c r="K598" s="667"/>
      <c r="L598" s="668"/>
    </row>
    <row r="599" spans="1:12">
      <c r="A599" s="454"/>
      <c r="B599" s="570"/>
      <c r="C599" s="557"/>
      <c r="D599" s="557"/>
      <c r="E599" s="662"/>
      <c r="F599" s="663"/>
      <c r="H599" s="665"/>
      <c r="I599" s="666"/>
      <c r="J599" s="470"/>
      <c r="K599" s="667"/>
      <c r="L599" s="668"/>
    </row>
    <row r="600" spans="1:12">
      <c r="A600" s="454"/>
      <c r="B600" s="570"/>
      <c r="C600" s="557"/>
      <c r="D600" s="557"/>
      <c r="E600" s="662"/>
      <c r="F600" s="663"/>
      <c r="H600" s="665"/>
      <c r="I600" s="666"/>
      <c r="J600" s="470"/>
      <c r="K600" s="667"/>
      <c r="L600" s="668"/>
    </row>
    <row r="601" spans="1:12">
      <c r="A601" s="454"/>
      <c r="B601" s="570"/>
      <c r="C601" s="557"/>
      <c r="D601" s="557"/>
      <c r="E601" s="662"/>
      <c r="F601" s="663"/>
      <c r="H601" s="665"/>
      <c r="I601" s="666"/>
      <c r="J601" s="470"/>
      <c r="K601" s="667"/>
      <c r="L601" s="668"/>
    </row>
    <row r="602" spans="1:12">
      <c r="A602" s="454"/>
      <c r="B602" s="570"/>
      <c r="C602" s="557"/>
      <c r="D602" s="557"/>
      <c r="E602" s="662"/>
      <c r="F602" s="663"/>
      <c r="H602" s="665"/>
      <c r="I602" s="666"/>
      <c r="J602" s="470"/>
      <c r="K602" s="667"/>
      <c r="L602" s="668"/>
    </row>
    <row r="603" spans="1:12">
      <c r="A603" s="454"/>
      <c r="B603" s="570"/>
      <c r="C603" s="557"/>
      <c r="D603" s="557"/>
      <c r="E603" s="662"/>
      <c r="F603" s="663"/>
      <c r="H603" s="665"/>
      <c r="I603" s="666"/>
      <c r="J603" s="470"/>
      <c r="K603" s="667"/>
      <c r="L603" s="668"/>
    </row>
    <row r="604" spans="1:12">
      <c r="A604" s="454"/>
      <c r="B604" s="570"/>
      <c r="C604" s="557"/>
      <c r="D604" s="557"/>
      <c r="E604" s="662"/>
      <c r="F604" s="663"/>
      <c r="H604" s="665"/>
      <c r="I604" s="666"/>
      <c r="J604" s="470"/>
      <c r="K604" s="667"/>
      <c r="L604" s="668"/>
    </row>
    <row r="605" spans="1:12">
      <c r="A605" s="454"/>
      <c r="B605" s="570"/>
      <c r="C605" s="557"/>
      <c r="D605" s="557"/>
      <c r="E605" s="662"/>
      <c r="F605" s="663"/>
      <c r="H605" s="665"/>
      <c r="I605" s="666"/>
      <c r="J605" s="470"/>
      <c r="K605" s="667"/>
      <c r="L605" s="668"/>
    </row>
    <row r="606" spans="1:12">
      <c r="A606" s="454"/>
      <c r="B606" s="570"/>
      <c r="C606" s="557"/>
      <c r="D606" s="557"/>
      <c r="E606" s="662"/>
      <c r="F606" s="663"/>
      <c r="H606" s="665"/>
      <c r="I606" s="666"/>
      <c r="J606" s="470"/>
      <c r="K606" s="667"/>
      <c r="L606" s="668"/>
    </row>
    <row r="607" spans="1:12">
      <c r="A607" s="454"/>
      <c r="B607" s="570"/>
      <c r="C607" s="557"/>
      <c r="D607" s="557"/>
      <c r="E607" s="662"/>
      <c r="F607" s="663"/>
      <c r="H607" s="665"/>
      <c r="I607" s="666"/>
      <c r="J607" s="470"/>
      <c r="K607" s="667"/>
      <c r="L607" s="668"/>
    </row>
    <row r="608" spans="1:12">
      <c r="A608" s="454"/>
      <c r="B608" s="570"/>
      <c r="C608" s="557"/>
      <c r="D608" s="557"/>
      <c r="E608" s="662"/>
      <c r="F608" s="663"/>
      <c r="H608" s="665"/>
      <c r="I608" s="666"/>
      <c r="J608" s="470"/>
      <c r="K608" s="667"/>
      <c r="L608" s="668"/>
    </row>
    <row r="609" spans="1:12">
      <c r="A609" s="454"/>
      <c r="B609" s="570"/>
      <c r="C609" s="557"/>
      <c r="D609" s="557"/>
      <c r="E609" s="662"/>
      <c r="F609" s="663"/>
      <c r="H609" s="665"/>
      <c r="I609" s="666"/>
      <c r="J609" s="470"/>
      <c r="K609" s="667"/>
      <c r="L609" s="668"/>
    </row>
    <row r="610" spans="1:12">
      <c r="A610" s="454"/>
      <c r="B610" s="570"/>
      <c r="C610" s="557"/>
      <c r="D610" s="557"/>
      <c r="E610" s="662"/>
      <c r="F610" s="663"/>
      <c r="H610" s="665"/>
      <c r="I610" s="666"/>
      <c r="J610" s="470"/>
      <c r="K610" s="667"/>
      <c r="L610" s="668"/>
    </row>
    <row r="611" spans="1:12">
      <c r="A611" s="454"/>
      <c r="B611" s="570"/>
      <c r="C611" s="557"/>
      <c r="D611" s="557"/>
      <c r="E611" s="662"/>
      <c r="F611" s="663"/>
      <c r="H611" s="665"/>
      <c r="I611" s="666"/>
      <c r="J611" s="470"/>
      <c r="K611" s="667"/>
      <c r="L611" s="668"/>
    </row>
    <row r="612" spans="1:12">
      <c r="A612" s="454"/>
      <c r="B612" s="570"/>
      <c r="C612" s="557"/>
      <c r="D612" s="557"/>
      <c r="E612" s="662"/>
      <c r="F612" s="663"/>
      <c r="H612" s="665"/>
      <c r="I612" s="666"/>
      <c r="J612" s="470"/>
      <c r="K612" s="667"/>
      <c r="L612" s="668"/>
    </row>
    <row r="613" spans="1:12">
      <c r="A613" s="454"/>
      <c r="B613" s="570"/>
      <c r="C613" s="557"/>
      <c r="D613" s="557"/>
      <c r="E613" s="662"/>
      <c r="F613" s="663"/>
      <c r="H613" s="665"/>
      <c r="I613" s="666"/>
      <c r="J613" s="470"/>
      <c r="K613" s="667"/>
      <c r="L613" s="668"/>
    </row>
    <row r="614" spans="1:12">
      <c r="A614" s="454"/>
      <c r="B614" s="570"/>
      <c r="C614" s="557"/>
      <c r="D614" s="557"/>
      <c r="E614" s="662"/>
      <c r="F614" s="663"/>
      <c r="H614" s="665"/>
      <c r="I614" s="666"/>
      <c r="J614" s="470"/>
      <c r="K614" s="667"/>
      <c r="L614" s="668"/>
    </row>
    <row r="615" spans="1:12">
      <c r="A615" s="454"/>
      <c r="B615" s="570"/>
      <c r="C615" s="557"/>
      <c r="D615" s="557"/>
      <c r="E615" s="662"/>
      <c r="F615" s="663"/>
      <c r="H615" s="665"/>
      <c r="I615" s="666"/>
      <c r="J615" s="470"/>
      <c r="K615" s="667"/>
      <c r="L615" s="668"/>
    </row>
    <row r="616" spans="1:12">
      <c r="A616" s="454"/>
      <c r="B616" s="570"/>
      <c r="C616" s="557"/>
      <c r="D616" s="557"/>
      <c r="E616" s="662"/>
      <c r="F616" s="663"/>
      <c r="H616" s="665"/>
      <c r="I616" s="666"/>
      <c r="J616" s="470"/>
      <c r="K616" s="667"/>
      <c r="L616" s="668"/>
    </row>
    <row r="617" spans="1:12">
      <c r="A617" s="454"/>
      <c r="B617" s="570"/>
      <c r="C617" s="557"/>
      <c r="D617" s="557"/>
      <c r="E617" s="662"/>
      <c r="F617" s="663"/>
      <c r="H617" s="665"/>
      <c r="I617" s="666"/>
      <c r="J617" s="470"/>
      <c r="K617" s="667"/>
      <c r="L617" s="668"/>
    </row>
    <row r="618" spans="1:12">
      <c r="A618" s="454"/>
      <c r="B618" s="570"/>
      <c r="C618" s="557"/>
      <c r="D618" s="557"/>
      <c r="E618" s="662"/>
      <c r="F618" s="663"/>
      <c r="H618" s="665"/>
      <c r="I618" s="666"/>
      <c r="J618" s="470"/>
      <c r="K618" s="667"/>
      <c r="L618" s="668"/>
    </row>
    <row r="619" spans="1:12">
      <c r="A619" s="454"/>
      <c r="B619" s="570"/>
      <c r="C619" s="557"/>
      <c r="D619" s="557"/>
      <c r="E619" s="662"/>
      <c r="F619" s="663"/>
      <c r="H619" s="665"/>
      <c r="I619" s="666"/>
      <c r="J619" s="470"/>
      <c r="K619" s="667"/>
      <c r="L619" s="668"/>
    </row>
    <row r="620" spans="1:12">
      <c r="A620" s="454"/>
      <c r="B620" s="570"/>
      <c r="C620" s="557"/>
      <c r="D620" s="557"/>
      <c r="E620" s="662"/>
      <c r="F620" s="663"/>
      <c r="H620" s="665"/>
      <c r="I620" s="666"/>
      <c r="J620" s="470"/>
      <c r="K620" s="667"/>
      <c r="L620" s="668"/>
    </row>
    <row r="621" spans="1:12">
      <c r="A621" s="454"/>
      <c r="B621" s="570"/>
      <c r="C621" s="557"/>
      <c r="D621" s="557"/>
      <c r="E621" s="662"/>
      <c r="F621" s="663"/>
      <c r="H621" s="665"/>
      <c r="I621" s="666"/>
      <c r="J621" s="470"/>
      <c r="K621" s="667"/>
      <c r="L621" s="668"/>
    </row>
    <row r="622" spans="1:12">
      <c r="A622" s="454"/>
      <c r="B622" s="570"/>
      <c r="C622" s="557"/>
      <c r="D622" s="557"/>
      <c r="E622" s="662"/>
      <c r="F622" s="663"/>
      <c r="H622" s="665"/>
      <c r="I622" s="666"/>
      <c r="J622" s="470"/>
      <c r="K622" s="667"/>
      <c r="L622" s="668"/>
    </row>
    <row r="623" spans="1:12">
      <c r="A623" s="454"/>
      <c r="B623" s="570"/>
      <c r="C623" s="557"/>
      <c r="D623" s="557"/>
      <c r="E623" s="662"/>
      <c r="F623" s="663"/>
      <c r="H623" s="665"/>
      <c r="I623" s="666"/>
      <c r="J623" s="470"/>
      <c r="K623" s="667"/>
      <c r="L623" s="668"/>
    </row>
    <row r="624" spans="1:12">
      <c r="A624" s="454"/>
      <c r="B624" s="570"/>
      <c r="C624" s="557"/>
      <c r="D624" s="557"/>
      <c r="E624" s="662"/>
      <c r="F624" s="663"/>
      <c r="H624" s="665"/>
      <c r="I624" s="666"/>
      <c r="J624" s="470"/>
      <c r="K624" s="667"/>
      <c r="L624" s="668"/>
    </row>
    <row r="625" spans="1:12">
      <c r="A625" s="454"/>
      <c r="B625" s="570"/>
      <c r="C625" s="557"/>
      <c r="D625" s="557"/>
      <c r="E625" s="662"/>
      <c r="F625" s="663"/>
      <c r="H625" s="665"/>
      <c r="I625" s="666"/>
      <c r="J625" s="470"/>
      <c r="K625" s="667"/>
      <c r="L625" s="668"/>
    </row>
    <row r="626" spans="1:12">
      <c r="A626" s="454"/>
      <c r="B626" s="570"/>
      <c r="C626" s="557"/>
      <c r="D626" s="557"/>
      <c r="E626" s="662"/>
      <c r="F626" s="663"/>
      <c r="H626" s="665"/>
      <c r="I626" s="666"/>
      <c r="J626" s="470"/>
      <c r="K626" s="667"/>
      <c r="L626" s="668"/>
    </row>
    <row r="627" spans="1:12">
      <c r="A627" s="454"/>
      <c r="B627" s="570"/>
      <c r="C627" s="557"/>
      <c r="D627" s="557"/>
      <c r="E627" s="662"/>
      <c r="F627" s="663"/>
      <c r="H627" s="665"/>
      <c r="I627" s="666"/>
      <c r="J627" s="470"/>
      <c r="K627" s="667"/>
      <c r="L627" s="668"/>
    </row>
    <row r="628" spans="1:12">
      <c r="A628" s="454"/>
      <c r="B628" s="570"/>
      <c r="C628" s="557"/>
      <c r="D628" s="557"/>
      <c r="E628" s="662"/>
      <c r="F628" s="663"/>
      <c r="H628" s="665"/>
      <c r="I628" s="666"/>
      <c r="J628" s="470"/>
      <c r="K628" s="667"/>
      <c r="L628" s="668"/>
    </row>
    <row r="629" spans="1:12">
      <c r="A629" s="454"/>
      <c r="B629" s="570"/>
      <c r="C629" s="557"/>
      <c r="D629" s="557"/>
      <c r="E629" s="662"/>
      <c r="F629" s="663"/>
      <c r="H629" s="665"/>
      <c r="I629" s="666"/>
      <c r="J629" s="470"/>
      <c r="K629" s="667"/>
      <c r="L629" s="668"/>
    </row>
    <row r="630" spans="1:12">
      <c r="A630" s="454"/>
      <c r="B630" s="570"/>
      <c r="C630" s="557"/>
      <c r="D630" s="557"/>
      <c r="E630" s="662"/>
      <c r="F630" s="663"/>
      <c r="H630" s="665"/>
      <c r="I630" s="666"/>
      <c r="J630" s="470"/>
      <c r="K630" s="667"/>
      <c r="L630" s="668"/>
    </row>
    <row r="631" spans="1:12">
      <c r="A631" s="454"/>
      <c r="B631" s="570"/>
      <c r="C631" s="557"/>
      <c r="D631" s="557"/>
      <c r="E631" s="662"/>
      <c r="F631" s="663"/>
      <c r="H631" s="665"/>
      <c r="I631" s="666"/>
      <c r="J631" s="470"/>
      <c r="K631" s="667"/>
      <c r="L631" s="668"/>
    </row>
    <row r="632" spans="1:12">
      <c r="A632" s="454"/>
      <c r="B632" s="570"/>
      <c r="C632" s="557"/>
      <c r="D632" s="557"/>
      <c r="E632" s="662"/>
      <c r="F632" s="663"/>
      <c r="H632" s="665"/>
      <c r="I632" s="666"/>
      <c r="J632" s="470"/>
      <c r="K632" s="667"/>
      <c r="L632" s="668"/>
    </row>
    <row r="633" spans="1:12">
      <c r="A633" s="454"/>
      <c r="B633" s="570"/>
      <c r="C633" s="557"/>
      <c r="D633" s="557"/>
      <c r="E633" s="662"/>
      <c r="F633" s="663"/>
      <c r="H633" s="665"/>
      <c r="I633" s="666"/>
      <c r="J633" s="470"/>
      <c r="K633" s="667"/>
      <c r="L633" s="668"/>
    </row>
    <row r="634" spans="1:12">
      <c r="A634" s="454"/>
      <c r="B634" s="570"/>
      <c r="C634" s="557"/>
      <c r="D634" s="557"/>
      <c r="E634" s="662"/>
      <c r="F634" s="663"/>
      <c r="H634" s="665"/>
      <c r="I634" s="666"/>
      <c r="J634" s="470"/>
      <c r="K634" s="667"/>
      <c r="L634" s="668"/>
    </row>
    <row r="635" spans="1:12">
      <c r="A635" s="454"/>
      <c r="B635" s="570"/>
      <c r="C635" s="557"/>
      <c r="D635" s="557"/>
      <c r="E635" s="662"/>
      <c r="F635" s="663"/>
      <c r="H635" s="665"/>
      <c r="I635" s="666"/>
      <c r="J635" s="470"/>
      <c r="K635" s="667"/>
      <c r="L635" s="668"/>
    </row>
    <row r="636" spans="1:12">
      <c r="A636" s="454"/>
      <c r="B636" s="570"/>
      <c r="C636" s="557"/>
      <c r="D636" s="557"/>
      <c r="E636" s="662"/>
      <c r="F636" s="663"/>
      <c r="H636" s="665"/>
      <c r="I636" s="666"/>
      <c r="J636" s="470"/>
      <c r="K636" s="667"/>
      <c r="L636" s="668"/>
    </row>
    <row r="637" spans="1:12">
      <c r="A637" s="454"/>
      <c r="B637" s="570"/>
      <c r="C637" s="557"/>
      <c r="D637" s="557"/>
      <c r="E637" s="662"/>
      <c r="F637" s="663"/>
      <c r="H637" s="665"/>
      <c r="I637" s="666"/>
      <c r="J637" s="470"/>
      <c r="K637" s="667"/>
      <c r="L637" s="668"/>
    </row>
    <row r="638" spans="1:12">
      <c r="A638" s="454"/>
      <c r="B638" s="570"/>
      <c r="C638" s="557"/>
      <c r="D638" s="557"/>
      <c r="E638" s="662"/>
      <c r="F638" s="663"/>
      <c r="H638" s="665"/>
      <c r="I638" s="666"/>
      <c r="J638" s="470"/>
      <c r="K638" s="667"/>
      <c r="L638" s="668"/>
    </row>
    <row r="639" spans="1:12">
      <c r="A639" s="454"/>
      <c r="B639" s="570"/>
      <c r="C639" s="557"/>
      <c r="D639" s="557"/>
      <c r="E639" s="662"/>
      <c r="F639" s="663"/>
      <c r="H639" s="665"/>
      <c r="I639" s="666"/>
      <c r="J639" s="470"/>
      <c r="K639" s="667"/>
      <c r="L639" s="668"/>
    </row>
    <row r="640" spans="1:12">
      <c r="A640" s="454"/>
      <c r="B640" s="570"/>
      <c r="C640" s="557"/>
      <c r="D640" s="557"/>
      <c r="E640" s="662"/>
      <c r="F640" s="663"/>
      <c r="H640" s="665"/>
      <c r="I640" s="666"/>
      <c r="J640" s="470"/>
      <c r="K640" s="667"/>
      <c r="L640" s="668"/>
    </row>
    <row r="641" spans="1:12">
      <c r="A641" s="454"/>
      <c r="B641" s="570"/>
      <c r="C641" s="557"/>
      <c r="D641" s="557"/>
      <c r="E641" s="662"/>
      <c r="F641" s="663"/>
      <c r="H641" s="665"/>
      <c r="I641" s="666"/>
      <c r="J641" s="470"/>
      <c r="K641" s="667"/>
      <c r="L641" s="668"/>
    </row>
    <row r="642" spans="1:12">
      <c r="A642" s="454"/>
      <c r="B642" s="570"/>
      <c r="C642" s="557"/>
      <c r="D642" s="557"/>
      <c r="E642" s="662"/>
      <c r="F642" s="663"/>
      <c r="H642" s="665"/>
      <c r="I642" s="666"/>
      <c r="J642" s="470"/>
      <c r="K642" s="667"/>
      <c r="L642" s="668"/>
    </row>
    <row r="643" spans="1:12">
      <c r="A643" s="454"/>
      <c r="B643" s="570"/>
      <c r="C643" s="557"/>
      <c r="D643" s="557"/>
      <c r="E643" s="662"/>
      <c r="F643" s="663"/>
      <c r="H643" s="665"/>
      <c r="I643" s="666"/>
      <c r="J643" s="470"/>
      <c r="K643" s="667"/>
      <c r="L643" s="668"/>
    </row>
    <row r="644" spans="1:12">
      <c r="A644" s="454"/>
      <c r="B644" s="570"/>
      <c r="C644" s="557"/>
      <c r="D644" s="557"/>
      <c r="E644" s="662"/>
      <c r="F644" s="663"/>
      <c r="H644" s="665"/>
      <c r="I644" s="666"/>
      <c r="J644" s="470"/>
      <c r="K644" s="667"/>
      <c r="L644" s="668"/>
    </row>
    <row r="645" spans="1:12">
      <c r="A645" s="454"/>
      <c r="B645" s="570"/>
      <c r="C645" s="557"/>
      <c r="D645" s="557"/>
      <c r="E645" s="662"/>
      <c r="F645" s="663"/>
      <c r="H645" s="665"/>
      <c r="I645" s="666"/>
      <c r="J645" s="470"/>
      <c r="K645" s="667"/>
      <c r="L645" s="668"/>
    </row>
    <row r="646" spans="1:12">
      <c r="A646" s="454"/>
      <c r="B646" s="570"/>
      <c r="C646" s="557"/>
      <c r="D646" s="557"/>
      <c r="E646" s="662"/>
      <c r="F646" s="663"/>
      <c r="H646" s="665"/>
      <c r="I646" s="666"/>
      <c r="J646" s="470"/>
      <c r="K646" s="667"/>
      <c r="L646" s="668"/>
    </row>
    <row r="647" spans="1:12">
      <c r="A647" s="454"/>
      <c r="B647" s="570"/>
      <c r="C647" s="557"/>
      <c r="D647" s="557"/>
      <c r="E647" s="662"/>
      <c r="F647" s="663"/>
      <c r="H647" s="665"/>
      <c r="I647" s="666"/>
      <c r="J647" s="470"/>
      <c r="K647" s="667"/>
      <c r="L647" s="668"/>
    </row>
    <row r="648" spans="1:12">
      <c r="A648" s="454"/>
      <c r="B648" s="570"/>
      <c r="C648" s="557"/>
      <c r="D648" s="557"/>
      <c r="E648" s="662"/>
      <c r="F648" s="663"/>
      <c r="H648" s="665"/>
      <c r="I648" s="666"/>
      <c r="J648" s="470"/>
      <c r="K648" s="667"/>
      <c r="L648" s="668"/>
    </row>
    <row r="649" spans="1:12">
      <c r="A649" s="454"/>
      <c r="B649" s="570"/>
      <c r="C649" s="557"/>
      <c r="D649" s="557"/>
      <c r="E649" s="662"/>
      <c r="F649" s="663"/>
      <c r="H649" s="665"/>
      <c r="I649" s="666"/>
      <c r="J649" s="470"/>
      <c r="K649" s="667"/>
      <c r="L649" s="668"/>
    </row>
    <row r="650" spans="1:12">
      <c r="A650" s="454"/>
      <c r="B650" s="570"/>
      <c r="C650" s="557"/>
      <c r="D650" s="557"/>
      <c r="E650" s="662"/>
      <c r="F650" s="663"/>
      <c r="H650" s="665"/>
      <c r="I650" s="666"/>
      <c r="J650" s="470"/>
      <c r="K650" s="667"/>
      <c r="L650" s="668"/>
    </row>
    <row r="651" spans="1:12">
      <c r="A651" s="454"/>
      <c r="B651" s="570"/>
      <c r="C651" s="557"/>
      <c r="D651" s="557"/>
      <c r="E651" s="662"/>
      <c r="F651" s="663"/>
      <c r="H651" s="665"/>
      <c r="I651" s="666"/>
      <c r="J651" s="470"/>
      <c r="K651" s="667"/>
      <c r="L651" s="668"/>
    </row>
    <row r="652" spans="1:12">
      <c r="A652" s="454"/>
      <c r="B652" s="570"/>
      <c r="C652" s="557"/>
      <c r="D652" s="557"/>
      <c r="E652" s="662"/>
      <c r="F652" s="663"/>
      <c r="H652" s="665"/>
      <c r="I652" s="666"/>
      <c r="J652" s="470"/>
      <c r="K652" s="667"/>
      <c r="L652" s="668"/>
    </row>
    <row r="653" spans="1:12">
      <c r="A653" s="454"/>
      <c r="B653" s="570"/>
      <c r="C653" s="557"/>
      <c r="D653" s="557"/>
      <c r="E653" s="662"/>
      <c r="F653" s="663"/>
      <c r="H653" s="665"/>
      <c r="I653" s="666"/>
      <c r="J653" s="470"/>
      <c r="K653" s="667"/>
      <c r="L653" s="668"/>
    </row>
    <row r="654" spans="1:12">
      <c r="A654" s="454"/>
      <c r="B654" s="570"/>
      <c r="C654" s="557"/>
      <c r="D654" s="557"/>
      <c r="E654" s="662"/>
      <c r="F654" s="663"/>
      <c r="H654" s="665"/>
      <c r="I654" s="666"/>
      <c r="J654" s="470"/>
      <c r="K654" s="667"/>
      <c r="L654" s="668"/>
    </row>
    <row r="655" spans="1:12">
      <c r="A655" s="454"/>
      <c r="B655" s="570"/>
      <c r="C655" s="557"/>
      <c r="D655" s="557"/>
      <c r="E655" s="662"/>
      <c r="F655" s="663"/>
      <c r="H655" s="665"/>
      <c r="I655" s="666"/>
      <c r="J655" s="470"/>
      <c r="K655" s="667"/>
      <c r="L655" s="668"/>
    </row>
    <row r="656" spans="1:12">
      <c r="A656" s="454"/>
      <c r="B656" s="570"/>
      <c r="C656" s="557"/>
      <c r="D656" s="557"/>
      <c r="E656" s="662"/>
      <c r="F656" s="663"/>
      <c r="H656" s="665"/>
      <c r="I656" s="666"/>
      <c r="J656" s="470"/>
      <c r="K656" s="667"/>
      <c r="L656" s="668"/>
    </row>
    <row r="657" spans="1:12">
      <c r="A657" s="454"/>
      <c r="B657" s="570"/>
      <c r="C657" s="557"/>
      <c r="D657" s="557"/>
      <c r="E657" s="662"/>
      <c r="F657" s="663"/>
      <c r="H657" s="665"/>
      <c r="I657" s="666"/>
      <c r="J657" s="470"/>
      <c r="K657" s="667"/>
      <c r="L657" s="668"/>
    </row>
    <row r="658" spans="1:12">
      <c r="A658" s="454"/>
      <c r="B658" s="570"/>
      <c r="C658" s="557"/>
      <c r="D658" s="557"/>
      <c r="E658" s="662"/>
      <c r="F658" s="663"/>
      <c r="H658" s="665"/>
      <c r="I658" s="666"/>
      <c r="J658" s="470"/>
      <c r="K658" s="667"/>
      <c r="L658" s="668"/>
    </row>
    <row r="659" spans="1:12">
      <c r="A659" s="454"/>
      <c r="B659" s="570"/>
      <c r="C659" s="557"/>
      <c r="D659" s="557"/>
      <c r="E659" s="662"/>
      <c r="F659" s="663"/>
      <c r="H659" s="665"/>
      <c r="I659" s="666"/>
      <c r="J659" s="470"/>
      <c r="K659" s="667"/>
      <c r="L659" s="668"/>
    </row>
    <row r="660" spans="1:12">
      <c r="A660" s="454"/>
      <c r="B660" s="570"/>
      <c r="C660" s="557"/>
      <c r="D660" s="557"/>
      <c r="E660" s="662"/>
      <c r="F660" s="663"/>
      <c r="H660" s="665"/>
      <c r="I660" s="666"/>
      <c r="J660" s="470"/>
      <c r="K660" s="667"/>
      <c r="L660" s="668"/>
    </row>
    <row r="661" spans="1:12">
      <c r="A661" s="454"/>
      <c r="B661" s="570"/>
      <c r="C661" s="557"/>
      <c r="D661" s="557"/>
      <c r="E661" s="662"/>
      <c r="F661" s="663"/>
      <c r="H661" s="665"/>
      <c r="I661" s="666"/>
      <c r="J661" s="470"/>
      <c r="K661" s="667"/>
      <c r="L661" s="668"/>
    </row>
    <row r="662" spans="1:12">
      <c r="A662" s="454"/>
      <c r="B662" s="570"/>
      <c r="C662" s="557"/>
      <c r="D662" s="557"/>
      <c r="E662" s="662"/>
      <c r="F662" s="663"/>
      <c r="H662" s="665"/>
      <c r="I662" s="666"/>
      <c r="J662" s="470"/>
      <c r="K662" s="667"/>
      <c r="L662" s="668"/>
    </row>
    <row r="663" spans="1:12">
      <c r="A663" s="454"/>
      <c r="B663" s="570"/>
      <c r="C663" s="557"/>
      <c r="D663" s="557"/>
      <c r="E663" s="662"/>
      <c r="F663" s="663"/>
      <c r="H663" s="665"/>
      <c r="I663" s="666"/>
      <c r="J663" s="470"/>
      <c r="K663" s="667"/>
      <c r="L663" s="668"/>
    </row>
    <row r="664" spans="1:12">
      <c r="A664" s="454"/>
      <c r="B664" s="570"/>
      <c r="C664" s="557"/>
      <c r="D664" s="557"/>
      <c r="E664" s="662"/>
      <c r="F664" s="663"/>
      <c r="H664" s="665"/>
      <c r="I664" s="666"/>
      <c r="J664" s="470"/>
      <c r="K664" s="667"/>
      <c r="L664" s="668"/>
    </row>
    <row r="665" spans="1:12">
      <c r="A665" s="454"/>
      <c r="B665" s="570"/>
      <c r="C665" s="557"/>
      <c r="D665" s="557"/>
      <c r="E665" s="662"/>
      <c r="F665" s="663"/>
      <c r="H665" s="665"/>
      <c r="I665" s="666"/>
      <c r="J665" s="470"/>
      <c r="K665" s="667"/>
      <c r="L665" s="668"/>
    </row>
    <row r="666" spans="1:12">
      <c r="A666" s="454"/>
      <c r="B666" s="570"/>
      <c r="C666" s="557"/>
      <c r="D666" s="557"/>
      <c r="E666" s="662"/>
      <c r="F666" s="663"/>
      <c r="H666" s="665"/>
      <c r="I666" s="666"/>
      <c r="J666" s="470"/>
      <c r="K666" s="667"/>
      <c r="L666" s="668"/>
    </row>
    <row r="667" spans="1:12">
      <c r="A667" s="454"/>
      <c r="B667" s="570"/>
      <c r="C667" s="557"/>
      <c r="D667" s="557"/>
      <c r="E667" s="662"/>
      <c r="F667" s="663"/>
      <c r="H667" s="665"/>
      <c r="I667" s="666"/>
      <c r="J667" s="470"/>
      <c r="K667" s="667"/>
      <c r="L667" s="668"/>
    </row>
    <row r="668" spans="1:12">
      <c r="A668" s="454"/>
      <c r="B668" s="570"/>
      <c r="C668" s="557"/>
      <c r="D668" s="557"/>
      <c r="E668" s="662"/>
      <c r="F668" s="663"/>
      <c r="H668" s="665"/>
      <c r="I668" s="666"/>
      <c r="J668" s="470"/>
      <c r="K668" s="667"/>
      <c r="L668" s="668"/>
    </row>
    <row r="669" spans="1:12">
      <c r="A669" s="454"/>
      <c r="B669" s="570"/>
      <c r="C669" s="557"/>
      <c r="D669" s="557"/>
      <c r="E669" s="662"/>
      <c r="F669" s="663"/>
      <c r="H669" s="665"/>
      <c r="I669" s="666"/>
      <c r="J669" s="470"/>
      <c r="K669" s="667"/>
      <c r="L669" s="668"/>
    </row>
    <row r="670" spans="1:12">
      <c r="A670" s="454"/>
      <c r="B670" s="570"/>
      <c r="C670" s="557"/>
      <c r="D670" s="557"/>
      <c r="E670" s="662"/>
      <c r="F670" s="663"/>
      <c r="H670" s="665"/>
      <c r="I670" s="666"/>
      <c r="J670" s="470"/>
      <c r="K670" s="667"/>
      <c r="L670" s="668"/>
    </row>
    <row r="671" spans="1:12">
      <c r="A671" s="454"/>
      <c r="B671" s="570"/>
      <c r="C671" s="557"/>
      <c r="D671" s="557"/>
      <c r="E671" s="662"/>
      <c r="F671" s="663"/>
      <c r="H671" s="665"/>
      <c r="I671" s="666"/>
      <c r="J671" s="470"/>
      <c r="K671" s="667"/>
      <c r="L671" s="668"/>
    </row>
    <row r="672" spans="1:12">
      <c r="A672" s="454"/>
      <c r="B672" s="570"/>
      <c r="C672" s="557"/>
      <c r="D672" s="557"/>
      <c r="E672" s="662"/>
      <c r="F672" s="663"/>
      <c r="H672" s="665"/>
      <c r="I672" s="666"/>
      <c r="J672" s="470"/>
      <c r="K672" s="667"/>
      <c r="L672" s="668"/>
    </row>
    <row r="673" spans="1:12">
      <c r="A673" s="454"/>
      <c r="B673" s="570"/>
      <c r="C673" s="557"/>
      <c r="D673" s="557"/>
      <c r="E673" s="662"/>
      <c r="F673" s="663"/>
      <c r="H673" s="665"/>
      <c r="I673" s="666"/>
      <c r="J673" s="470"/>
      <c r="K673" s="667"/>
      <c r="L673" s="668"/>
    </row>
    <row r="674" spans="1:12">
      <c r="A674" s="454"/>
      <c r="B674" s="570"/>
      <c r="C674" s="557"/>
      <c r="D674" s="557"/>
      <c r="E674" s="662"/>
      <c r="F674" s="663"/>
      <c r="H674" s="665"/>
      <c r="I674" s="666"/>
      <c r="J674" s="470"/>
      <c r="K674" s="667"/>
      <c r="L674" s="668"/>
    </row>
    <row r="675" spans="1:12">
      <c r="A675" s="454"/>
      <c r="B675" s="570"/>
      <c r="C675" s="557"/>
      <c r="D675" s="557"/>
      <c r="E675" s="662"/>
      <c r="F675" s="663"/>
      <c r="H675" s="665"/>
      <c r="I675" s="666"/>
      <c r="J675" s="470"/>
      <c r="K675" s="667"/>
      <c r="L675" s="668"/>
    </row>
    <row r="676" spans="1:12">
      <c r="A676" s="454"/>
      <c r="B676" s="570"/>
      <c r="C676" s="557"/>
      <c r="D676" s="557"/>
      <c r="E676" s="662"/>
      <c r="F676" s="663"/>
      <c r="H676" s="665"/>
      <c r="I676" s="666"/>
      <c r="J676" s="470"/>
      <c r="K676" s="667"/>
      <c r="L676" s="668"/>
    </row>
    <row r="677" spans="1:12">
      <c r="A677" s="454"/>
      <c r="B677" s="570"/>
      <c r="C677" s="557"/>
      <c r="D677" s="557"/>
      <c r="E677" s="662"/>
      <c r="F677" s="663"/>
      <c r="H677" s="665"/>
      <c r="I677" s="666"/>
      <c r="J677" s="470"/>
      <c r="K677" s="667"/>
      <c r="L677" s="668"/>
    </row>
    <row r="678" spans="1:12">
      <c r="A678" s="454"/>
      <c r="B678" s="570"/>
      <c r="C678" s="557"/>
      <c r="D678" s="557"/>
      <c r="E678" s="662"/>
      <c r="F678" s="663"/>
      <c r="H678" s="665"/>
      <c r="I678" s="666"/>
      <c r="J678" s="470"/>
      <c r="K678" s="667"/>
      <c r="L678" s="668"/>
    </row>
    <row r="679" spans="1:12">
      <c r="A679" s="454"/>
      <c r="B679" s="570"/>
      <c r="C679" s="557"/>
      <c r="D679" s="557"/>
      <c r="E679" s="662"/>
      <c r="F679" s="663"/>
      <c r="H679" s="665"/>
      <c r="I679" s="666"/>
      <c r="J679" s="470"/>
      <c r="K679" s="667"/>
      <c r="L679" s="668"/>
    </row>
    <row r="680" spans="1:12">
      <c r="A680" s="454"/>
      <c r="B680" s="570"/>
      <c r="C680" s="557"/>
      <c r="D680" s="557"/>
      <c r="E680" s="662"/>
      <c r="F680" s="663"/>
      <c r="H680" s="665"/>
      <c r="I680" s="666"/>
      <c r="J680" s="470"/>
      <c r="K680" s="667"/>
      <c r="L680" s="668"/>
    </row>
    <row r="681" spans="1:12">
      <c r="A681" s="454"/>
      <c r="B681" s="570"/>
      <c r="C681" s="557"/>
      <c r="D681" s="557"/>
      <c r="E681" s="662"/>
      <c r="F681" s="663"/>
      <c r="H681" s="665"/>
      <c r="I681" s="666"/>
      <c r="J681" s="470"/>
      <c r="K681" s="667"/>
      <c r="L681" s="668"/>
    </row>
    <row r="682" spans="1:12">
      <c r="A682" s="454"/>
      <c r="B682" s="570"/>
      <c r="C682" s="557"/>
      <c r="D682" s="557"/>
      <c r="E682" s="662"/>
      <c r="F682" s="663"/>
      <c r="H682" s="665"/>
      <c r="I682" s="666"/>
      <c r="J682" s="470"/>
      <c r="K682" s="667"/>
      <c r="L682" s="668"/>
    </row>
    <row r="683" spans="1:12">
      <c r="A683" s="454"/>
      <c r="B683" s="570"/>
      <c r="C683" s="557"/>
      <c r="D683" s="557"/>
      <c r="E683" s="662"/>
      <c r="F683" s="663"/>
      <c r="H683" s="665"/>
      <c r="I683" s="666"/>
      <c r="J683" s="470"/>
      <c r="K683" s="667"/>
      <c r="L683" s="668"/>
    </row>
    <row r="684" spans="1:12">
      <c r="A684" s="454"/>
      <c r="B684" s="570"/>
      <c r="C684" s="557"/>
      <c r="D684" s="557"/>
      <c r="E684" s="662"/>
      <c r="F684" s="663"/>
      <c r="H684" s="665"/>
      <c r="I684" s="666"/>
      <c r="J684" s="470"/>
      <c r="K684" s="667"/>
      <c r="L684" s="668"/>
    </row>
    <row r="685" spans="1:12">
      <c r="A685" s="454"/>
      <c r="B685" s="570"/>
      <c r="C685" s="557"/>
      <c r="D685" s="557"/>
      <c r="E685" s="662"/>
      <c r="F685" s="663"/>
      <c r="H685" s="665"/>
      <c r="I685" s="666"/>
      <c r="J685" s="470"/>
      <c r="K685" s="667"/>
      <c r="L685" s="668"/>
    </row>
    <row r="686" spans="1:12">
      <c r="A686" s="454"/>
      <c r="B686" s="570"/>
      <c r="C686" s="557"/>
      <c r="D686" s="557"/>
      <c r="E686" s="662"/>
      <c r="F686" s="663"/>
      <c r="H686" s="665"/>
      <c r="I686" s="666"/>
      <c r="J686" s="470"/>
      <c r="K686" s="667"/>
      <c r="L686" s="668"/>
    </row>
    <row r="687" spans="1:12">
      <c r="A687" s="454"/>
      <c r="B687" s="570"/>
      <c r="C687" s="557"/>
      <c r="D687" s="557"/>
      <c r="E687" s="662"/>
      <c r="F687" s="663"/>
      <c r="H687" s="665"/>
      <c r="I687" s="666"/>
      <c r="J687" s="470"/>
      <c r="K687" s="667"/>
      <c r="L687" s="668"/>
    </row>
    <row r="688" spans="1:12">
      <c r="A688" s="454"/>
      <c r="B688" s="570"/>
      <c r="C688" s="557"/>
      <c r="D688" s="557"/>
      <c r="E688" s="662"/>
      <c r="F688" s="663"/>
      <c r="H688" s="665"/>
      <c r="I688" s="666"/>
      <c r="J688" s="470"/>
      <c r="K688" s="667"/>
      <c r="L688" s="668"/>
    </row>
    <row r="689" spans="1:12">
      <c r="A689" s="454"/>
      <c r="B689" s="570"/>
      <c r="C689" s="557"/>
      <c r="D689" s="557"/>
      <c r="E689" s="662"/>
      <c r="F689" s="663"/>
      <c r="H689" s="665"/>
      <c r="I689" s="666"/>
      <c r="J689" s="470"/>
      <c r="K689" s="667"/>
      <c r="L689" s="668"/>
    </row>
    <row r="690" spans="1:12">
      <c r="A690" s="454"/>
      <c r="B690" s="570"/>
      <c r="C690" s="557"/>
      <c r="D690" s="557"/>
      <c r="E690" s="662"/>
      <c r="F690" s="663"/>
      <c r="H690" s="665"/>
      <c r="I690" s="666"/>
      <c r="J690" s="470"/>
      <c r="K690" s="667"/>
      <c r="L690" s="668"/>
    </row>
    <row r="691" spans="1:12">
      <c r="A691" s="454"/>
      <c r="B691" s="570"/>
      <c r="C691" s="557"/>
      <c r="D691" s="557"/>
      <c r="E691" s="662"/>
      <c r="F691" s="663"/>
      <c r="H691" s="665"/>
      <c r="I691" s="666"/>
      <c r="J691" s="470"/>
      <c r="K691" s="667"/>
      <c r="L691" s="668"/>
    </row>
    <row r="692" spans="1:12">
      <c r="A692" s="454"/>
      <c r="B692" s="570"/>
      <c r="C692" s="557"/>
      <c r="D692" s="557"/>
      <c r="E692" s="662"/>
      <c r="F692" s="663"/>
      <c r="H692" s="665"/>
      <c r="I692" s="666"/>
      <c r="J692" s="470"/>
      <c r="K692" s="667"/>
      <c r="L692" s="668"/>
    </row>
    <row r="693" spans="1:12">
      <c r="A693" s="454"/>
      <c r="B693" s="570"/>
      <c r="C693" s="557"/>
      <c r="D693" s="557"/>
      <c r="E693" s="662"/>
      <c r="F693" s="663"/>
      <c r="H693" s="665"/>
      <c r="I693" s="666"/>
      <c r="J693" s="470"/>
      <c r="K693" s="667"/>
      <c r="L693" s="668"/>
    </row>
    <row r="694" spans="1:12">
      <c r="A694" s="454"/>
      <c r="B694" s="570"/>
      <c r="C694" s="557"/>
      <c r="D694" s="557"/>
      <c r="E694" s="662"/>
      <c r="F694" s="663"/>
      <c r="H694" s="665"/>
      <c r="I694" s="666"/>
      <c r="J694" s="470"/>
      <c r="K694" s="667"/>
      <c r="L694" s="668"/>
    </row>
    <row r="695" spans="1:12">
      <c r="A695" s="454"/>
      <c r="B695" s="570"/>
      <c r="C695" s="557"/>
      <c r="D695" s="557"/>
      <c r="E695" s="662"/>
      <c r="F695" s="663"/>
      <c r="H695" s="665"/>
      <c r="I695" s="666"/>
      <c r="J695" s="470"/>
      <c r="K695" s="667"/>
      <c r="L695" s="668"/>
    </row>
    <row r="696" spans="1:12">
      <c r="A696" s="454"/>
      <c r="B696" s="570"/>
      <c r="C696" s="557"/>
      <c r="D696" s="557"/>
      <c r="E696" s="662"/>
      <c r="F696" s="663"/>
      <c r="H696" s="665"/>
      <c r="I696" s="666"/>
      <c r="J696" s="470"/>
      <c r="K696" s="667"/>
      <c r="L696" s="668"/>
    </row>
    <row r="697" spans="1:12">
      <c r="A697" s="454"/>
      <c r="B697" s="570"/>
      <c r="C697" s="557"/>
      <c r="D697" s="557"/>
      <c r="E697" s="662"/>
      <c r="F697" s="663"/>
      <c r="H697" s="665"/>
      <c r="I697" s="666"/>
      <c r="J697" s="470"/>
      <c r="K697" s="667"/>
      <c r="L697" s="668"/>
    </row>
    <row r="698" spans="1:12">
      <c r="A698" s="454"/>
      <c r="B698" s="570"/>
      <c r="C698" s="557"/>
      <c r="D698" s="557"/>
      <c r="E698" s="662"/>
      <c r="F698" s="663"/>
      <c r="H698" s="665"/>
      <c r="I698" s="666"/>
      <c r="J698" s="470"/>
      <c r="K698" s="667"/>
      <c r="L698" s="668"/>
    </row>
    <row r="699" spans="1:12">
      <c r="A699" s="454"/>
      <c r="B699" s="570"/>
      <c r="C699" s="557"/>
      <c r="D699" s="557"/>
      <c r="E699" s="662"/>
      <c r="F699" s="663"/>
      <c r="H699" s="665"/>
      <c r="I699" s="666"/>
      <c r="J699" s="470"/>
      <c r="K699" s="667"/>
      <c r="L699" s="668"/>
    </row>
    <row r="700" spans="1:12">
      <c r="A700" s="454"/>
      <c r="B700" s="570"/>
      <c r="C700" s="557"/>
      <c r="D700" s="557"/>
      <c r="E700" s="662"/>
      <c r="F700" s="663"/>
      <c r="H700" s="665"/>
      <c r="I700" s="666"/>
      <c r="J700" s="470"/>
      <c r="K700" s="667"/>
      <c r="L700" s="668"/>
    </row>
    <row r="701" spans="1:12">
      <c r="A701" s="454"/>
      <c r="B701" s="570"/>
      <c r="C701" s="557"/>
      <c r="D701" s="557"/>
      <c r="E701" s="662"/>
      <c r="F701" s="663"/>
      <c r="H701" s="665"/>
      <c r="I701" s="666"/>
      <c r="J701" s="470"/>
      <c r="K701" s="667"/>
      <c r="L701" s="668"/>
    </row>
    <row r="702" spans="1:12">
      <c r="A702" s="454"/>
      <c r="B702" s="570"/>
      <c r="C702" s="557"/>
      <c r="D702" s="557"/>
      <c r="E702" s="662"/>
      <c r="F702" s="663"/>
      <c r="H702" s="665"/>
      <c r="I702" s="666"/>
      <c r="J702" s="470"/>
      <c r="K702" s="667"/>
      <c r="L702" s="668"/>
    </row>
    <row r="703" spans="1:12">
      <c r="A703" s="454"/>
      <c r="B703" s="570"/>
      <c r="C703" s="557"/>
      <c r="D703" s="557"/>
      <c r="E703" s="662"/>
      <c r="F703" s="663"/>
      <c r="H703" s="665"/>
      <c r="I703" s="666"/>
      <c r="J703" s="470"/>
      <c r="K703" s="667"/>
      <c r="L703" s="668"/>
    </row>
    <row r="704" spans="1:12">
      <c r="A704" s="454"/>
      <c r="B704" s="570"/>
      <c r="C704" s="557"/>
      <c r="D704" s="557"/>
      <c r="E704" s="662"/>
      <c r="F704" s="663"/>
      <c r="H704" s="665"/>
      <c r="I704" s="666"/>
      <c r="J704" s="470"/>
      <c r="K704" s="667"/>
      <c r="L704" s="668"/>
    </row>
    <row r="705" spans="1:12">
      <c r="A705" s="454"/>
      <c r="B705" s="570"/>
      <c r="C705" s="557"/>
      <c r="D705" s="557"/>
      <c r="E705" s="662"/>
      <c r="F705" s="663"/>
      <c r="H705" s="665"/>
      <c r="I705" s="666"/>
      <c r="J705" s="470"/>
      <c r="K705" s="667"/>
      <c r="L705" s="668"/>
    </row>
    <row r="706" spans="1:12">
      <c r="A706" s="454"/>
      <c r="B706" s="570"/>
      <c r="C706" s="557"/>
      <c r="D706" s="557"/>
      <c r="E706" s="662"/>
      <c r="F706" s="663"/>
      <c r="H706" s="665"/>
      <c r="I706" s="666"/>
      <c r="J706" s="470"/>
      <c r="K706" s="667"/>
      <c r="L706" s="668"/>
    </row>
    <row r="707" spans="1:12">
      <c r="A707" s="454"/>
      <c r="B707" s="570"/>
      <c r="C707" s="557"/>
      <c r="D707" s="557"/>
      <c r="E707" s="662"/>
      <c r="F707" s="663"/>
      <c r="H707" s="665"/>
      <c r="I707" s="666"/>
      <c r="J707" s="470"/>
      <c r="K707" s="667"/>
      <c r="L707" s="668"/>
    </row>
    <row r="708" spans="1:12">
      <c r="A708" s="454"/>
      <c r="B708" s="570"/>
      <c r="C708" s="557"/>
      <c r="D708" s="557"/>
      <c r="E708" s="662"/>
      <c r="F708" s="663"/>
      <c r="H708" s="665"/>
      <c r="I708" s="666"/>
      <c r="J708" s="470"/>
      <c r="K708" s="667"/>
      <c r="L708" s="668"/>
    </row>
    <row r="709" spans="1:12">
      <c r="A709" s="454"/>
      <c r="B709" s="570"/>
      <c r="C709" s="557"/>
      <c r="D709" s="557"/>
      <c r="E709" s="662"/>
      <c r="F709" s="663"/>
      <c r="H709" s="665"/>
      <c r="I709" s="666"/>
      <c r="J709" s="470"/>
      <c r="K709" s="667"/>
      <c r="L709" s="668"/>
    </row>
    <row r="710" spans="1:12">
      <c r="A710" s="454"/>
      <c r="B710" s="570"/>
      <c r="C710" s="557"/>
      <c r="D710" s="557"/>
      <c r="E710" s="662"/>
      <c r="F710" s="663"/>
      <c r="H710" s="665"/>
      <c r="I710" s="666"/>
      <c r="J710" s="470"/>
      <c r="K710" s="667"/>
      <c r="L710" s="668"/>
    </row>
    <row r="711" spans="1:12">
      <c r="A711" s="454"/>
      <c r="B711" s="570"/>
      <c r="C711" s="557"/>
      <c r="D711" s="557"/>
      <c r="E711" s="662"/>
      <c r="F711" s="663"/>
      <c r="H711" s="665"/>
      <c r="I711" s="666"/>
      <c r="J711" s="470"/>
      <c r="K711" s="667"/>
      <c r="L711" s="668"/>
    </row>
    <row r="712" spans="1:12">
      <c r="A712" s="454"/>
      <c r="B712" s="570"/>
      <c r="C712" s="557"/>
      <c r="D712" s="557"/>
      <c r="E712" s="662"/>
      <c r="F712" s="663"/>
      <c r="H712" s="665"/>
      <c r="I712" s="666"/>
      <c r="J712" s="470"/>
      <c r="K712" s="667"/>
      <c r="L712" s="668"/>
    </row>
    <row r="713" spans="1:12">
      <c r="A713" s="454"/>
      <c r="B713" s="570"/>
      <c r="C713" s="557"/>
      <c r="D713" s="557"/>
      <c r="E713" s="662"/>
      <c r="F713" s="663"/>
      <c r="H713" s="665"/>
      <c r="I713" s="666"/>
      <c r="J713" s="470"/>
      <c r="K713" s="667"/>
      <c r="L713" s="668"/>
    </row>
    <row r="714" spans="1:12">
      <c r="A714" s="454"/>
      <c r="B714" s="570"/>
      <c r="C714" s="557"/>
      <c r="D714" s="557"/>
      <c r="E714" s="662"/>
      <c r="F714" s="663"/>
      <c r="H714" s="665"/>
      <c r="I714" s="666"/>
      <c r="J714" s="470"/>
      <c r="K714" s="667"/>
      <c r="L714" s="668"/>
    </row>
    <row r="715" spans="1:12">
      <c r="A715" s="454"/>
      <c r="B715" s="570"/>
      <c r="C715" s="557"/>
      <c r="D715" s="557"/>
      <c r="E715" s="662"/>
      <c r="F715" s="663"/>
      <c r="H715" s="665"/>
      <c r="I715" s="666"/>
      <c r="J715" s="470"/>
      <c r="K715" s="667"/>
      <c r="L715" s="668"/>
    </row>
    <row r="716" spans="1:12">
      <c r="A716" s="454"/>
      <c r="B716" s="570"/>
      <c r="C716" s="557"/>
      <c r="D716" s="557"/>
      <c r="E716" s="662"/>
      <c r="F716" s="663"/>
      <c r="H716" s="665"/>
      <c r="I716" s="666"/>
      <c r="J716" s="470"/>
      <c r="K716" s="667"/>
      <c r="L716" s="668"/>
    </row>
    <row r="717" spans="1:12">
      <c r="A717" s="454"/>
      <c r="B717" s="570"/>
      <c r="C717" s="557"/>
      <c r="D717" s="557"/>
      <c r="E717" s="662"/>
      <c r="F717" s="663"/>
      <c r="H717" s="665"/>
      <c r="I717" s="666"/>
      <c r="J717" s="470"/>
      <c r="K717" s="667"/>
      <c r="L717" s="668"/>
    </row>
    <row r="718" spans="1:12">
      <c r="A718" s="454"/>
      <c r="B718" s="570"/>
      <c r="C718" s="557"/>
      <c r="D718" s="557"/>
      <c r="E718" s="662"/>
      <c r="F718" s="663"/>
      <c r="H718" s="665"/>
      <c r="I718" s="666"/>
      <c r="J718" s="470"/>
      <c r="K718" s="667"/>
      <c r="L718" s="668"/>
    </row>
    <row r="719" spans="1:12">
      <c r="A719" s="454"/>
      <c r="B719" s="570"/>
      <c r="C719" s="557"/>
      <c r="D719" s="557"/>
      <c r="E719" s="662"/>
      <c r="F719" s="663"/>
      <c r="H719" s="665"/>
      <c r="I719" s="666"/>
      <c r="J719" s="470"/>
      <c r="K719" s="667"/>
      <c r="L719" s="668"/>
    </row>
    <row r="720" spans="1:12">
      <c r="A720" s="454"/>
      <c r="B720" s="570"/>
      <c r="C720" s="557"/>
      <c r="D720" s="557"/>
      <c r="E720" s="662"/>
      <c r="F720" s="663"/>
      <c r="H720" s="665"/>
      <c r="I720" s="666"/>
      <c r="J720" s="470"/>
      <c r="K720" s="667"/>
      <c r="L720" s="668"/>
    </row>
    <row r="721" spans="1:12">
      <c r="A721" s="454"/>
      <c r="B721" s="570"/>
      <c r="C721" s="557"/>
      <c r="D721" s="557"/>
      <c r="E721" s="662"/>
      <c r="F721" s="663"/>
      <c r="H721" s="665"/>
      <c r="I721" s="666"/>
      <c r="J721" s="470"/>
      <c r="K721" s="667"/>
      <c r="L721" s="668"/>
    </row>
    <row r="722" spans="1:12">
      <c r="A722" s="454"/>
      <c r="B722" s="570"/>
      <c r="C722" s="557"/>
      <c r="D722" s="557"/>
      <c r="E722" s="662"/>
      <c r="F722" s="663"/>
      <c r="H722" s="665"/>
      <c r="I722" s="666"/>
      <c r="J722" s="470"/>
      <c r="K722" s="667"/>
      <c r="L722" s="668"/>
    </row>
    <row r="723" spans="1:12">
      <c r="A723" s="454"/>
      <c r="B723" s="570"/>
      <c r="C723" s="557"/>
      <c r="D723" s="557"/>
      <c r="E723" s="662"/>
      <c r="F723" s="663"/>
      <c r="H723" s="665"/>
      <c r="I723" s="666"/>
      <c r="J723" s="470"/>
      <c r="K723" s="667"/>
      <c r="L723" s="668"/>
    </row>
    <row r="724" spans="1:12">
      <c r="A724" s="454"/>
      <c r="B724" s="570"/>
      <c r="C724" s="557"/>
      <c r="D724" s="557"/>
      <c r="E724" s="662"/>
      <c r="F724" s="663"/>
      <c r="H724" s="665"/>
      <c r="I724" s="666"/>
      <c r="J724" s="470"/>
      <c r="K724" s="667"/>
      <c r="L724" s="668"/>
    </row>
    <row r="725" spans="1:12">
      <c r="A725" s="454"/>
      <c r="B725" s="570"/>
      <c r="C725" s="557"/>
      <c r="D725" s="557"/>
      <c r="E725" s="662"/>
      <c r="F725" s="663"/>
      <c r="H725" s="665"/>
      <c r="I725" s="666"/>
      <c r="J725" s="470"/>
      <c r="K725" s="667"/>
      <c r="L725" s="668"/>
    </row>
    <row r="726" spans="1:12">
      <c r="A726" s="454"/>
      <c r="B726" s="570"/>
      <c r="C726" s="557"/>
      <c r="D726" s="557"/>
      <c r="E726" s="662"/>
      <c r="F726" s="663"/>
      <c r="H726" s="665"/>
      <c r="I726" s="666"/>
      <c r="J726" s="470"/>
      <c r="K726" s="667"/>
      <c r="L726" s="668"/>
    </row>
    <row r="727" spans="1:12">
      <c r="A727" s="454"/>
      <c r="B727" s="570"/>
      <c r="C727" s="557"/>
      <c r="D727" s="557"/>
      <c r="E727" s="662"/>
      <c r="F727" s="663"/>
      <c r="H727" s="665"/>
      <c r="I727" s="666"/>
      <c r="J727" s="470"/>
      <c r="K727" s="667"/>
      <c r="L727" s="668"/>
    </row>
    <row r="728" spans="1:12">
      <c r="A728" s="454"/>
      <c r="B728" s="570"/>
      <c r="C728" s="557"/>
      <c r="D728" s="557"/>
      <c r="E728" s="662"/>
      <c r="F728" s="663"/>
      <c r="H728" s="665"/>
      <c r="I728" s="666"/>
      <c r="J728" s="470"/>
      <c r="K728" s="667"/>
      <c r="L728" s="668"/>
    </row>
    <row r="729" spans="1:12">
      <c r="A729" s="454"/>
      <c r="B729" s="570"/>
      <c r="C729" s="557"/>
      <c r="D729" s="557"/>
      <c r="E729" s="662"/>
      <c r="F729" s="663"/>
      <c r="H729" s="665"/>
      <c r="I729" s="666"/>
      <c r="J729" s="470"/>
      <c r="K729" s="667"/>
      <c r="L729" s="668"/>
    </row>
    <row r="730" spans="1:12">
      <c r="A730" s="454"/>
      <c r="B730" s="570"/>
      <c r="C730" s="557"/>
      <c r="D730" s="557"/>
      <c r="E730" s="662"/>
      <c r="F730" s="663"/>
      <c r="H730" s="665"/>
      <c r="I730" s="666"/>
      <c r="J730" s="470"/>
      <c r="K730" s="667"/>
      <c r="L730" s="668"/>
    </row>
    <row r="731" spans="1:12">
      <c r="A731" s="454"/>
      <c r="B731" s="570"/>
      <c r="C731" s="557"/>
      <c r="D731" s="557"/>
      <c r="E731" s="662"/>
      <c r="F731" s="663"/>
      <c r="H731" s="665"/>
      <c r="I731" s="666"/>
      <c r="J731" s="470"/>
      <c r="K731" s="667"/>
      <c r="L731" s="668"/>
    </row>
    <row r="732" spans="1:12">
      <c r="A732" s="454"/>
      <c r="B732" s="570"/>
      <c r="C732" s="557"/>
      <c r="D732" s="557"/>
      <c r="E732" s="662"/>
      <c r="F732" s="663"/>
      <c r="H732" s="665"/>
      <c r="I732" s="666"/>
      <c r="J732" s="470"/>
      <c r="K732" s="667"/>
      <c r="L732" s="668"/>
    </row>
    <row r="733" spans="1:12">
      <c r="A733" s="454"/>
      <c r="B733" s="570"/>
      <c r="C733" s="557"/>
      <c r="D733" s="557"/>
      <c r="E733" s="662"/>
      <c r="F733" s="663"/>
      <c r="H733" s="665"/>
      <c r="I733" s="666"/>
      <c r="J733" s="470"/>
      <c r="K733" s="667"/>
      <c r="L733" s="668"/>
    </row>
    <row r="734" spans="1:12">
      <c r="A734" s="454"/>
      <c r="B734" s="570"/>
      <c r="C734" s="557"/>
      <c r="D734" s="557"/>
      <c r="E734" s="662"/>
      <c r="F734" s="663"/>
      <c r="H734" s="665"/>
      <c r="I734" s="666"/>
      <c r="J734" s="470"/>
      <c r="K734" s="667"/>
      <c r="L734" s="668"/>
    </row>
    <row r="735" spans="1:12">
      <c r="A735" s="454"/>
      <c r="B735" s="570"/>
      <c r="C735" s="557"/>
      <c r="D735" s="557"/>
      <c r="E735" s="662"/>
      <c r="F735" s="663"/>
      <c r="H735" s="665"/>
      <c r="I735" s="666"/>
      <c r="J735" s="470"/>
      <c r="K735" s="667"/>
      <c r="L735" s="668"/>
    </row>
    <row r="736" spans="1:12">
      <c r="A736" s="454"/>
      <c r="B736" s="570"/>
      <c r="C736" s="557"/>
      <c r="D736" s="557"/>
      <c r="E736" s="662"/>
      <c r="F736" s="663"/>
      <c r="H736" s="665"/>
      <c r="I736" s="666"/>
      <c r="J736" s="470"/>
      <c r="K736" s="667"/>
      <c r="L736" s="668"/>
    </row>
    <row r="737" spans="1:12">
      <c r="A737" s="454"/>
      <c r="B737" s="570"/>
      <c r="C737" s="557"/>
      <c r="D737" s="557"/>
      <c r="E737" s="662"/>
      <c r="F737" s="663"/>
      <c r="H737" s="665"/>
      <c r="I737" s="666"/>
      <c r="J737" s="470"/>
      <c r="K737" s="667"/>
      <c r="L737" s="668"/>
    </row>
    <row r="738" spans="1:12">
      <c r="A738" s="454"/>
      <c r="B738" s="570"/>
      <c r="C738" s="557"/>
      <c r="D738" s="557"/>
      <c r="E738" s="662"/>
      <c r="F738" s="663"/>
      <c r="H738" s="665"/>
      <c r="I738" s="666"/>
      <c r="J738" s="470"/>
      <c r="K738" s="667"/>
      <c r="L738" s="668"/>
    </row>
    <row r="739" spans="1:12">
      <c r="A739" s="454"/>
      <c r="B739" s="570"/>
      <c r="C739" s="557"/>
      <c r="D739" s="557"/>
      <c r="E739" s="662"/>
      <c r="F739" s="663"/>
      <c r="H739" s="665"/>
      <c r="I739" s="666"/>
      <c r="J739" s="470"/>
      <c r="K739" s="667"/>
      <c r="L739" s="668"/>
    </row>
    <row r="740" spans="1:12">
      <c r="A740" s="454"/>
      <c r="B740" s="570"/>
      <c r="C740" s="557"/>
      <c r="D740" s="557"/>
      <c r="E740" s="662"/>
      <c r="F740" s="663"/>
      <c r="H740" s="665"/>
      <c r="I740" s="666"/>
      <c r="J740" s="470"/>
      <c r="K740" s="667"/>
      <c r="L740" s="668"/>
    </row>
    <row r="741" spans="1:12">
      <c r="A741" s="454"/>
      <c r="B741" s="570"/>
      <c r="C741" s="557"/>
      <c r="D741" s="557"/>
      <c r="E741" s="662"/>
      <c r="F741" s="663"/>
      <c r="H741" s="665"/>
      <c r="I741" s="666"/>
      <c r="J741" s="470"/>
      <c r="K741" s="667"/>
      <c r="L741" s="668"/>
    </row>
    <row r="742" spans="1:12">
      <c r="A742" s="454"/>
      <c r="B742" s="570"/>
      <c r="C742" s="557"/>
      <c r="D742" s="557"/>
      <c r="E742" s="662"/>
      <c r="F742" s="663"/>
      <c r="H742" s="665"/>
      <c r="I742" s="666"/>
      <c r="J742" s="470"/>
      <c r="K742" s="667"/>
      <c r="L742" s="668"/>
    </row>
    <row r="743" spans="1:12">
      <c r="A743" s="454"/>
      <c r="B743" s="570"/>
      <c r="C743" s="557"/>
      <c r="D743" s="557"/>
      <c r="E743" s="662"/>
      <c r="F743" s="663"/>
      <c r="H743" s="665"/>
      <c r="I743" s="666"/>
      <c r="J743" s="470"/>
      <c r="K743" s="667"/>
      <c r="L743" s="668"/>
    </row>
    <row r="744" spans="1:12">
      <c r="A744" s="454"/>
      <c r="B744" s="570"/>
      <c r="C744" s="557"/>
      <c r="D744" s="557"/>
      <c r="E744" s="662"/>
      <c r="F744" s="663"/>
      <c r="H744" s="665"/>
      <c r="I744" s="666"/>
      <c r="J744" s="470"/>
      <c r="K744" s="667"/>
      <c r="L744" s="668"/>
    </row>
    <row r="745" spans="1:12">
      <c r="A745" s="454"/>
      <c r="B745" s="570"/>
      <c r="C745" s="557"/>
      <c r="D745" s="557"/>
      <c r="E745" s="662"/>
      <c r="F745" s="663"/>
      <c r="H745" s="665"/>
      <c r="I745" s="666"/>
      <c r="J745" s="470"/>
      <c r="K745" s="667"/>
      <c r="L745" s="668"/>
    </row>
    <row r="746" spans="1:12">
      <c r="A746" s="454"/>
      <c r="B746" s="570"/>
      <c r="C746" s="557"/>
      <c r="D746" s="557"/>
      <c r="E746" s="662"/>
      <c r="F746" s="663"/>
      <c r="H746" s="665"/>
      <c r="I746" s="666"/>
      <c r="J746" s="470"/>
      <c r="K746" s="667"/>
      <c r="L746" s="668"/>
    </row>
    <row r="747" spans="1:12">
      <c r="A747" s="454"/>
      <c r="B747" s="570"/>
      <c r="C747" s="557"/>
      <c r="D747" s="557"/>
      <c r="E747" s="662"/>
      <c r="F747" s="663"/>
      <c r="H747" s="665"/>
      <c r="I747" s="666"/>
      <c r="J747" s="470"/>
      <c r="K747" s="667"/>
      <c r="L747" s="668"/>
    </row>
    <row r="748" spans="1:12">
      <c r="A748" s="454"/>
      <c r="B748" s="570"/>
      <c r="C748" s="557"/>
      <c r="D748" s="557"/>
      <c r="E748" s="662"/>
      <c r="F748" s="663"/>
      <c r="H748" s="665"/>
      <c r="I748" s="666"/>
      <c r="J748" s="470"/>
      <c r="K748" s="667"/>
      <c r="L748" s="668"/>
    </row>
    <row r="749" spans="1:12">
      <c r="A749" s="454"/>
      <c r="B749" s="570"/>
      <c r="C749" s="557"/>
      <c r="D749" s="557"/>
      <c r="E749" s="662"/>
      <c r="F749" s="663"/>
      <c r="H749" s="665"/>
      <c r="I749" s="666"/>
      <c r="J749" s="470"/>
      <c r="K749" s="667"/>
      <c r="L749" s="668"/>
    </row>
    <row r="750" spans="1:12">
      <c r="A750" s="454"/>
      <c r="B750" s="570"/>
      <c r="C750" s="557"/>
      <c r="D750" s="557"/>
      <c r="E750" s="662"/>
      <c r="F750" s="663"/>
      <c r="H750" s="665"/>
      <c r="I750" s="666"/>
      <c r="J750" s="470"/>
      <c r="K750" s="667"/>
      <c r="L750" s="668"/>
    </row>
    <row r="751" spans="1:12">
      <c r="A751" s="454"/>
      <c r="B751" s="570"/>
      <c r="C751" s="557"/>
      <c r="D751" s="557"/>
      <c r="E751" s="662"/>
      <c r="F751" s="663"/>
      <c r="H751" s="665"/>
      <c r="I751" s="666"/>
      <c r="J751" s="470"/>
      <c r="K751" s="667"/>
      <c r="L751" s="668"/>
    </row>
    <row r="752" spans="1:12">
      <c r="A752" s="454"/>
      <c r="B752" s="570"/>
      <c r="C752" s="557"/>
      <c r="D752" s="557"/>
      <c r="E752" s="662"/>
      <c r="F752" s="663"/>
      <c r="H752" s="665"/>
      <c r="I752" s="666"/>
      <c r="J752" s="470"/>
      <c r="K752" s="667"/>
      <c r="L752" s="668"/>
    </row>
    <row r="753" spans="1:12">
      <c r="A753" s="454"/>
      <c r="B753" s="570"/>
      <c r="C753" s="557"/>
      <c r="D753" s="557"/>
      <c r="E753" s="662"/>
      <c r="F753" s="663"/>
      <c r="H753" s="665"/>
      <c r="I753" s="666"/>
      <c r="J753" s="470"/>
      <c r="K753" s="667"/>
      <c r="L753" s="668"/>
    </row>
    <row r="754" spans="1:12">
      <c r="A754" s="454"/>
      <c r="B754" s="570"/>
      <c r="C754" s="557"/>
      <c r="D754" s="557"/>
      <c r="E754" s="662"/>
      <c r="F754" s="663"/>
      <c r="H754" s="665"/>
      <c r="I754" s="666"/>
      <c r="J754" s="470"/>
      <c r="K754" s="667"/>
      <c r="L754" s="668"/>
    </row>
    <row r="755" spans="1:12">
      <c r="A755" s="454"/>
      <c r="B755" s="570"/>
      <c r="C755" s="557"/>
      <c r="D755" s="557"/>
      <c r="E755" s="662"/>
      <c r="F755" s="663"/>
      <c r="H755" s="665"/>
      <c r="I755" s="666"/>
      <c r="J755" s="470"/>
      <c r="K755" s="667"/>
      <c r="L755" s="668"/>
    </row>
    <row r="756" spans="1:12">
      <c r="A756" s="454"/>
      <c r="B756" s="570"/>
      <c r="C756" s="557"/>
      <c r="D756" s="557"/>
      <c r="E756" s="662"/>
      <c r="F756" s="663"/>
      <c r="H756" s="665"/>
      <c r="I756" s="666"/>
      <c r="J756" s="470"/>
      <c r="K756" s="667"/>
      <c r="L756" s="668"/>
    </row>
    <row r="757" spans="1:12">
      <c r="A757" s="454"/>
      <c r="B757" s="570"/>
      <c r="C757" s="557"/>
      <c r="D757" s="557"/>
      <c r="E757" s="662"/>
      <c r="F757" s="663"/>
      <c r="H757" s="665"/>
      <c r="I757" s="666"/>
      <c r="J757" s="470"/>
      <c r="K757" s="667"/>
      <c r="L757" s="668"/>
    </row>
    <row r="758" spans="1:12">
      <c r="A758" s="454"/>
      <c r="B758" s="570"/>
      <c r="C758" s="557"/>
      <c r="D758" s="557"/>
      <c r="E758" s="662"/>
      <c r="F758" s="663"/>
      <c r="H758" s="665"/>
      <c r="I758" s="666"/>
      <c r="J758" s="470"/>
      <c r="K758" s="667"/>
      <c r="L758" s="668"/>
    </row>
    <row r="759" spans="1:12">
      <c r="A759" s="454"/>
      <c r="B759" s="570"/>
      <c r="C759" s="557"/>
      <c r="D759" s="557"/>
      <c r="E759" s="662"/>
      <c r="F759" s="663"/>
      <c r="H759" s="665"/>
      <c r="I759" s="666"/>
      <c r="J759" s="470"/>
      <c r="K759" s="667"/>
      <c r="L759" s="668"/>
    </row>
    <row r="760" spans="1:12">
      <c r="A760" s="454"/>
      <c r="B760" s="570"/>
      <c r="C760" s="557"/>
      <c r="D760" s="557"/>
      <c r="E760" s="662"/>
      <c r="F760" s="663"/>
      <c r="H760" s="665"/>
      <c r="I760" s="666"/>
      <c r="J760" s="470"/>
      <c r="K760" s="667"/>
      <c r="L760" s="668"/>
    </row>
    <row r="761" spans="1:12">
      <c r="A761" s="454"/>
      <c r="B761" s="570"/>
      <c r="C761" s="557"/>
      <c r="D761" s="557"/>
      <c r="E761" s="662"/>
      <c r="F761" s="663"/>
      <c r="H761" s="665"/>
      <c r="I761" s="666"/>
      <c r="J761" s="470"/>
      <c r="K761" s="667"/>
      <c r="L761" s="668"/>
    </row>
    <row r="762" spans="1:12">
      <c r="A762" s="454"/>
      <c r="B762" s="570"/>
      <c r="C762" s="557"/>
      <c r="D762" s="557"/>
      <c r="E762" s="662"/>
      <c r="F762" s="663"/>
      <c r="H762" s="665"/>
      <c r="I762" s="666"/>
      <c r="J762" s="470"/>
      <c r="K762" s="667"/>
      <c r="L762" s="668"/>
    </row>
    <row r="763" spans="1:12">
      <c r="A763" s="454"/>
      <c r="B763" s="570"/>
      <c r="C763" s="557"/>
      <c r="D763" s="557"/>
      <c r="E763" s="662"/>
      <c r="F763" s="663"/>
      <c r="H763" s="665"/>
      <c r="I763" s="666"/>
      <c r="J763" s="470"/>
      <c r="K763" s="667"/>
      <c r="L763" s="668"/>
    </row>
    <row r="764" spans="1:12">
      <c r="A764" s="454"/>
      <c r="B764" s="570"/>
      <c r="C764" s="557"/>
      <c r="D764" s="557"/>
      <c r="E764" s="662"/>
      <c r="F764" s="663"/>
      <c r="H764" s="665"/>
      <c r="I764" s="666"/>
      <c r="J764" s="470"/>
      <c r="K764" s="667"/>
      <c r="L764" s="668"/>
    </row>
    <row r="765" spans="1:12">
      <c r="A765" s="454"/>
      <c r="B765" s="570"/>
      <c r="C765" s="557"/>
      <c r="D765" s="557"/>
      <c r="E765" s="662"/>
      <c r="F765" s="663"/>
      <c r="H765" s="665"/>
      <c r="I765" s="666"/>
      <c r="J765" s="470"/>
      <c r="K765" s="667"/>
      <c r="L765" s="668"/>
    </row>
    <row r="766" spans="1:12">
      <c r="A766" s="454"/>
      <c r="B766" s="570"/>
      <c r="C766" s="557"/>
      <c r="D766" s="557"/>
      <c r="E766" s="662"/>
      <c r="F766" s="663"/>
      <c r="H766" s="665"/>
      <c r="I766" s="666"/>
      <c r="J766" s="470"/>
      <c r="K766" s="667"/>
      <c r="L766" s="668"/>
    </row>
    <row r="767" spans="1:12">
      <c r="A767" s="454"/>
      <c r="B767" s="570"/>
      <c r="C767" s="557"/>
      <c r="D767" s="557"/>
      <c r="E767" s="662"/>
      <c r="F767" s="663"/>
      <c r="H767" s="665"/>
      <c r="I767" s="666"/>
      <c r="J767" s="470"/>
      <c r="K767" s="667"/>
      <c r="L767" s="668"/>
    </row>
    <row r="768" spans="1:12">
      <c r="A768" s="454"/>
      <c r="B768" s="570"/>
      <c r="C768" s="557"/>
      <c r="D768" s="557"/>
      <c r="E768" s="662"/>
      <c r="F768" s="663"/>
      <c r="H768" s="665"/>
      <c r="I768" s="666"/>
      <c r="J768" s="470"/>
      <c r="K768" s="667"/>
      <c r="L768" s="668"/>
    </row>
    <row r="769" spans="1:12">
      <c r="A769" s="454"/>
      <c r="B769" s="570"/>
      <c r="C769" s="557"/>
      <c r="D769" s="557"/>
      <c r="E769" s="662"/>
      <c r="F769" s="663"/>
      <c r="H769" s="665"/>
      <c r="I769" s="666"/>
      <c r="J769" s="470"/>
      <c r="K769" s="667"/>
      <c r="L769" s="668"/>
    </row>
    <row r="770" spans="1:12">
      <c r="A770" s="454"/>
      <c r="B770" s="570"/>
      <c r="C770" s="557"/>
      <c r="D770" s="557"/>
      <c r="E770" s="662"/>
      <c r="F770" s="663"/>
      <c r="H770" s="665"/>
      <c r="I770" s="666"/>
      <c r="J770" s="470"/>
      <c r="K770" s="667"/>
      <c r="L770" s="668"/>
    </row>
    <row r="771" spans="1:12">
      <c r="A771" s="454"/>
      <c r="B771" s="570"/>
      <c r="C771" s="557"/>
      <c r="D771" s="557"/>
      <c r="E771" s="662"/>
      <c r="F771" s="663"/>
      <c r="H771" s="665"/>
      <c r="I771" s="666"/>
      <c r="J771" s="470"/>
      <c r="K771" s="667"/>
      <c r="L771" s="668"/>
    </row>
    <row r="772" spans="1:12">
      <c r="A772" s="454"/>
      <c r="B772" s="570"/>
      <c r="C772" s="557"/>
      <c r="D772" s="557"/>
      <c r="E772" s="662"/>
      <c r="F772" s="663"/>
      <c r="H772" s="665"/>
      <c r="I772" s="666"/>
      <c r="J772" s="470"/>
      <c r="K772" s="667"/>
      <c r="L772" s="668"/>
    </row>
    <row r="773" spans="1:12">
      <c r="A773" s="454"/>
      <c r="B773" s="570"/>
      <c r="C773" s="557"/>
      <c r="D773" s="557"/>
      <c r="E773" s="662"/>
      <c r="F773" s="663"/>
      <c r="H773" s="665"/>
      <c r="I773" s="666"/>
      <c r="J773" s="470"/>
      <c r="K773" s="667"/>
      <c r="L773" s="668"/>
    </row>
    <row r="774" spans="1:12">
      <c r="A774" s="454"/>
      <c r="B774" s="570"/>
      <c r="C774" s="557"/>
      <c r="D774" s="557"/>
      <c r="E774" s="662"/>
      <c r="F774" s="663"/>
      <c r="H774" s="665"/>
      <c r="I774" s="666"/>
      <c r="J774" s="470"/>
      <c r="K774" s="667"/>
      <c r="L774" s="668"/>
    </row>
    <row r="775" spans="1:12">
      <c r="A775" s="454"/>
      <c r="B775" s="570"/>
      <c r="C775" s="557"/>
      <c r="D775" s="557"/>
      <c r="E775" s="662"/>
      <c r="F775" s="663"/>
      <c r="H775" s="665"/>
      <c r="I775" s="666"/>
      <c r="J775" s="470"/>
      <c r="K775" s="667"/>
      <c r="L775" s="668"/>
    </row>
    <row r="776" spans="1:12">
      <c r="A776" s="454"/>
      <c r="B776" s="570"/>
      <c r="C776" s="557"/>
      <c r="D776" s="557"/>
      <c r="E776" s="662"/>
      <c r="F776" s="663"/>
      <c r="H776" s="665"/>
      <c r="I776" s="666"/>
      <c r="J776" s="470"/>
      <c r="K776" s="667"/>
      <c r="L776" s="668"/>
    </row>
    <row r="777" spans="1:12">
      <c r="A777" s="454"/>
      <c r="B777" s="570"/>
      <c r="C777" s="557"/>
      <c r="D777" s="557"/>
      <c r="E777" s="662"/>
      <c r="F777" s="663"/>
      <c r="H777" s="665"/>
      <c r="I777" s="666"/>
      <c r="J777" s="470"/>
      <c r="K777" s="667"/>
      <c r="L777" s="668"/>
    </row>
    <row r="778" spans="1:12">
      <c r="A778" s="454"/>
      <c r="B778" s="570"/>
      <c r="C778" s="557"/>
      <c r="D778" s="557"/>
      <c r="E778" s="662"/>
      <c r="F778" s="663"/>
      <c r="H778" s="665"/>
      <c r="I778" s="666"/>
      <c r="J778" s="470"/>
      <c r="K778" s="667"/>
      <c r="L778" s="668"/>
    </row>
    <row r="779" spans="1:12">
      <c r="A779" s="454"/>
      <c r="B779" s="570"/>
      <c r="C779" s="557"/>
      <c r="D779" s="557"/>
      <c r="E779" s="662"/>
      <c r="F779" s="663"/>
      <c r="H779" s="665"/>
      <c r="I779" s="666"/>
      <c r="J779" s="470"/>
      <c r="K779" s="667"/>
      <c r="L779" s="668"/>
    </row>
    <row r="780" spans="1:12">
      <c r="A780" s="454"/>
      <c r="B780" s="570"/>
      <c r="C780" s="557"/>
      <c r="D780" s="557"/>
      <c r="E780" s="662"/>
      <c r="F780" s="663"/>
      <c r="H780" s="665"/>
      <c r="I780" s="666"/>
      <c r="J780" s="470"/>
      <c r="K780" s="667"/>
      <c r="L780" s="668"/>
    </row>
    <row r="781" spans="1:12">
      <c r="A781" s="454"/>
      <c r="B781" s="570"/>
      <c r="C781" s="557"/>
      <c r="D781" s="557"/>
      <c r="E781" s="662"/>
      <c r="F781" s="663"/>
      <c r="H781" s="665"/>
      <c r="I781" s="666"/>
      <c r="J781" s="470"/>
      <c r="K781" s="667"/>
      <c r="L781" s="668"/>
    </row>
    <row r="782" spans="1:12">
      <c r="A782" s="454"/>
      <c r="B782" s="570"/>
      <c r="C782" s="557"/>
      <c r="D782" s="557"/>
      <c r="E782" s="662"/>
      <c r="F782" s="663"/>
      <c r="H782" s="665"/>
      <c r="I782" s="666"/>
      <c r="J782" s="470"/>
      <c r="K782" s="667"/>
      <c r="L782" s="668"/>
    </row>
    <row r="783" spans="1:12">
      <c r="A783" s="454"/>
      <c r="B783" s="570"/>
      <c r="C783" s="557"/>
      <c r="D783" s="557"/>
      <c r="E783" s="662"/>
      <c r="F783" s="663"/>
      <c r="H783" s="665"/>
      <c r="I783" s="666"/>
      <c r="J783" s="470"/>
      <c r="K783" s="667"/>
      <c r="L783" s="668"/>
    </row>
    <row r="784" spans="1:12">
      <c r="A784" s="454"/>
      <c r="B784" s="570"/>
      <c r="C784" s="557"/>
      <c r="D784" s="557"/>
      <c r="E784" s="662"/>
      <c r="F784" s="663"/>
      <c r="H784" s="665"/>
      <c r="I784" s="666"/>
      <c r="J784" s="470"/>
      <c r="K784" s="667"/>
      <c r="L784" s="668"/>
    </row>
    <row r="785" spans="1:12">
      <c r="A785" s="454"/>
      <c r="B785" s="570"/>
      <c r="C785" s="557"/>
      <c r="D785" s="557"/>
      <c r="E785" s="662"/>
      <c r="F785" s="663"/>
      <c r="H785" s="665"/>
      <c r="I785" s="666"/>
      <c r="J785" s="470"/>
      <c r="K785" s="667"/>
      <c r="L785" s="668"/>
    </row>
    <row r="786" spans="1:12">
      <c r="A786" s="454"/>
      <c r="B786" s="570"/>
      <c r="C786" s="557"/>
      <c r="D786" s="557"/>
      <c r="E786" s="662"/>
      <c r="F786" s="663"/>
      <c r="H786" s="665"/>
      <c r="I786" s="666"/>
      <c r="J786" s="470"/>
      <c r="K786" s="667"/>
      <c r="L786" s="668"/>
    </row>
    <row r="787" spans="1:12">
      <c r="A787" s="454"/>
      <c r="B787" s="570"/>
      <c r="C787" s="557"/>
      <c r="D787" s="557"/>
      <c r="E787" s="662"/>
      <c r="F787" s="663"/>
      <c r="H787" s="665"/>
      <c r="I787" s="666"/>
      <c r="J787" s="470"/>
      <c r="K787" s="667"/>
      <c r="L787" s="668"/>
    </row>
    <row r="788" spans="1:12">
      <c r="A788" s="454"/>
      <c r="B788" s="570"/>
      <c r="C788" s="557"/>
      <c r="D788" s="557"/>
      <c r="E788" s="662"/>
      <c r="F788" s="663"/>
      <c r="H788" s="665"/>
      <c r="I788" s="666"/>
      <c r="J788" s="470"/>
      <c r="K788" s="667"/>
      <c r="L788" s="668"/>
    </row>
    <row r="789" spans="1:12">
      <c r="A789" s="454"/>
      <c r="B789" s="570"/>
      <c r="C789" s="557"/>
      <c r="D789" s="557"/>
      <c r="E789" s="662"/>
      <c r="F789" s="663"/>
      <c r="H789" s="665"/>
      <c r="I789" s="666"/>
      <c r="J789" s="470"/>
      <c r="K789" s="667"/>
      <c r="L789" s="668"/>
    </row>
    <row r="790" spans="1:12">
      <c r="A790" s="454"/>
      <c r="B790" s="570"/>
      <c r="C790" s="557"/>
      <c r="D790" s="557"/>
      <c r="E790" s="662"/>
      <c r="F790" s="663"/>
      <c r="H790" s="665"/>
      <c r="I790" s="666"/>
      <c r="J790" s="470"/>
      <c r="K790" s="667"/>
      <c r="L790" s="668"/>
    </row>
    <row r="791" spans="1:12">
      <c r="A791" s="454"/>
      <c r="B791" s="570"/>
      <c r="C791" s="557"/>
      <c r="D791" s="557"/>
      <c r="E791" s="662"/>
      <c r="F791" s="663"/>
      <c r="H791" s="665"/>
      <c r="I791" s="666"/>
      <c r="J791" s="470"/>
      <c r="K791" s="667"/>
      <c r="L791" s="668"/>
    </row>
    <row r="792" spans="1:12">
      <c r="A792" s="454"/>
      <c r="B792" s="570"/>
      <c r="C792" s="557"/>
      <c r="D792" s="557"/>
      <c r="E792" s="662"/>
      <c r="F792" s="663"/>
      <c r="H792" s="665"/>
      <c r="I792" s="666"/>
      <c r="J792" s="470"/>
      <c r="K792" s="667"/>
      <c r="L792" s="668"/>
    </row>
    <row r="793" spans="1:12">
      <c r="A793" s="454"/>
      <c r="B793" s="570"/>
      <c r="C793" s="557"/>
      <c r="D793" s="557"/>
      <c r="E793" s="662"/>
      <c r="F793" s="663"/>
      <c r="H793" s="665"/>
      <c r="I793" s="666"/>
      <c r="J793" s="470"/>
      <c r="K793" s="667"/>
      <c r="L793" s="668"/>
    </row>
    <row r="794" spans="1:12">
      <c r="A794" s="454"/>
      <c r="B794" s="570"/>
      <c r="C794" s="557"/>
      <c r="D794" s="557"/>
      <c r="E794" s="662"/>
      <c r="F794" s="663"/>
      <c r="H794" s="665"/>
      <c r="I794" s="666"/>
      <c r="J794" s="470"/>
      <c r="K794" s="667"/>
      <c r="L794" s="668"/>
    </row>
    <row r="795" spans="1:12">
      <c r="A795" s="454"/>
      <c r="B795" s="570"/>
      <c r="C795" s="557"/>
      <c r="D795" s="557"/>
      <c r="E795" s="662"/>
      <c r="F795" s="663"/>
      <c r="H795" s="665"/>
      <c r="I795" s="666"/>
      <c r="J795" s="470"/>
      <c r="K795" s="667"/>
      <c r="L795" s="668"/>
    </row>
    <row r="796" spans="1:12">
      <c r="A796" s="454"/>
      <c r="B796" s="570"/>
      <c r="C796" s="557"/>
      <c r="D796" s="557"/>
      <c r="E796" s="662"/>
      <c r="F796" s="663"/>
      <c r="H796" s="665"/>
      <c r="I796" s="666"/>
      <c r="J796" s="470"/>
      <c r="K796" s="667"/>
      <c r="L796" s="668"/>
    </row>
    <row r="797" spans="1:12">
      <c r="A797" s="454"/>
      <c r="B797" s="570"/>
      <c r="C797" s="557"/>
      <c r="D797" s="557"/>
      <c r="E797" s="662"/>
      <c r="F797" s="663"/>
      <c r="H797" s="665"/>
      <c r="I797" s="666"/>
      <c r="J797" s="470"/>
      <c r="K797" s="667"/>
      <c r="L797" s="668"/>
    </row>
    <row r="798" spans="1:12">
      <c r="A798" s="454"/>
      <c r="B798" s="570"/>
      <c r="C798" s="557"/>
      <c r="D798" s="557"/>
      <c r="E798" s="662"/>
      <c r="F798" s="663"/>
      <c r="H798" s="665"/>
      <c r="I798" s="666"/>
      <c r="J798" s="470"/>
      <c r="K798" s="667"/>
      <c r="L798" s="668"/>
    </row>
    <row r="799" spans="1:12">
      <c r="A799" s="454"/>
      <c r="B799" s="570"/>
      <c r="C799" s="557"/>
      <c r="D799" s="557"/>
      <c r="E799" s="662"/>
      <c r="F799" s="663"/>
      <c r="H799" s="665"/>
      <c r="I799" s="666"/>
      <c r="J799" s="470"/>
      <c r="K799" s="667"/>
      <c r="L799" s="668"/>
    </row>
    <row r="800" spans="1:12">
      <c r="A800" s="454"/>
      <c r="B800" s="570"/>
      <c r="C800" s="557"/>
      <c r="D800" s="557"/>
      <c r="E800" s="662"/>
      <c r="F800" s="663"/>
      <c r="H800" s="665"/>
      <c r="I800" s="666"/>
      <c r="J800" s="470"/>
      <c r="K800" s="667"/>
      <c r="L800" s="668"/>
    </row>
    <row r="801" spans="1:12">
      <c r="A801" s="454"/>
      <c r="B801" s="570"/>
      <c r="C801" s="557"/>
      <c r="D801" s="557"/>
      <c r="E801" s="662"/>
      <c r="F801" s="663"/>
      <c r="H801" s="665"/>
      <c r="I801" s="666"/>
      <c r="J801" s="470"/>
      <c r="K801" s="667"/>
      <c r="L801" s="668"/>
    </row>
    <row r="802" spans="1:12">
      <c r="A802" s="454"/>
      <c r="B802" s="570"/>
      <c r="C802" s="557"/>
      <c r="D802" s="557"/>
      <c r="E802" s="662"/>
      <c r="F802" s="663"/>
      <c r="H802" s="665"/>
      <c r="I802" s="666"/>
      <c r="J802" s="470"/>
      <c r="K802" s="667"/>
      <c r="L802" s="668"/>
    </row>
    <row r="803" spans="1:12">
      <c r="A803" s="454"/>
      <c r="B803" s="570"/>
      <c r="C803" s="557"/>
      <c r="D803" s="557"/>
      <c r="E803" s="662"/>
      <c r="F803" s="663"/>
      <c r="H803" s="665"/>
      <c r="I803" s="666"/>
      <c r="J803" s="470"/>
      <c r="K803" s="667"/>
      <c r="L803" s="668"/>
    </row>
    <row r="804" spans="1:12">
      <c r="A804" s="454"/>
      <c r="B804" s="570"/>
      <c r="C804" s="557"/>
      <c r="D804" s="557"/>
      <c r="E804" s="662"/>
      <c r="F804" s="663"/>
      <c r="H804" s="665"/>
      <c r="I804" s="666"/>
      <c r="J804" s="470"/>
      <c r="K804" s="667"/>
      <c r="L804" s="668"/>
    </row>
    <row r="805" spans="1:12">
      <c r="A805" s="454"/>
      <c r="B805" s="570"/>
      <c r="C805" s="557"/>
      <c r="D805" s="557"/>
      <c r="E805" s="662"/>
      <c r="F805" s="663"/>
      <c r="H805" s="665"/>
      <c r="I805" s="666"/>
      <c r="J805" s="470"/>
      <c r="K805" s="667"/>
      <c r="L805" s="668"/>
    </row>
    <row r="806" spans="1:12">
      <c r="A806" s="454"/>
      <c r="B806" s="570"/>
      <c r="C806" s="557"/>
      <c r="D806" s="557"/>
      <c r="E806" s="662"/>
      <c r="F806" s="663"/>
      <c r="H806" s="665"/>
      <c r="I806" s="666"/>
      <c r="J806" s="470"/>
      <c r="K806" s="667"/>
      <c r="L806" s="668"/>
    </row>
    <row r="807" spans="1:12">
      <c r="A807" s="454"/>
      <c r="B807" s="570"/>
      <c r="C807" s="557"/>
      <c r="D807" s="557"/>
      <c r="E807" s="662"/>
      <c r="F807" s="663"/>
      <c r="H807" s="665"/>
      <c r="I807" s="666"/>
      <c r="J807" s="470"/>
      <c r="K807" s="667"/>
      <c r="L807" s="668"/>
    </row>
    <row r="808" spans="1:12">
      <c r="A808" s="454"/>
      <c r="B808" s="570"/>
      <c r="C808" s="557"/>
      <c r="D808" s="557"/>
      <c r="E808" s="662"/>
      <c r="F808" s="663"/>
      <c r="H808" s="665"/>
      <c r="I808" s="666"/>
      <c r="J808" s="470"/>
      <c r="K808" s="667"/>
      <c r="L808" s="668"/>
    </row>
    <row r="809" spans="1:12">
      <c r="A809" s="454"/>
      <c r="B809" s="570"/>
      <c r="C809" s="557"/>
      <c r="D809" s="557"/>
      <c r="E809" s="662"/>
      <c r="F809" s="663"/>
      <c r="H809" s="665"/>
      <c r="I809" s="666"/>
      <c r="J809" s="470"/>
      <c r="K809" s="667"/>
      <c r="L809" s="668"/>
    </row>
    <row r="810" spans="1:12">
      <c r="A810" s="454"/>
      <c r="B810" s="570"/>
      <c r="C810" s="557"/>
      <c r="D810" s="557"/>
      <c r="E810" s="662"/>
      <c r="F810" s="663"/>
      <c r="H810" s="665"/>
      <c r="I810" s="666"/>
      <c r="J810" s="470"/>
      <c r="K810" s="667"/>
      <c r="L810" s="668"/>
    </row>
    <row r="811" spans="1:12">
      <c r="A811" s="454"/>
      <c r="B811" s="570"/>
      <c r="C811" s="557"/>
      <c r="D811" s="557"/>
      <c r="E811" s="662"/>
      <c r="F811" s="663"/>
      <c r="H811" s="665"/>
      <c r="I811" s="666"/>
      <c r="J811" s="470"/>
      <c r="K811" s="667"/>
      <c r="L811" s="668"/>
    </row>
    <row r="812" spans="1:12">
      <c r="A812" s="454"/>
      <c r="B812" s="570"/>
      <c r="C812" s="557"/>
      <c r="D812" s="557"/>
      <c r="E812" s="662"/>
      <c r="F812" s="663"/>
      <c r="H812" s="665"/>
      <c r="I812" s="666"/>
      <c r="J812" s="470"/>
      <c r="K812" s="667"/>
      <c r="L812" s="668"/>
    </row>
    <row r="813" spans="1:12">
      <c r="A813" s="454"/>
      <c r="B813" s="570"/>
      <c r="C813" s="557"/>
      <c r="D813" s="557"/>
      <c r="E813" s="662"/>
      <c r="F813" s="663"/>
      <c r="H813" s="665"/>
      <c r="I813" s="666"/>
      <c r="J813" s="470"/>
      <c r="K813" s="667"/>
      <c r="L813" s="668"/>
    </row>
    <row r="814" spans="1:12">
      <c r="A814" s="454"/>
      <c r="B814" s="570"/>
      <c r="C814" s="557"/>
      <c r="D814" s="557"/>
      <c r="E814" s="662"/>
      <c r="F814" s="663"/>
      <c r="H814" s="665"/>
      <c r="I814" s="666"/>
      <c r="J814" s="470"/>
      <c r="K814" s="667"/>
      <c r="L814" s="668"/>
    </row>
    <row r="815" spans="1:12">
      <c r="A815" s="454"/>
      <c r="B815" s="570"/>
      <c r="C815" s="557"/>
      <c r="D815" s="557"/>
      <c r="E815" s="662"/>
      <c r="F815" s="663"/>
      <c r="H815" s="665"/>
      <c r="I815" s="666"/>
      <c r="J815" s="470"/>
      <c r="K815" s="667"/>
      <c r="L815" s="668"/>
    </row>
    <row r="816" spans="1:12">
      <c r="A816" s="454"/>
      <c r="B816" s="570"/>
      <c r="C816" s="557"/>
      <c r="D816" s="557"/>
      <c r="E816" s="662"/>
      <c r="F816" s="663"/>
      <c r="H816" s="665"/>
      <c r="I816" s="666"/>
      <c r="J816" s="470"/>
      <c r="K816" s="667"/>
      <c r="L816" s="668"/>
    </row>
    <row r="817" spans="1:12">
      <c r="A817" s="454"/>
      <c r="B817" s="570"/>
      <c r="C817" s="557"/>
      <c r="D817" s="557"/>
      <c r="E817" s="662"/>
      <c r="F817" s="663"/>
      <c r="H817" s="665"/>
      <c r="I817" s="666"/>
      <c r="J817" s="470"/>
      <c r="K817" s="667"/>
      <c r="L817" s="668"/>
    </row>
    <row r="818" spans="1:12">
      <c r="A818" s="454"/>
      <c r="B818" s="570"/>
      <c r="C818" s="557"/>
      <c r="D818" s="557"/>
      <c r="E818" s="662"/>
      <c r="F818" s="663"/>
      <c r="H818" s="665"/>
      <c r="I818" s="666"/>
      <c r="J818" s="470"/>
      <c r="K818" s="667"/>
      <c r="L818" s="668"/>
    </row>
    <row r="819" spans="1:12">
      <c r="A819" s="454"/>
      <c r="B819" s="570"/>
      <c r="C819" s="557"/>
      <c r="D819" s="557"/>
      <c r="E819" s="662"/>
      <c r="F819" s="663"/>
      <c r="H819" s="665"/>
      <c r="I819" s="666"/>
      <c r="J819" s="470"/>
      <c r="K819" s="667"/>
      <c r="L819" s="668"/>
    </row>
    <row r="820" spans="1:12">
      <c r="A820" s="454"/>
      <c r="B820" s="570"/>
      <c r="C820" s="557"/>
      <c r="D820" s="557"/>
      <c r="E820" s="662"/>
      <c r="F820" s="663"/>
      <c r="H820" s="665"/>
      <c r="I820" s="666"/>
      <c r="J820" s="470"/>
      <c r="K820" s="667"/>
      <c r="L820" s="668"/>
    </row>
    <row r="821" spans="1:12">
      <c r="A821" s="454"/>
      <c r="B821" s="570"/>
      <c r="C821" s="557"/>
      <c r="D821" s="557"/>
      <c r="E821" s="662"/>
      <c r="F821" s="663"/>
      <c r="H821" s="665"/>
      <c r="I821" s="666"/>
      <c r="J821" s="470"/>
      <c r="K821" s="667"/>
      <c r="L821" s="668"/>
    </row>
    <row r="822" spans="1:12">
      <c r="A822" s="454"/>
      <c r="B822" s="570"/>
      <c r="C822" s="557"/>
      <c r="D822" s="557"/>
      <c r="E822" s="662"/>
      <c r="F822" s="663"/>
      <c r="H822" s="665"/>
      <c r="I822" s="666"/>
      <c r="J822" s="470"/>
      <c r="K822" s="667"/>
      <c r="L822" s="668"/>
    </row>
    <row r="823" spans="1:12">
      <c r="A823" s="454"/>
      <c r="B823" s="570"/>
      <c r="C823" s="557"/>
      <c r="D823" s="557"/>
      <c r="E823" s="662"/>
      <c r="F823" s="663"/>
      <c r="H823" s="665"/>
      <c r="I823" s="666"/>
      <c r="J823" s="470"/>
      <c r="K823" s="667"/>
      <c r="L823" s="668"/>
    </row>
    <row r="824" spans="1:12">
      <c r="A824" s="454"/>
      <c r="B824" s="570"/>
      <c r="C824" s="557"/>
      <c r="D824" s="557"/>
      <c r="E824" s="662"/>
      <c r="F824" s="663"/>
      <c r="H824" s="665"/>
      <c r="I824" s="666"/>
      <c r="J824" s="470"/>
      <c r="K824" s="667"/>
      <c r="L824" s="668"/>
    </row>
    <row r="825" spans="1:12">
      <c r="A825" s="454"/>
      <c r="B825" s="570"/>
      <c r="C825" s="557"/>
      <c r="D825" s="557"/>
      <c r="E825" s="662"/>
      <c r="F825" s="663"/>
      <c r="H825" s="665"/>
      <c r="I825" s="666"/>
      <c r="J825" s="470"/>
      <c r="K825" s="667"/>
      <c r="L825" s="668"/>
    </row>
    <row r="826" spans="1:12">
      <c r="A826" s="454"/>
      <c r="B826" s="570"/>
      <c r="C826" s="557"/>
      <c r="D826" s="557"/>
      <c r="E826" s="662"/>
      <c r="F826" s="663"/>
      <c r="H826" s="665"/>
      <c r="I826" s="666"/>
      <c r="J826" s="470"/>
      <c r="K826" s="667"/>
      <c r="L826" s="668"/>
    </row>
    <row r="827" spans="1:12">
      <c r="A827" s="454"/>
      <c r="B827" s="570"/>
      <c r="C827" s="557"/>
      <c r="D827" s="557"/>
      <c r="E827" s="662"/>
      <c r="F827" s="663"/>
      <c r="H827" s="665"/>
      <c r="I827" s="666"/>
      <c r="J827" s="470"/>
      <c r="K827" s="667"/>
      <c r="L827" s="668"/>
    </row>
    <row r="828" spans="1:12">
      <c r="A828" s="454"/>
      <c r="B828" s="570"/>
      <c r="C828" s="557"/>
      <c r="D828" s="557"/>
      <c r="E828" s="662"/>
      <c r="F828" s="663"/>
      <c r="H828" s="665"/>
      <c r="I828" s="666"/>
      <c r="J828" s="470"/>
      <c r="K828" s="667"/>
      <c r="L828" s="668"/>
    </row>
    <row r="829" spans="1:12">
      <c r="A829" s="454"/>
      <c r="B829" s="570"/>
      <c r="C829" s="557"/>
      <c r="D829" s="557"/>
      <c r="E829" s="662"/>
      <c r="F829" s="663"/>
      <c r="H829" s="665"/>
      <c r="I829" s="666"/>
      <c r="J829" s="470"/>
      <c r="K829" s="667"/>
      <c r="L829" s="668"/>
    </row>
    <row r="830" spans="1:12">
      <c r="A830" s="454"/>
      <c r="B830" s="570"/>
      <c r="C830" s="557"/>
      <c r="D830" s="557"/>
      <c r="E830" s="662"/>
      <c r="F830" s="663"/>
      <c r="H830" s="665"/>
      <c r="I830" s="666"/>
      <c r="J830" s="470"/>
      <c r="K830" s="667"/>
      <c r="L830" s="668"/>
    </row>
    <row r="831" spans="1:12">
      <c r="A831" s="454"/>
      <c r="B831" s="570"/>
      <c r="C831" s="557"/>
      <c r="D831" s="557"/>
      <c r="E831" s="662"/>
      <c r="F831" s="663"/>
      <c r="H831" s="665"/>
      <c r="I831" s="666"/>
      <c r="J831" s="470"/>
      <c r="K831" s="667"/>
      <c r="L831" s="668"/>
    </row>
    <row r="832" spans="1:12">
      <c r="A832" s="454"/>
      <c r="B832" s="570"/>
      <c r="C832" s="557"/>
      <c r="D832" s="557"/>
      <c r="E832" s="662"/>
      <c r="F832" s="663"/>
      <c r="H832" s="665"/>
      <c r="I832" s="666"/>
      <c r="J832" s="470"/>
      <c r="K832" s="667"/>
      <c r="L832" s="668"/>
    </row>
    <row r="833" spans="1:12">
      <c r="A833" s="454"/>
      <c r="B833" s="570"/>
      <c r="C833" s="557"/>
      <c r="D833" s="557"/>
      <c r="E833" s="662"/>
      <c r="F833" s="663"/>
      <c r="H833" s="665"/>
      <c r="I833" s="666"/>
      <c r="J833" s="470"/>
      <c r="K833" s="667"/>
      <c r="L833" s="668"/>
    </row>
    <row r="834" spans="1:12">
      <c r="A834" s="454"/>
      <c r="B834" s="570"/>
      <c r="C834" s="557"/>
      <c r="D834" s="557"/>
      <c r="E834" s="662"/>
      <c r="F834" s="663"/>
      <c r="H834" s="665"/>
      <c r="I834" s="666"/>
      <c r="J834" s="470"/>
      <c r="K834" s="667"/>
      <c r="L834" s="668"/>
    </row>
    <row r="835" spans="1:12">
      <c r="A835" s="454"/>
      <c r="B835" s="570"/>
      <c r="C835" s="557"/>
      <c r="D835" s="557"/>
      <c r="E835" s="662"/>
      <c r="F835" s="663"/>
      <c r="H835" s="665"/>
      <c r="I835" s="666"/>
      <c r="J835" s="470"/>
      <c r="K835" s="667"/>
      <c r="L835" s="668"/>
    </row>
    <row r="836" spans="1:12">
      <c r="A836" s="454"/>
      <c r="B836" s="570"/>
      <c r="C836" s="557"/>
      <c r="D836" s="557"/>
      <c r="E836" s="662"/>
      <c r="F836" s="663"/>
      <c r="H836" s="665"/>
      <c r="I836" s="666"/>
      <c r="J836" s="470"/>
      <c r="K836" s="667"/>
      <c r="L836" s="668"/>
    </row>
    <row r="837" spans="1:12">
      <c r="A837" s="454"/>
      <c r="B837" s="570"/>
      <c r="C837" s="557"/>
      <c r="D837" s="557"/>
      <c r="E837" s="662"/>
      <c r="F837" s="663"/>
      <c r="H837" s="665"/>
      <c r="I837" s="666"/>
      <c r="J837" s="470"/>
      <c r="K837" s="667"/>
      <c r="L837" s="668"/>
    </row>
    <row r="838" spans="1:12">
      <c r="A838" s="454"/>
      <c r="B838" s="570"/>
      <c r="C838" s="557"/>
      <c r="D838" s="557"/>
      <c r="E838" s="662"/>
      <c r="F838" s="663"/>
      <c r="H838" s="665"/>
      <c r="I838" s="666"/>
      <c r="J838" s="470"/>
      <c r="K838" s="667"/>
      <c r="L838" s="668"/>
    </row>
    <row r="839" spans="1:12">
      <c r="A839" s="454"/>
      <c r="B839" s="570"/>
      <c r="C839" s="557"/>
      <c r="D839" s="557"/>
      <c r="E839" s="662"/>
      <c r="F839" s="663"/>
      <c r="H839" s="665"/>
      <c r="I839" s="666"/>
      <c r="J839" s="470"/>
      <c r="K839" s="667"/>
      <c r="L839" s="668"/>
    </row>
    <row r="840" spans="1:12">
      <c r="A840" s="454"/>
      <c r="B840" s="570"/>
      <c r="C840" s="557"/>
      <c r="D840" s="557"/>
      <c r="E840" s="662"/>
      <c r="F840" s="663"/>
      <c r="H840" s="665"/>
      <c r="I840" s="666"/>
      <c r="J840" s="470"/>
      <c r="K840" s="667"/>
      <c r="L840" s="668"/>
    </row>
    <row r="841" spans="1:12">
      <c r="A841" s="454"/>
      <c r="B841" s="570"/>
      <c r="C841" s="557"/>
      <c r="D841" s="557"/>
      <c r="E841" s="662"/>
      <c r="F841" s="663"/>
      <c r="H841" s="665"/>
      <c r="I841" s="666"/>
      <c r="J841" s="470"/>
      <c r="K841" s="667"/>
      <c r="L841" s="668"/>
    </row>
    <row r="842" spans="1:12">
      <c r="A842" s="454"/>
      <c r="B842" s="570"/>
      <c r="C842" s="557"/>
      <c r="D842" s="557"/>
      <c r="E842" s="662"/>
      <c r="F842" s="663"/>
      <c r="H842" s="665"/>
      <c r="I842" s="666"/>
      <c r="J842" s="470"/>
      <c r="K842" s="667"/>
      <c r="L842" s="668"/>
    </row>
    <row r="843" spans="1:12">
      <c r="A843" s="454"/>
      <c r="B843" s="570"/>
      <c r="C843" s="557"/>
      <c r="D843" s="557"/>
      <c r="E843" s="662"/>
      <c r="F843" s="663"/>
      <c r="H843" s="665"/>
      <c r="I843" s="666"/>
      <c r="J843" s="470"/>
      <c r="K843" s="667"/>
      <c r="L843" s="668"/>
    </row>
    <row r="844" spans="1:12">
      <c r="A844" s="454"/>
      <c r="B844" s="570"/>
      <c r="C844" s="557"/>
      <c r="D844" s="557"/>
      <c r="E844" s="662"/>
      <c r="F844" s="663"/>
      <c r="H844" s="665"/>
      <c r="I844" s="666"/>
      <c r="J844" s="470"/>
      <c r="K844" s="667"/>
      <c r="L844" s="668"/>
    </row>
    <row r="845" spans="1:12">
      <c r="A845" s="454"/>
      <c r="B845" s="570"/>
      <c r="C845" s="557"/>
      <c r="D845" s="557"/>
      <c r="E845" s="662"/>
      <c r="F845" s="663"/>
      <c r="H845" s="665"/>
      <c r="I845" s="666"/>
      <c r="J845" s="470"/>
      <c r="K845" s="667"/>
      <c r="L845" s="668"/>
    </row>
    <row r="846" spans="1:12">
      <c r="A846" s="454"/>
      <c r="B846" s="570"/>
      <c r="C846" s="557"/>
      <c r="D846" s="557"/>
      <c r="E846" s="662"/>
      <c r="F846" s="663"/>
      <c r="H846" s="665"/>
      <c r="I846" s="666"/>
      <c r="J846" s="470"/>
      <c r="K846" s="667"/>
      <c r="L846" s="668"/>
    </row>
    <row r="847" spans="1:12">
      <c r="A847" s="454"/>
      <c r="B847" s="570"/>
      <c r="C847" s="557"/>
      <c r="D847" s="557"/>
      <c r="E847" s="662"/>
      <c r="F847" s="663"/>
      <c r="H847" s="665"/>
      <c r="I847" s="666"/>
      <c r="J847" s="470"/>
      <c r="K847" s="667"/>
      <c r="L847" s="668"/>
    </row>
    <row r="848" spans="1:12">
      <c r="A848" s="454"/>
      <c r="B848" s="570"/>
      <c r="C848" s="557"/>
      <c r="D848" s="557"/>
      <c r="E848" s="662"/>
      <c r="F848" s="663"/>
      <c r="H848" s="665"/>
      <c r="I848" s="666"/>
      <c r="J848" s="470"/>
      <c r="K848" s="667"/>
      <c r="L848" s="668"/>
    </row>
    <row r="849" spans="1:12">
      <c r="A849" s="454"/>
      <c r="B849" s="570"/>
      <c r="C849" s="557"/>
      <c r="D849" s="557"/>
      <c r="E849" s="662"/>
      <c r="F849" s="663"/>
      <c r="H849" s="665"/>
      <c r="I849" s="666"/>
      <c r="J849" s="470"/>
      <c r="K849" s="667"/>
      <c r="L849" s="668"/>
    </row>
    <row r="850" spans="1:12">
      <c r="A850" s="454"/>
      <c r="B850" s="570"/>
      <c r="C850" s="557"/>
      <c r="D850" s="557"/>
      <c r="E850" s="662"/>
      <c r="F850" s="663"/>
      <c r="H850" s="665"/>
      <c r="I850" s="666"/>
      <c r="J850" s="470"/>
      <c r="K850" s="667"/>
      <c r="L850" s="668"/>
    </row>
    <row r="851" spans="1:12">
      <c r="A851" s="454"/>
      <c r="B851" s="570"/>
      <c r="C851" s="557"/>
      <c r="D851" s="557"/>
      <c r="E851" s="662"/>
      <c r="F851" s="663"/>
      <c r="H851" s="665"/>
      <c r="I851" s="666"/>
      <c r="J851" s="470"/>
      <c r="K851" s="667"/>
      <c r="L851" s="668"/>
    </row>
    <row r="852" spans="1:12">
      <c r="A852" s="454"/>
      <c r="B852" s="570"/>
      <c r="C852" s="557"/>
      <c r="D852" s="557"/>
      <c r="E852" s="662"/>
      <c r="F852" s="663"/>
      <c r="H852" s="665"/>
      <c r="I852" s="666"/>
      <c r="J852" s="470"/>
      <c r="K852" s="667"/>
      <c r="L852" s="668"/>
    </row>
    <row r="853" spans="1:12">
      <c r="A853" s="454"/>
      <c r="B853" s="570"/>
      <c r="C853" s="557"/>
      <c r="D853" s="557"/>
      <c r="E853" s="662"/>
      <c r="F853" s="663"/>
      <c r="H853" s="665"/>
      <c r="I853" s="666"/>
      <c r="J853" s="470"/>
      <c r="K853" s="667"/>
      <c r="L853" s="668"/>
    </row>
    <row r="854" spans="1:12">
      <c r="A854" s="454"/>
      <c r="B854" s="570"/>
      <c r="C854" s="557"/>
      <c r="D854" s="557"/>
      <c r="E854" s="662"/>
      <c r="F854" s="663"/>
      <c r="H854" s="665"/>
      <c r="I854" s="666"/>
      <c r="J854" s="470"/>
      <c r="K854" s="667"/>
      <c r="L854" s="668"/>
    </row>
    <row r="855" spans="1:12">
      <c r="A855" s="454"/>
      <c r="B855" s="570"/>
      <c r="C855" s="557"/>
      <c r="D855" s="557"/>
      <c r="E855" s="662"/>
      <c r="F855" s="663"/>
      <c r="H855" s="665"/>
      <c r="I855" s="666"/>
      <c r="J855" s="470"/>
      <c r="K855" s="667"/>
      <c r="L855" s="668"/>
    </row>
    <row r="856" spans="1:12">
      <c r="A856" s="454"/>
      <c r="B856" s="570"/>
      <c r="C856" s="557"/>
      <c r="D856" s="557"/>
      <c r="E856" s="662"/>
      <c r="F856" s="663"/>
      <c r="H856" s="665"/>
      <c r="I856" s="666"/>
      <c r="J856" s="470"/>
      <c r="K856" s="667"/>
      <c r="L856" s="668"/>
    </row>
    <row r="857" spans="1:12">
      <c r="A857" s="454"/>
      <c r="B857" s="570"/>
      <c r="C857" s="557"/>
      <c r="D857" s="557"/>
      <c r="E857" s="662"/>
      <c r="F857" s="663"/>
      <c r="H857" s="665"/>
      <c r="I857" s="666"/>
      <c r="J857" s="470"/>
      <c r="K857" s="667"/>
      <c r="L857" s="668"/>
    </row>
    <row r="858" spans="1:12">
      <c r="A858" s="454"/>
      <c r="B858" s="570"/>
      <c r="C858" s="557"/>
      <c r="D858" s="557"/>
      <c r="E858" s="662"/>
      <c r="F858" s="663"/>
      <c r="H858" s="665"/>
      <c r="I858" s="666"/>
      <c r="J858" s="470"/>
      <c r="K858" s="667"/>
      <c r="L858" s="668"/>
    </row>
    <row r="859" spans="1:12">
      <c r="A859" s="454"/>
      <c r="B859" s="570"/>
      <c r="C859" s="557"/>
      <c r="D859" s="557"/>
      <c r="E859" s="662"/>
      <c r="F859" s="663"/>
      <c r="H859" s="665"/>
      <c r="I859" s="666"/>
      <c r="J859" s="470"/>
      <c r="K859" s="667"/>
      <c r="L859" s="668"/>
    </row>
    <row r="860" spans="1:12">
      <c r="A860" s="454"/>
      <c r="B860" s="570"/>
      <c r="C860" s="557"/>
      <c r="D860" s="557"/>
      <c r="E860" s="662"/>
      <c r="F860" s="663"/>
      <c r="H860" s="665"/>
      <c r="I860" s="666"/>
      <c r="J860" s="470"/>
      <c r="K860" s="667"/>
      <c r="L860" s="668"/>
    </row>
    <row r="861" spans="1:12">
      <c r="A861" s="454"/>
      <c r="B861" s="570"/>
      <c r="C861" s="557"/>
      <c r="D861" s="557"/>
      <c r="E861" s="662"/>
      <c r="F861" s="663"/>
      <c r="H861" s="665"/>
      <c r="I861" s="666"/>
      <c r="J861" s="470"/>
      <c r="K861" s="667"/>
      <c r="L861" s="668"/>
    </row>
    <row r="862" spans="1:12">
      <c r="A862" s="454"/>
      <c r="B862" s="570"/>
      <c r="C862" s="557"/>
      <c r="D862" s="557"/>
      <c r="E862" s="662"/>
      <c r="F862" s="663"/>
      <c r="H862" s="665"/>
      <c r="I862" s="666"/>
      <c r="J862" s="470"/>
      <c r="K862" s="667"/>
      <c r="L862" s="668"/>
    </row>
    <row r="863" spans="1:12">
      <c r="A863" s="454"/>
      <c r="B863" s="570"/>
      <c r="C863" s="557"/>
      <c r="D863" s="557"/>
      <c r="E863" s="662"/>
      <c r="F863" s="663"/>
      <c r="H863" s="665"/>
      <c r="I863" s="666"/>
      <c r="J863" s="470"/>
      <c r="K863" s="667"/>
      <c r="L863" s="668"/>
    </row>
    <row r="864" spans="1:12">
      <c r="A864" s="454"/>
      <c r="B864" s="570"/>
      <c r="C864" s="557"/>
      <c r="D864" s="557"/>
      <c r="E864" s="662"/>
      <c r="F864" s="663"/>
      <c r="H864" s="665"/>
      <c r="I864" s="666"/>
      <c r="J864" s="470"/>
      <c r="K864" s="667"/>
      <c r="L864" s="668"/>
    </row>
    <row r="865" spans="1:12">
      <c r="A865" s="454"/>
      <c r="B865" s="570"/>
      <c r="C865" s="557"/>
      <c r="D865" s="557"/>
      <c r="E865" s="662"/>
      <c r="F865" s="663"/>
      <c r="H865" s="665"/>
      <c r="I865" s="666"/>
      <c r="J865" s="470"/>
      <c r="K865" s="667"/>
      <c r="L865" s="668"/>
    </row>
    <row r="866" spans="1:12">
      <c r="A866" s="454"/>
      <c r="B866" s="570"/>
      <c r="C866" s="557"/>
      <c r="D866" s="557"/>
      <c r="E866" s="662"/>
      <c r="F866" s="663"/>
      <c r="H866" s="665"/>
      <c r="I866" s="666"/>
      <c r="J866" s="470"/>
      <c r="K866" s="667"/>
      <c r="L866" s="668"/>
    </row>
    <row r="867" spans="1:12">
      <c r="A867" s="454"/>
      <c r="B867" s="570"/>
      <c r="C867" s="557"/>
      <c r="D867" s="557"/>
      <c r="E867" s="662"/>
      <c r="F867" s="663"/>
      <c r="H867" s="665"/>
      <c r="I867" s="666"/>
      <c r="J867" s="470"/>
      <c r="K867" s="667"/>
      <c r="L867" s="668"/>
    </row>
    <row r="868" spans="1:12">
      <c r="A868" s="454"/>
      <c r="B868" s="570"/>
      <c r="C868" s="557"/>
      <c r="D868" s="557"/>
      <c r="E868" s="662"/>
      <c r="F868" s="663"/>
      <c r="H868" s="665"/>
      <c r="I868" s="666"/>
      <c r="J868" s="470"/>
      <c r="K868" s="667"/>
      <c r="L868" s="668"/>
    </row>
    <row r="869" spans="1:12">
      <c r="A869" s="454"/>
      <c r="B869" s="570"/>
      <c r="C869" s="557"/>
      <c r="D869" s="557"/>
      <c r="E869" s="662"/>
      <c r="F869" s="663"/>
      <c r="H869" s="665"/>
      <c r="I869" s="666"/>
      <c r="J869" s="470"/>
      <c r="K869" s="667"/>
      <c r="L869" s="668"/>
    </row>
    <row r="870" spans="1:12">
      <c r="A870" s="454"/>
      <c r="B870" s="570"/>
      <c r="C870" s="557"/>
      <c r="D870" s="557"/>
      <c r="E870" s="662"/>
      <c r="F870" s="663"/>
      <c r="H870" s="665"/>
      <c r="I870" s="666"/>
      <c r="J870" s="470"/>
      <c r="K870" s="667"/>
      <c r="L870" s="668"/>
    </row>
    <row r="871" spans="1:12">
      <c r="A871" s="454"/>
      <c r="B871" s="570"/>
      <c r="C871" s="557"/>
      <c r="D871" s="557"/>
      <c r="E871" s="662"/>
      <c r="F871" s="663"/>
      <c r="H871" s="665"/>
      <c r="I871" s="666"/>
      <c r="J871" s="470"/>
      <c r="K871" s="667"/>
      <c r="L871" s="668"/>
    </row>
    <row r="872" spans="1:12">
      <c r="A872" s="454"/>
      <c r="B872" s="570"/>
      <c r="C872" s="557"/>
      <c r="D872" s="557"/>
      <c r="E872" s="662"/>
      <c r="F872" s="663"/>
      <c r="H872" s="665"/>
      <c r="I872" s="666"/>
      <c r="J872" s="470"/>
      <c r="K872" s="667"/>
      <c r="L872" s="668"/>
    </row>
    <row r="873" spans="1:12">
      <c r="A873" s="454"/>
      <c r="B873" s="570"/>
      <c r="C873" s="557"/>
      <c r="D873" s="557"/>
      <c r="E873" s="662"/>
      <c r="F873" s="663"/>
      <c r="H873" s="665"/>
      <c r="I873" s="666"/>
      <c r="J873" s="470"/>
      <c r="K873" s="667"/>
      <c r="L873" s="668"/>
    </row>
    <row r="874" spans="1:12">
      <c r="A874" s="454"/>
      <c r="B874" s="570"/>
      <c r="C874" s="557"/>
      <c r="D874" s="557"/>
      <c r="E874" s="662"/>
      <c r="F874" s="663"/>
      <c r="H874" s="665"/>
      <c r="I874" s="666"/>
      <c r="J874" s="470"/>
      <c r="K874" s="667"/>
      <c r="L874" s="668"/>
    </row>
    <row r="875" spans="1:12">
      <c r="A875" s="454"/>
      <c r="B875" s="570"/>
      <c r="C875" s="557"/>
      <c r="D875" s="557"/>
      <c r="E875" s="662"/>
      <c r="F875" s="663"/>
      <c r="H875" s="665"/>
      <c r="I875" s="666"/>
      <c r="J875" s="470"/>
      <c r="K875" s="667"/>
      <c r="L875" s="668"/>
    </row>
    <row r="876" spans="1:12">
      <c r="A876" s="454"/>
      <c r="B876" s="570"/>
      <c r="C876" s="557"/>
      <c r="D876" s="557"/>
      <c r="E876" s="662"/>
      <c r="F876" s="663"/>
      <c r="H876" s="665"/>
      <c r="I876" s="666"/>
      <c r="J876" s="470"/>
      <c r="K876" s="667"/>
      <c r="L876" s="668"/>
    </row>
    <row r="877" spans="1:12">
      <c r="A877" s="454"/>
      <c r="B877" s="570"/>
      <c r="C877" s="557"/>
      <c r="D877" s="557"/>
      <c r="E877" s="662"/>
      <c r="F877" s="663"/>
      <c r="H877" s="665"/>
      <c r="I877" s="666"/>
      <c r="J877" s="470"/>
      <c r="K877" s="667"/>
      <c r="L877" s="668"/>
    </row>
    <row r="878" spans="1:12">
      <c r="A878" s="454"/>
      <c r="B878" s="570"/>
      <c r="C878" s="557"/>
      <c r="D878" s="557"/>
      <c r="E878" s="662"/>
      <c r="F878" s="663"/>
      <c r="H878" s="665"/>
      <c r="I878" s="666"/>
      <c r="J878" s="470"/>
      <c r="K878" s="667"/>
      <c r="L878" s="668"/>
    </row>
    <row r="879" spans="1:12">
      <c r="A879" s="454"/>
      <c r="B879" s="570"/>
      <c r="C879" s="557"/>
      <c r="D879" s="557"/>
      <c r="E879" s="662"/>
      <c r="F879" s="663"/>
      <c r="H879" s="665"/>
      <c r="I879" s="666"/>
      <c r="J879" s="470"/>
      <c r="K879" s="667"/>
      <c r="L879" s="668"/>
    </row>
    <row r="880" spans="1:12">
      <c r="A880" s="454"/>
      <c r="B880" s="570"/>
      <c r="C880" s="557"/>
      <c r="D880" s="557"/>
      <c r="E880" s="662"/>
      <c r="F880" s="663"/>
      <c r="H880" s="665"/>
      <c r="I880" s="666"/>
      <c r="J880" s="470"/>
      <c r="K880" s="667"/>
      <c r="L880" s="668"/>
    </row>
    <row r="881" spans="1:12">
      <c r="A881" s="454"/>
      <c r="B881" s="570"/>
      <c r="C881" s="557"/>
      <c r="D881" s="557"/>
      <c r="E881" s="662"/>
      <c r="F881" s="663"/>
      <c r="H881" s="665"/>
      <c r="I881" s="666"/>
      <c r="J881" s="470"/>
      <c r="K881" s="667"/>
      <c r="L881" s="668"/>
    </row>
    <row r="882" spans="1:12">
      <c r="A882" s="454"/>
      <c r="B882" s="570"/>
      <c r="C882" s="557"/>
      <c r="D882" s="557"/>
      <c r="E882" s="662"/>
      <c r="F882" s="663"/>
      <c r="H882" s="665"/>
      <c r="I882" s="666"/>
      <c r="J882" s="470"/>
      <c r="K882" s="667"/>
      <c r="L882" s="668"/>
    </row>
    <row r="883" spans="1:12">
      <c r="A883" s="454"/>
      <c r="B883" s="570"/>
      <c r="C883" s="557"/>
      <c r="D883" s="557"/>
      <c r="E883" s="662"/>
      <c r="F883" s="663"/>
      <c r="H883" s="665"/>
      <c r="I883" s="666"/>
      <c r="J883" s="470"/>
      <c r="K883" s="667"/>
      <c r="L883" s="668"/>
    </row>
    <row r="884" spans="1:12">
      <c r="A884" s="454"/>
      <c r="B884" s="570"/>
      <c r="C884" s="557"/>
      <c r="D884" s="557"/>
      <c r="E884" s="662"/>
      <c r="F884" s="663"/>
      <c r="H884" s="665"/>
      <c r="I884" s="666"/>
      <c r="J884" s="470"/>
      <c r="K884" s="667"/>
      <c r="L884" s="668"/>
    </row>
    <row r="885" spans="1:12">
      <c r="A885" s="454"/>
      <c r="B885" s="570"/>
      <c r="C885" s="557"/>
      <c r="D885" s="557"/>
      <c r="E885" s="662"/>
      <c r="F885" s="663"/>
      <c r="H885" s="665"/>
      <c r="I885" s="666"/>
      <c r="J885" s="470"/>
      <c r="K885" s="667"/>
      <c r="L885" s="668"/>
    </row>
    <row r="886" spans="1:12">
      <c r="A886" s="454"/>
      <c r="B886" s="570"/>
      <c r="C886" s="557"/>
      <c r="D886" s="557"/>
      <c r="E886" s="662"/>
      <c r="F886" s="663"/>
      <c r="H886" s="665"/>
      <c r="I886" s="666"/>
      <c r="J886" s="470"/>
      <c r="K886" s="667"/>
      <c r="L886" s="668"/>
    </row>
    <row r="887" spans="1:12">
      <c r="A887" s="454"/>
      <c r="B887" s="570"/>
      <c r="C887" s="557"/>
      <c r="D887" s="557"/>
      <c r="E887" s="662"/>
      <c r="F887" s="663"/>
      <c r="H887" s="665"/>
      <c r="I887" s="666"/>
      <c r="J887" s="470"/>
      <c r="K887" s="667"/>
      <c r="L887" s="668"/>
    </row>
    <row r="888" spans="1:12">
      <c r="A888" s="454"/>
      <c r="B888" s="570"/>
      <c r="C888" s="557"/>
      <c r="D888" s="557"/>
      <c r="E888" s="662"/>
      <c r="F888" s="663"/>
      <c r="H888" s="665"/>
      <c r="I888" s="666"/>
      <c r="J888" s="470"/>
      <c r="K888" s="667"/>
      <c r="L888" s="668"/>
    </row>
    <row r="889" spans="1:12">
      <c r="A889" s="454"/>
      <c r="B889" s="570"/>
      <c r="C889" s="557"/>
      <c r="D889" s="557"/>
      <c r="E889" s="662"/>
      <c r="F889" s="663"/>
      <c r="H889" s="665"/>
      <c r="I889" s="666"/>
      <c r="J889" s="470"/>
      <c r="K889" s="667"/>
      <c r="L889" s="668"/>
    </row>
    <row r="890" spans="1:12">
      <c r="A890" s="454"/>
      <c r="B890" s="570"/>
      <c r="C890" s="557"/>
      <c r="D890" s="557"/>
      <c r="E890" s="662"/>
      <c r="F890" s="663"/>
      <c r="H890" s="665"/>
      <c r="I890" s="666"/>
      <c r="J890" s="470"/>
      <c r="K890" s="667"/>
      <c r="L890" s="668"/>
    </row>
    <row r="891" spans="1:12">
      <c r="A891" s="454"/>
      <c r="B891" s="570"/>
      <c r="C891" s="557"/>
      <c r="D891" s="557"/>
      <c r="E891" s="662"/>
      <c r="F891" s="663"/>
      <c r="H891" s="665"/>
      <c r="I891" s="666"/>
      <c r="J891" s="470"/>
      <c r="K891" s="667"/>
      <c r="L891" s="668"/>
    </row>
    <row r="892" spans="1:12">
      <c r="A892" s="454"/>
      <c r="B892" s="570"/>
      <c r="C892" s="557"/>
      <c r="D892" s="557"/>
      <c r="E892" s="662"/>
      <c r="F892" s="663"/>
      <c r="H892" s="665"/>
      <c r="I892" s="666"/>
      <c r="J892" s="470"/>
      <c r="K892" s="667"/>
      <c r="L892" s="668"/>
    </row>
    <row r="893" spans="1:12">
      <c r="A893" s="454"/>
      <c r="B893" s="570"/>
      <c r="C893" s="557"/>
      <c r="D893" s="557"/>
      <c r="E893" s="662"/>
      <c r="F893" s="663"/>
      <c r="H893" s="665"/>
      <c r="I893" s="666"/>
      <c r="J893" s="470"/>
      <c r="K893" s="667"/>
      <c r="L893" s="668"/>
    </row>
    <row r="894" spans="1:12">
      <c r="A894" s="454"/>
      <c r="B894" s="570"/>
      <c r="C894" s="557"/>
      <c r="D894" s="557"/>
      <c r="E894" s="662"/>
      <c r="F894" s="663"/>
      <c r="H894" s="665"/>
      <c r="I894" s="666"/>
      <c r="J894" s="470"/>
      <c r="K894" s="667"/>
      <c r="L894" s="668"/>
    </row>
    <row r="895" spans="1:12">
      <c r="A895" s="454"/>
      <c r="B895" s="570"/>
      <c r="C895" s="557"/>
      <c r="D895" s="557"/>
      <c r="E895" s="662"/>
      <c r="F895" s="663"/>
      <c r="H895" s="665"/>
      <c r="I895" s="666"/>
      <c r="J895" s="470"/>
      <c r="K895" s="667"/>
      <c r="L895" s="668"/>
    </row>
    <row r="896" spans="1:12">
      <c r="A896" s="454"/>
      <c r="B896" s="570"/>
      <c r="C896" s="557"/>
      <c r="D896" s="557"/>
      <c r="E896" s="662"/>
      <c r="F896" s="663"/>
      <c r="H896" s="665"/>
      <c r="I896" s="666"/>
      <c r="J896" s="470"/>
      <c r="K896" s="667"/>
      <c r="L896" s="668"/>
    </row>
    <row r="897" spans="1:12">
      <c r="A897" s="454"/>
      <c r="B897" s="570"/>
      <c r="C897" s="557"/>
      <c r="D897" s="557"/>
      <c r="E897" s="662"/>
      <c r="F897" s="663"/>
      <c r="H897" s="665"/>
      <c r="I897" s="666"/>
      <c r="J897" s="470"/>
      <c r="K897" s="667"/>
      <c r="L897" s="668"/>
    </row>
    <row r="898" spans="1:12">
      <c r="A898" s="454"/>
      <c r="B898" s="570"/>
      <c r="C898" s="557"/>
      <c r="D898" s="557"/>
      <c r="E898" s="662"/>
      <c r="F898" s="663"/>
      <c r="H898" s="665"/>
      <c r="I898" s="666"/>
      <c r="J898" s="470"/>
      <c r="K898" s="667"/>
      <c r="L898" s="668"/>
    </row>
    <row r="899" spans="1:12">
      <c r="A899" s="454"/>
      <c r="B899" s="570"/>
      <c r="C899" s="557"/>
      <c r="D899" s="557"/>
      <c r="E899" s="662"/>
      <c r="F899" s="663"/>
      <c r="H899" s="665"/>
      <c r="I899" s="666"/>
      <c r="J899" s="470"/>
      <c r="K899" s="667"/>
      <c r="L899" s="668"/>
    </row>
    <row r="900" spans="1:12">
      <c r="A900" s="454"/>
      <c r="B900" s="570"/>
      <c r="C900" s="557"/>
      <c r="D900" s="557"/>
      <c r="E900" s="662"/>
      <c r="F900" s="663"/>
      <c r="H900" s="665"/>
      <c r="I900" s="666"/>
      <c r="J900" s="470"/>
      <c r="K900" s="667"/>
      <c r="L900" s="668"/>
    </row>
    <row r="901" spans="1:12">
      <c r="A901" s="454"/>
      <c r="B901" s="570"/>
      <c r="C901" s="557"/>
      <c r="D901" s="557"/>
      <c r="E901" s="662"/>
      <c r="F901" s="663"/>
      <c r="H901" s="665"/>
      <c r="I901" s="666"/>
      <c r="J901" s="470"/>
      <c r="K901" s="667"/>
      <c r="L901" s="668"/>
    </row>
    <row r="902" spans="1:12">
      <c r="A902" s="454"/>
      <c r="B902" s="570"/>
      <c r="C902" s="557"/>
      <c r="D902" s="557"/>
      <c r="E902" s="662"/>
      <c r="F902" s="663"/>
      <c r="H902" s="665"/>
      <c r="I902" s="666"/>
      <c r="J902" s="470"/>
      <c r="K902" s="667"/>
      <c r="L902" s="668"/>
    </row>
    <row r="903" spans="1:12">
      <c r="A903" s="454"/>
      <c r="B903" s="570"/>
      <c r="C903" s="557"/>
      <c r="D903" s="557"/>
      <c r="E903" s="662"/>
      <c r="F903" s="663"/>
      <c r="H903" s="665"/>
      <c r="I903" s="666"/>
      <c r="J903" s="470"/>
      <c r="K903" s="667"/>
      <c r="L903" s="668"/>
    </row>
    <row r="904" spans="1:12">
      <c r="A904" s="454"/>
      <c r="B904" s="570"/>
      <c r="C904" s="557"/>
      <c r="D904" s="557"/>
      <c r="E904" s="662"/>
      <c r="F904" s="663"/>
      <c r="H904" s="665"/>
      <c r="I904" s="666"/>
      <c r="J904" s="470"/>
      <c r="K904" s="667"/>
      <c r="L904" s="668"/>
    </row>
    <row r="905" spans="1:12">
      <c r="A905" s="454"/>
      <c r="B905" s="570"/>
      <c r="C905" s="557"/>
      <c r="D905" s="557"/>
      <c r="E905" s="662"/>
      <c r="F905" s="663"/>
      <c r="H905" s="665"/>
      <c r="I905" s="666"/>
      <c r="J905" s="470"/>
      <c r="K905" s="667"/>
      <c r="L905" s="668"/>
    </row>
    <row r="906" spans="1:12">
      <c r="A906" s="454"/>
      <c r="B906" s="570"/>
      <c r="C906" s="557"/>
      <c r="D906" s="557"/>
      <c r="E906" s="662"/>
      <c r="F906" s="663"/>
      <c r="H906" s="665"/>
      <c r="I906" s="666"/>
      <c r="J906" s="470"/>
      <c r="K906" s="667"/>
      <c r="L906" s="668"/>
    </row>
    <row r="907" spans="1:12">
      <c r="A907" s="454"/>
      <c r="B907" s="570"/>
      <c r="C907" s="557"/>
      <c r="D907" s="557"/>
      <c r="E907" s="662"/>
      <c r="F907" s="663"/>
      <c r="H907" s="665"/>
      <c r="I907" s="666"/>
      <c r="J907" s="470"/>
      <c r="K907" s="667"/>
      <c r="L907" s="668"/>
    </row>
    <row r="908" spans="1:12">
      <c r="A908" s="454"/>
      <c r="B908" s="570"/>
      <c r="C908" s="557"/>
      <c r="D908" s="557"/>
      <c r="E908" s="662"/>
      <c r="F908" s="663"/>
      <c r="H908" s="665"/>
      <c r="I908" s="666"/>
      <c r="J908" s="470"/>
      <c r="K908" s="667"/>
      <c r="L908" s="668"/>
    </row>
    <row r="909" spans="1:12">
      <c r="A909" s="454"/>
      <c r="B909" s="570"/>
      <c r="C909" s="557"/>
      <c r="D909" s="557"/>
      <c r="E909" s="662"/>
      <c r="F909" s="663"/>
      <c r="H909" s="665"/>
      <c r="I909" s="666"/>
      <c r="J909" s="470"/>
      <c r="K909" s="667"/>
      <c r="L909" s="668"/>
    </row>
    <row r="910" spans="1:12">
      <c r="A910" s="454"/>
      <c r="B910" s="570"/>
      <c r="C910" s="557"/>
      <c r="D910" s="557"/>
      <c r="E910" s="662"/>
      <c r="F910" s="663"/>
      <c r="H910" s="665"/>
      <c r="I910" s="666"/>
      <c r="J910" s="470"/>
      <c r="K910" s="667"/>
      <c r="L910" s="668"/>
    </row>
    <row r="911" spans="1:12">
      <c r="A911" s="454"/>
      <c r="B911" s="570"/>
      <c r="C911" s="557"/>
      <c r="D911" s="557"/>
      <c r="E911" s="662"/>
      <c r="F911" s="663"/>
      <c r="H911" s="665"/>
      <c r="I911" s="666"/>
      <c r="J911" s="470"/>
      <c r="K911" s="667"/>
      <c r="L911" s="668"/>
    </row>
    <row r="912" spans="1:12">
      <c r="A912" s="454"/>
      <c r="B912" s="570"/>
      <c r="C912" s="557"/>
      <c r="D912" s="557"/>
      <c r="E912" s="662"/>
      <c r="F912" s="663"/>
      <c r="H912" s="665"/>
      <c r="I912" s="666"/>
      <c r="J912" s="470"/>
      <c r="K912" s="667"/>
      <c r="L912" s="668"/>
    </row>
    <row r="913" spans="1:12">
      <c r="A913" s="454"/>
      <c r="B913" s="570"/>
      <c r="C913" s="557"/>
      <c r="D913" s="557"/>
      <c r="E913" s="662"/>
      <c r="F913" s="663"/>
      <c r="H913" s="665"/>
      <c r="I913" s="666"/>
      <c r="J913" s="470"/>
      <c r="K913" s="667"/>
      <c r="L913" s="668"/>
    </row>
    <row r="914" spans="1:12">
      <c r="A914" s="454"/>
      <c r="B914" s="570"/>
      <c r="C914" s="557"/>
      <c r="D914" s="557"/>
      <c r="E914" s="662"/>
      <c r="F914" s="663"/>
      <c r="H914" s="665"/>
      <c r="I914" s="666"/>
      <c r="J914" s="470"/>
      <c r="K914" s="667"/>
      <c r="L914" s="668"/>
    </row>
    <row r="915" spans="1:12">
      <c r="A915" s="454"/>
      <c r="B915" s="570"/>
      <c r="C915" s="557"/>
      <c r="D915" s="557"/>
      <c r="E915" s="662"/>
      <c r="F915" s="663"/>
      <c r="H915" s="665"/>
      <c r="I915" s="666"/>
      <c r="J915" s="470"/>
      <c r="K915" s="667"/>
      <c r="L915" s="668"/>
    </row>
    <row r="916" spans="1:12">
      <c r="A916" s="454"/>
      <c r="B916" s="570"/>
      <c r="C916" s="557"/>
      <c r="D916" s="557"/>
      <c r="E916" s="662"/>
      <c r="F916" s="663"/>
      <c r="H916" s="665"/>
      <c r="I916" s="666"/>
      <c r="J916" s="470"/>
      <c r="K916" s="667"/>
      <c r="L916" s="668"/>
    </row>
    <row r="917" spans="1:12">
      <c r="A917" s="454"/>
      <c r="B917" s="570"/>
      <c r="C917" s="557"/>
      <c r="D917" s="557"/>
      <c r="E917" s="662"/>
      <c r="F917" s="663"/>
      <c r="H917" s="665"/>
      <c r="I917" s="666"/>
      <c r="J917" s="470"/>
      <c r="K917" s="667"/>
      <c r="L917" s="668"/>
    </row>
    <row r="918" spans="1:12">
      <c r="A918" s="454"/>
      <c r="B918" s="570"/>
      <c r="C918" s="557"/>
      <c r="D918" s="557"/>
      <c r="E918" s="662"/>
      <c r="F918" s="663"/>
      <c r="H918" s="665"/>
      <c r="I918" s="666"/>
      <c r="J918" s="470"/>
      <c r="K918" s="667"/>
      <c r="L918" s="668"/>
    </row>
    <row r="919" spans="1:12">
      <c r="A919" s="454"/>
      <c r="B919" s="570"/>
      <c r="C919" s="557"/>
      <c r="D919" s="557"/>
      <c r="E919" s="662"/>
      <c r="F919" s="663"/>
      <c r="H919" s="665"/>
      <c r="I919" s="666"/>
      <c r="J919" s="470"/>
      <c r="K919" s="667"/>
      <c r="L919" s="668"/>
    </row>
    <row r="920" spans="1:12">
      <c r="A920" s="454"/>
      <c r="B920" s="570"/>
      <c r="C920" s="557"/>
      <c r="D920" s="557"/>
      <c r="E920" s="662"/>
      <c r="F920" s="663"/>
      <c r="H920" s="665"/>
      <c r="I920" s="666"/>
      <c r="J920" s="470"/>
      <c r="K920" s="667"/>
      <c r="L920" s="668"/>
    </row>
    <row r="921" spans="1:12">
      <c r="A921" s="454"/>
      <c r="B921" s="570"/>
      <c r="C921" s="557"/>
      <c r="D921" s="557"/>
      <c r="E921" s="662"/>
      <c r="F921" s="663"/>
      <c r="H921" s="665"/>
      <c r="I921" s="666"/>
      <c r="J921" s="470"/>
      <c r="K921" s="667"/>
      <c r="L921" s="668"/>
    </row>
    <row r="922" spans="1:12">
      <c r="A922" s="454"/>
      <c r="B922" s="570"/>
      <c r="C922" s="557"/>
      <c r="D922" s="557"/>
      <c r="E922" s="662"/>
      <c r="F922" s="663"/>
      <c r="H922" s="665"/>
      <c r="I922" s="666"/>
      <c r="J922" s="470"/>
      <c r="K922" s="667"/>
      <c r="L922" s="668"/>
    </row>
    <row r="923" spans="1:12">
      <c r="A923" s="454"/>
      <c r="B923" s="570"/>
      <c r="C923" s="557"/>
      <c r="D923" s="557"/>
      <c r="E923" s="662"/>
      <c r="F923" s="663"/>
      <c r="H923" s="665"/>
      <c r="I923" s="666"/>
      <c r="J923" s="470"/>
      <c r="K923" s="667"/>
      <c r="L923" s="668"/>
    </row>
    <row r="924" spans="1:12">
      <c r="A924" s="454"/>
      <c r="B924" s="570"/>
      <c r="C924" s="557"/>
      <c r="D924" s="557"/>
      <c r="E924" s="662"/>
      <c r="F924" s="663"/>
      <c r="H924" s="665"/>
      <c r="I924" s="666"/>
      <c r="J924" s="470"/>
      <c r="K924" s="667"/>
      <c r="L924" s="668"/>
    </row>
    <row r="925" spans="1:12">
      <c r="A925" s="454"/>
      <c r="B925" s="570"/>
      <c r="C925" s="557"/>
      <c r="D925" s="557"/>
      <c r="E925" s="662"/>
      <c r="F925" s="663"/>
      <c r="H925" s="665"/>
      <c r="I925" s="666"/>
      <c r="J925" s="470"/>
      <c r="K925" s="667"/>
      <c r="L925" s="668"/>
    </row>
    <row r="926" spans="1:12">
      <c r="A926" s="454"/>
      <c r="B926" s="570"/>
      <c r="C926" s="557"/>
      <c r="D926" s="557"/>
      <c r="E926" s="662"/>
      <c r="F926" s="663"/>
      <c r="H926" s="665"/>
      <c r="I926" s="666"/>
      <c r="J926" s="470"/>
      <c r="K926" s="667"/>
      <c r="L926" s="668"/>
    </row>
    <row r="927" spans="1:12">
      <c r="A927" s="454"/>
      <c r="B927" s="570"/>
      <c r="C927" s="557"/>
      <c r="D927" s="557"/>
      <c r="E927" s="662"/>
      <c r="F927" s="663"/>
      <c r="H927" s="665"/>
      <c r="I927" s="666"/>
      <c r="J927" s="470"/>
      <c r="K927" s="667"/>
      <c r="L927" s="668"/>
    </row>
    <row r="928" spans="1:12">
      <c r="A928" s="454"/>
      <c r="B928" s="570"/>
      <c r="C928" s="557"/>
      <c r="D928" s="557"/>
      <c r="E928" s="662"/>
      <c r="F928" s="663"/>
      <c r="H928" s="665"/>
      <c r="I928" s="666"/>
      <c r="J928" s="470"/>
      <c r="K928" s="667"/>
      <c r="L928" s="668"/>
    </row>
    <row r="929" spans="1:12">
      <c r="A929" s="454"/>
      <c r="B929" s="570"/>
      <c r="C929" s="557"/>
      <c r="D929" s="557"/>
      <c r="E929" s="662"/>
      <c r="F929" s="663"/>
      <c r="H929" s="665"/>
      <c r="I929" s="666"/>
      <c r="J929" s="470"/>
      <c r="K929" s="667"/>
      <c r="L929" s="668"/>
    </row>
    <row r="930" spans="1:12">
      <c r="A930" s="454"/>
      <c r="B930" s="570"/>
      <c r="C930" s="557"/>
      <c r="D930" s="557"/>
      <c r="E930" s="662"/>
      <c r="F930" s="663"/>
      <c r="H930" s="665"/>
      <c r="I930" s="666"/>
      <c r="J930" s="470"/>
      <c r="K930" s="667"/>
      <c r="L930" s="668"/>
    </row>
    <row r="931" spans="1:12">
      <c r="A931" s="454"/>
      <c r="B931" s="570"/>
      <c r="C931" s="557"/>
      <c r="D931" s="557"/>
      <c r="E931" s="662"/>
      <c r="F931" s="663"/>
      <c r="H931" s="665"/>
      <c r="I931" s="666"/>
      <c r="J931" s="470"/>
      <c r="K931" s="667"/>
      <c r="L931" s="668"/>
    </row>
    <row r="932" spans="1:12">
      <c r="A932" s="454"/>
      <c r="B932" s="570"/>
      <c r="C932" s="557"/>
      <c r="D932" s="557"/>
      <c r="E932" s="662"/>
      <c r="F932" s="663"/>
      <c r="H932" s="665"/>
      <c r="I932" s="666"/>
      <c r="J932" s="470"/>
      <c r="K932" s="667"/>
      <c r="L932" s="668"/>
    </row>
    <row r="933" spans="1:12">
      <c r="A933" s="454"/>
      <c r="B933" s="570"/>
      <c r="C933" s="557"/>
      <c r="D933" s="557"/>
      <c r="E933" s="662"/>
      <c r="F933" s="663"/>
      <c r="H933" s="665"/>
      <c r="I933" s="666"/>
      <c r="J933" s="470"/>
      <c r="K933" s="667"/>
      <c r="L933" s="668"/>
    </row>
    <row r="934" spans="1:12">
      <c r="A934" s="454"/>
      <c r="B934" s="570"/>
      <c r="C934" s="557"/>
      <c r="D934" s="557"/>
      <c r="E934" s="662"/>
      <c r="F934" s="663"/>
      <c r="H934" s="665"/>
      <c r="I934" s="666"/>
      <c r="J934" s="470"/>
      <c r="K934" s="667"/>
      <c r="L934" s="668"/>
    </row>
    <row r="935" spans="1:12">
      <c r="A935" s="454"/>
      <c r="B935" s="570"/>
      <c r="C935" s="557"/>
      <c r="D935" s="557"/>
      <c r="E935" s="662"/>
      <c r="F935" s="663"/>
      <c r="H935" s="665"/>
      <c r="I935" s="666"/>
      <c r="J935" s="470"/>
      <c r="K935" s="667"/>
      <c r="L935" s="668"/>
    </row>
    <row r="936" spans="1:12">
      <c r="A936" s="454"/>
      <c r="B936" s="570"/>
      <c r="C936" s="557"/>
      <c r="D936" s="557"/>
      <c r="E936" s="662"/>
      <c r="F936" s="663"/>
      <c r="H936" s="665"/>
      <c r="I936" s="666"/>
      <c r="J936" s="470"/>
      <c r="K936" s="667"/>
      <c r="L936" s="668"/>
    </row>
    <row r="937" spans="1:12">
      <c r="A937" s="454"/>
      <c r="B937" s="570"/>
      <c r="C937" s="557"/>
      <c r="D937" s="557"/>
      <c r="E937" s="662"/>
      <c r="F937" s="663"/>
      <c r="H937" s="665"/>
      <c r="I937" s="666"/>
      <c r="J937" s="470"/>
      <c r="K937" s="667"/>
      <c r="L937" s="668"/>
    </row>
    <row r="938" spans="1:12">
      <c r="A938" s="454"/>
      <c r="B938" s="570"/>
      <c r="C938" s="557"/>
      <c r="D938" s="557"/>
      <c r="E938" s="662"/>
      <c r="F938" s="663"/>
      <c r="H938" s="665"/>
      <c r="I938" s="666"/>
      <c r="J938" s="470"/>
      <c r="K938" s="667"/>
      <c r="L938" s="668"/>
    </row>
    <row r="939" spans="1:12">
      <c r="A939" s="454"/>
      <c r="B939" s="570"/>
      <c r="C939" s="557"/>
      <c r="D939" s="557"/>
      <c r="E939" s="662"/>
      <c r="F939" s="663"/>
      <c r="H939" s="665"/>
      <c r="I939" s="666"/>
      <c r="J939" s="470"/>
      <c r="K939" s="667"/>
      <c r="L939" s="668"/>
    </row>
    <row r="940" spans="1:12">
      <c r="A940" s="454"/>
      <c r="B940" s="570"/>
      <c r="C940" s="557"/>
      <c r="D940" s="557"/>
      <c r="E940" s="662"/>
      <c r="F940" s="663"/>
      <c r="H940" s="665"/>
      <c r="I940" s="666"/>
      <c r="J940" s="470"/>
      <c r="K940" s="667"/>
      <c r="L940" s="668"/>
    </row>
    <row r="941" spans="1:12">
      <c r="A941" s="454"/>
      <c r="B941" s="570"/>
      <c r="C941" s="557"/>
      <c r="D941" s="557"/>
      <c r="E941" s="662"/>
      <c r="F941" s="663"/>
      <c r="H941" s="665"/>
      <c r="I941" s="666"/>
      <c r="J941" s="470"/>
      <c r="K941" s="667"/>
      <c r="L941" s="668"/>
    </row>
    <row r="942" spans="1:12">
      <c r="A942" s="454"/>
      <c r="B942" s="570"/>
      <c r="C942" s="557"/>
      <c r="D942" s="557"/>
      <c r="E942" s="662"/>
      <c r="F942" s="663"/>
      <c r="H942" s="665"/>
      <c r="I942" s="666"/>
      <c r="J942" s="470"/>
      <c r="K942" s="667"/>
      <c r="L942" s="668"/>
    </row>
    <row r="943" spans="1:12">
      <c r="A943" s="454"/>
      <c r="B943" s="570"/>
      <c r="C943" s="557"/>
      <c r="D943" s="557"/>
      <c r="E943" s="662"/>
      <c r="F943" s="663"/>
      <c r="H943" s="665"/>
      <c r="I943" s="666"/>
      <c r="J943" s="470"/>
      <c r="K943" s="667"/>
      <c r="L943" s="668"/>
    </row>
    <row r="944" spans="1:12">
      <c r="A944" s="454"/>
      <c r="B944" s="570"/>
      <c r="C944" s="557"/>
      <c r="D944" s="557"/>
      <c r="E944" s="662"/>
      <c r="F944" s="663"/>
      <c r="H944" s="665"/>
      <c r="I944" s="666"/>
      <c r="J944" s="470"/>
      <c r="K944" s="667"/>
      <c r="L944" s="668"/>
    </row>
    <row r="945" spans="1:12">
      <c r="A945" s="454"/>
      <c r="B945" s="570"/>
      <c r="C945" s="557"/>
      <c r="D945" s="557"/>
      <c r="E945" s="662"/>
      <c r="F945" s="663"/>
      <c r="H945" s="665"/>
      <c r="I945" s="666"/>
      <c r="J945" s="470"/>
      <c r="K945" s="667"/>
      <c r="L945" s="668"/>
    </row>
    <row r="946" spans="1:12">
      <c r="A946" s="454"/>
      <c r="B946" s="570"/>
      <c r="C946" s="557"/>
      <c r="D946" s="557"/>
      <c r="E946" s="662"/>
      <c r="F946" s="663"/>
      <c r="H946" s="665"/>
      <c r="I946" s="666"/>
      <c r="J946" s="470"/>
      <c r="K946" s="667"/>
      <c r="L946" s="668"/>
    </row>
    <row r="947" spans="1:12">
      <c r="A947" s="454"/>
      <c r="B947" s="570"/>
      <c r="C947" s="557"/>
      <c r="D947" s="557"/>
      <c r="E947" s="662"/>
      <c r="F947" s="663"/>
      <c r="H947" s="665"/>
      <c r="I947" s="666"/>
      <c r="J947" s="470"/>
      <c r="K947" s="667"/>
      <c r="L947" s="668"/>
    </row>
    <row r="948" spans="1:12">
      <c r="A948" s="454"/>
      <c r="B948" s="570"/>
      <c r="C948" s="557"/>
      <c r="D948" s="557"/>
      <c r="E948" s="662"/>
      <c r="F948" s="663"/>
      <c r="H948" s="665"/>
      <c r="I948" s="666"/>
      <c r="J948" s="470"/>
      <c r="K948" s="667"/>
      <c r="L948" s="668"/>
    </row>
    <row r="949" spans="1:12">
      <c r="A949" s="454"/>
      <c r="B949" s="570"/>
      <c r="C949" s="557"/>
      <c r="D949" s="557"/>
      <c r="E949" s="662"/>
      <c r="F949" s="663"/>
      <c r="H949" s="665"/>
      <c r="I949" s="666"/>
      <c r="J949" s="470"/>
      <c r="K949" s="667"/>
      <c r="L949" s="668"/>
    </row>
    <row r="950" spans="1:12">
      <c r="A950" s="454"/>
      <c r="B950" s="570"/>
      <c r="C950" s="557"/>
      <c r="D950" s="557"/>
      <c r="E950" s="662"/>
      <c r="F950" s="663"/>
      <c r="H950" s="665"/>
      <c r="I950" s="666"/>
      <c r="J950" s="470"/>
      <c r="K950" s="667"/>
      <c r="L950" s="668"/>
    </row>
    <row r="951" spans="1:12">
      <c r="A951" s="454"/>
      <c r="B951" s="570"/>
      <c r="C951" s="557"/>
      <c r="D951" s="557"/>
      <c r="E951" s="662"/>
      <c r="F951" s="663"/>
      <c r="H951" s="665"/>
      <c r="I951" s="666"/>
      <c r="J951" s="470"/>
      <c r="K951" s="667"/>
      <c r="L951" s="668"/>
    </row>
    <row r="952" spans="1:12">
      <c r="A952" s="454"/>
      <c r="B952" s="570"/>
      <c r="C952" s="557"/>
      <c r="D952" s="557"/>
      <c r="E952" s="662"/>
      <c r="F952" s="663"/>
      <c r="H952" s="665"/>
      <c r="I952" s="666"/>
      <c r="J952" s="470"/>
      <c r="K952" s="667"/>
      <c r="L952" s="668"/>
    </row>
    <row r="953" spans="1:12">
      <c r="A953" s="454"/>
      <c r="B953" s="570"/>
      <c r="C953" s="557"/>
      <c r="D953" s="557"/>
      <c r="E953" s="662"/>
      <c r="F953" s="663"/>
      <c r="H953" s="665"/>
      <c r="I953" s="666"/>
      <c r="J953" s="470"/>
      <c r="K953" s="667"/>
      <c r="L953" s="668"/>
    </row>
    <row r="954" spans="1:12">
      <c r="A954" s="454"/>
      <c r="B954" s="570"/>
      <c r="C954" s="557"/>
      <c r="D954" s="557"/>
      <c r="E954" s="662"/>
      <c r="F954" s="663"/>
      <c r="H954" s="665"/>
      <c r="I954" s="666"/>
      <c r="J954" s="470"/>
      <c r="K954" s="667"/>
      <c r="L954" s="668"/>
    </row>
    <row r="955" spans="1:12">
      <c r="A955" s="454"/>
      <c r="B955" s="570"/>
      <c r="C955" s="557"/>
      <c r="D955" s="557"/>
      <c r="E955" s="662"/>
      <c r="F955" s="663"/>
      <c r="H955" s="665"/>
      <c r="I955" s="666"/>
      <c r="J955" s="470"/>
      <c r="K955" s="667"/>
      <c r="L955" s="668"/>
    </row>
    <row r="956" spans="1:12">
      <c r="A956" s="454"/>
      <c r="B956" s="570"/>
      <c r="C956" s="557"/>
      <c r="D956" s="557"/>
      <c r="E956" s="662"/>
      <c r="F956" s="663"/>
      <c r="H956" s="665"/>
      <c r="I956" s="666"/>
      <c r="J956" s="470"/>
      <c r="K956" s="667"/>
      <c r="L956" s="668"/>
    </row>
    <row r="957" spans="1:12">
      <c r="A957" s="454"/>
      <c r="B957" s="570"/>
      <c r="C957" s="557"/>
      <c r="D957" s="557"/>
      <c r="E957" s="662"/>
      <c r="F957" s="663"/>
      <c r="H957" s="665"/>
      <c r="I957" s="666"/>
      <c r="J957" s="470"/>
      <c r="K957" s="667"/>
      <c r="L957" s="668"/>
    </row>
    <row r="958" spans="1:12">
      <c r="A958" s="454"/>
      <c r="B958" s="570"/>
      <c r="C958" s="557"/>
      <c r="D958" s="557"/>
      <c r="E958" s="662"/>
      <c r="F958" s="663"/>
      <c r="H958" s="665"/>
      <c r="I958" s="666"/>
      <c r="J958" s="470"/>
      <c r="K958" s="667"/>
      <c r="L958" s="668"/>
    </row>
    <row r="959" spans="1:12">
      <c r="A959" s="454"/>
      <c r="B959" s="570"/>
      <c r="C959" s="557"/>
      <c r="D959" s="557"/>
      <c r="E959" s="662"/>
      <c r="F959" s="663"/>
      <c r="H959" s="665"/>
      <c r="I959" s="666"/>
      <c r="J959" s="470"/>
      <c r="K959" s="667"/>
      <c r="L959" s="668"/>
    </row>
    <row r="960" spans="1:12">
      <c r="A960" s="454"/>
      <c r="B960" s="570"/>
      <c r="C960" s="557"/>
      <c r="D960" s="557"/>
      <c r="E960" s="662"/>
      <c r="F960" s="663"/>
      <c r="H960" s="665"/>
      <c r="I960" s="666"/>
      <c r="J960" s="470"/>
      <c r="K960" s="667"/>
      <c r="L960" s="668"/>
    </row>
    <row r="961" spans="1:12">
      <c r="A961" s="454"/>
      <c r="B961" s="570"/>
      <c r="C961" s="557"/>
      <c r="D961" s="557"/>
      <c r="E961" s="662"/>
      <c r="F961" s="663"/>
      <c r="H961" s="665"/>
      <c r="I961" s="666"/>
      <c r="J961" s="470"/>
      <c r="K961" s="667"/>
      <c r="L961" s="668"/>
    </row>
    <row r="962" spans="1:12">
      <c r="A962" s="454"/>
      <c r="B962" s="570"/>
      <c r="C962" s="557"/>
      <c r="D962" s="557"/>
      <c r="E962" s="662"/>
      <c r="F962" s="663"/>
      <c r="H962" s="665"/>
      <c r="I962" s="666"/>
      <c r="J962" s="470"/>
      <c r="K962" s="667"/>
      <c r="L962" s="668"/>
    </row>
    <row r="963" spans="1:12">
      <c r="A963" s="454"/>
      <c r="B963" s="570"/>
      <c r="C963" s="557"/>
      <c r="D963" s="557"/>
      <c r="E963" s="662"/>
      <c r="F963" s="663"/>
      <c r="H963" s="665"/>
      <c r="I963" s="666"/>
      <c r="J963" s="470"/>
      <c r="K963" s="667"/>
      <c r="L963" s="668"/>
    </row>
    <row r="964" spans="1:12">
      <c r="A964" s="454"/>
      <c r="B964" s="570"/>
      <c r="C964" s="557"/>
      <c r="D964" s="557"/>
      <c r="E964" s="662"/>
      <c r="F964" s="663"/>
      <c r="H964" s="665"/>
      <c r="I964" s="666"/>
      <c r="J964" s="470"/>
      <c r="K964" s="667"/>
      <c r="L964" s="668"/>
    </row>
    <row r="965" spans="1:12">
      <c r="A965" s="454"/>
      <c r="B965" s="570"/>
      <c r="C965" s="557"/>
      <c r="D965" s="557"/>
      <c r="E965" s="662"/>
      <c r="F965" s="663"/>
      <c r="H965" s="665"/>
      <c r="I965" s="666"/>
      <c r="J965" s="470"/>
      <c r="K965" s="667"/>
      <c r="L965" s="668"/>
    </row>
    <row r="966" spans="1:12">
      <c r="A966" s="454"/>
      <c r="B966" s="570"/>
      <c r="C966" s="557"/>
      <c r="D966" s="557"/>
      <c r="E966" s="662"/>
      <c r="F966" s="663"/>
      <c r="H966" s="665"/>
      <c r="I966" s="666"/>
      <c r="J966" s="470"/>
      <c r="K966" s="667"/>
      <c r="L966" s="668"/>
    </row>
    <row r="967" spans="1:12">
      <c r="A967" s="454"/>
      <c r="B967" s="570"/>
      <c r="C967" s="557"/>
      <c r="D967" s="557"/>
      <c r="E967" s="662"/>
      <c r="F967" s="663"/>
      <c r="H967" s="665"/>
      <c r="I967" s="666"/>
      <c r="J967" s="470"/>
      <c r="K967" s="667"/>
      <c r="L967" s="668"/>
    </row>
    <row r="968" spans="1:12">
      <c r="A968" s="454"/>
      <c r="B968" s="570"/>
      <c r="C968" s="557"/>
      <c r="D968" s="557"/>
      <c r="E968" s="662"/>
      <c r="F968" s="663"/>
      <c r="H968" s="665"/>
      <c r="I968" s="666"/>
      <c r="J968" s="470"/>
      <c r="K968" s="667"/>
      <c r="L968" s="668"/>
    </row>
    <row r="969" spans="1:12">
      <c r="A969" s="454"/>
      <c r="B969" s="570"/>
      <c r="C969" s="557"/>
      <c r="D969" s="557"/>
      <c r="E969" s="662"/>
      <c r="F969" s="663"/>
      <c r="H969" s="665"/>
      <c r="I969" s="666"/>
      <c r="J969" s="470"/>
      <c r="K969" s="667"/>
      <c r="L969" s="668"/>
    </row>
    <row r="970" spans="1:12">
      <c r="A970" s="454"/>
      <c r="B970" s="570"/>
      <c r="C970" s="557"/>
      <c r="D970" s="557"/>
      <c r="E970" s="662"/>
      <c r="F970" s="663"/>
      <c r="H970" s="665"/>
      <c r="I970" s="666"/>
      <c r="J970" s="470"/>
      <c r="K970" s="667"/>
      <c r="L970" s="668"/>
    </row>
    <row r="971" spans="1:12">
      <c r="A971" s="454"/>
      <c r="B971" s="570"/>
      <c r="C971" s="557"/>
      <c r="D971" s="557"/>
      <c r="E971" s="662"/>
      <c r="F971" s="663"/>
      <c r="H971" s="665"/>
      <c r="I971" s="666"/>
      <c r="J971" s="470"/>
      <c r="K971" s="667"/>
      <c r="L971" s="668"/>
    </row>
    <row r="972" spans="1:12">
      <c r="A972" s="454"/>
      <c r="B972" s="570"/>
      <c r="C972" s="557"/>
      <c r="D972" s="557"/>
      <c r="E972" s="662"/>
      <c r="F972" s="663"/>
      <c r="H972" s="665"/>
      <c r="I972" s="666"/>
      <c r="J972" s="470"/>
      <c r="K972" s="667"/>
      <c r="L972" s="668"/>
    </row>
    <row r="973" spans="1:12">
      <c r="A973" s="454"/>
      <c r="B973" s="570"/>
      <c r="C973" s="557"/>
      <c r="D973" s="557"/>
      <c r="E973" s="662"/>
      <c r="F973" s="663"/>
      <c r="H973" s="665"/>
      <c r="I973" s="666"/>
      <c r="J973" s="470"/>
      <c r="K973" s="667"/>
      <c r="L973" s="668"/>
    </row>
    <row r="974" spans="1:12">
      <c r="A974" s="454"/>
      <c r="B974" s="570"/>
      <c r="C974" s="557"/>
      <c r="D974" s="557"/>
      <c r="E974" s="662"/>
      <c r="F974" s="663"/>
      <c r="H974" s="665"/>
      <c r="I974" s="666"/>
      <c r="J974" s="470"/>
      <c r="K974" s="667"/>
      <c r="L974" s="668"/>
    </row>
    <row r="975" spans="1:12">
      <c r="A975" s="454"/>
      <c r="B975" s="570"/>
      <c r="C975" s="557"/>
      <c r="D975" s="557"/>
      <c r="E975" s="662"/>
      <c r="F975" s="663"/>
      <c r="H975" s="665"/>
      <c r="I975" s="666"/>
      <c r="J975" s="470"/>
      <c r="K975" s="667"/>
      <c r="L975" s="668"/>
    </row>
    <row r="976" spans="1:12">
      <c r="A976" s="454"/>
      <c r="B976" s="570"/>
      <c r="C976" s="557"/>
      <c r="D976" s="557"/>
      <c r="E976" s="662"/>
      <c r="F976" s="663"/>
      <c r="H976" s="665"/>
      <c r="I976" s="666"/>
      <c r="J976" s="470"/>
      <c r="K976" s="667"/>
      <c r="L976" s="668"/>
    </row>
    <row r="977" spans="1:12">
      <c r="A977" s="454"/>
      <c r="B977" s="570"/>
      <c r="C977" s="557"/>
      <c r="D977" s="557"/>
      <c r="E977" s="662"/>
      <c r="F977" s="663"/>
      <c r="H977" s="665"/>
      <c r="I977" s="666"/>
      <c r="J977" s="470"/>
      <c r="K977" s="667"/>
      <c r="L977" s="668"/>
    </row>
    <row r="978" spans="1:12">
      <c r="A978" s="454"/>
      <c r="B978" s="570"/>
      <c r="C978" s="557"/>
      <c r="D978" s="557"/>
      <c r="E978" s="662"/>
      <c r="F978" s="663"/>
      <c r="H978" s="665"/>
      <c r="I978" s="666"/>
      <c r="J978" s="470"/>
      <c r="K978" s="667"/>
      <c r="L978" s="668"/>
    </row>
    <row r="979" spans="1:12">
      <c r="A979" s="454"/>
      <c r="B979" s="570"/>
      <c r="C979" s="557"/>
      <c r="D979" s="557"/>
      <c r="E979" s="662"/>
      <c r="F979" s="663"/>
      <c r="H979" s="665"/>
      <c r="I979" s="666"/>
      <c r="J979" s="470"/>
      <c r="K979" s="667"/>
      <c r="L979" s="668"/>
    </row>
    <row r="980" spans="1:12">
      <c r="A980" s="454"/>
      <c r="B980" s="570"/>
      <c r="C980" s="557"/>
      <c r="D980" s="557"/>
      <c r="E980" s="662"/>
      <c r="F980" s="663"/>
      <c r="H980" s="665"/>
      <c r="I980" s="666"/>
      <c r="J980" s="470"/>
      <c r="K980" s="667"/>
      <c r="L980" s="668"/>
    </row>
    <row r="981" spans="1:12">
      <c r="A981" s="454"/>
      <c r="B981" s="570"/>
      <c r="C981" s="557"/>
      <c r="D981" s="557"/>
      <c r="E981" s="662"/>
      <c r="F981" s="663"/>
      <c r="H981" s="665"/>
      <c r="I981" s="666"/>
      <c r="J981" s="470"/>
      <c r="K981" s="667"/>
      <c r="L981" s="668"/>
    </row>
    <row r="982" spans="1:12">
      <c r="A982" s="454"/>
      <c r="B982" s="570"/>
      <c r="C982" s="557"/>
      <c r="D982" s="557"/>
      <c r="E982" s="662"/>
      <c r="F982" s="663"/>
      <c r="H982" s="665"/>
      <c r="I982" s="666"/>
      <c r="J982" s="470"/>
      <c r="K982" s="667"/>
      <c r="L982" s="668"/>
    </row>
    <row r="983" spans="1:12">
      <c r="A983" s="454"/>
      <c r="B983" s="570"/>
      <c r="C983" s="557"/>
      <c r="D983" s="557"/>
      <c r="E983" s="662"/>
      <c r="F983" s="663"/>
      <c r="H983" s="665"/>
      <c r="I983" s="666"/>
      <c r="J983" s="470"/>
      <c r="K983" s="667"/>
      <c r="L983" s="668"/>
    </row>
    <row r="984" spans="1:12">
      <c r="A984" s="454"/>
      <c r="B984" s="570"/>
      <c r="C984" s="557"/>
      <c r="D984" s="557"/>
      <c r="E984" s="662"/>
      <c r="F984" s="663"/>
      <c r="H984" s="665"/>
      <c r="I984" s="666"/>
      <c r="J984" s="470"/>
      <c r="K984" s="667"/>
      <c r="L984" s="668"/>
    </row>
    <row r="985" spans="1:12">
      <c r="A985" s="454"/>
      <c r="B985" s="570"/>
      <c r="C985" s="557"/>
      <c r="D985" s="557"/>
      <c r="E985" s="662"/>
      <c r="F985" s="663"/>
      <c r="H985" s="665"/>
      <c r="I985" s="666"/>
      <c r="J985" s="470"/>
      <c r="K985" s="667"/>
      <c r="L985" s="668"/>
    </row>
    <row r="986" spans="1:12">
      <c r="A986" s="454"/>
      <c r="B986" s="570"/>
      <c r="C986" s="557"/>
      <c r="D986" s="557"/>
      <c r="E986" s="662"/>
      <c r="F986" s="663"/>
      <c r="H986" s="665"/>
      <c r="I986" s="666"/>
      <c r="J986" s="470"/>
      <c r="K986" s="667"/>
      <c r="L986" s="668"/>
    </row>
    <row r="987" spans="1:12">
      <c r="A987" s="454"/>
      <c r="B987" s="570"/>
      <c r="C987" s="557"/>
      <c r="D987" s="557"/>
      <c r="E987" s="662"/>
      <c r="F987" s="663"/>
      <c r="H987" s="665"/>
      <c r="I987" s="666"/>
      <c r="J987" s="470"/>
      <c r="K987" s="667"/>
      <c r="L987" s="668"/>
    </row>
    <row r="988" spans="1:12">
      <c r="A988" s="454"/>
      <c r="B988" s="570"/>
      <c r="C988" s="557"/>
      <c r="D988" s="557"/>
      <c r="E988" s="662"/>
      <c r="F988" s="663"/>
      <c r="H988" s="665"/>
      <c r="I988" s="666"/>
      <c r="J988" s="470"/>
      <c r="K988" s="667"/>
      <c r="L988" s="668"/>
    </row>
    <row r="989" spans="1:12">
      <c r="A989" s="454"/>
      <c r="B989" s="570"/>
      <c r="C989" s="557"/>
      <c r="D989" s="557"/>
      <c r="E989" s="662"/>
      <c r="F989" s="663"/>
      <c r="H989" s="665"/>
      <c r="I989" s="666"/>
      <c r="J989" s="470"/>
      <c r="K989" s="667"/>
      <c r="L989" s="668"/>
    </row>
    <row r="990" spans="1:12">
      <c r="A990" s="454"/>
      <c r="B990" s="570"/>
      <c r="C990" s="557"/>
      <c r="D990" s="557"/>
      <c r="E990" s="662"/>
      <c r="F990" s="663"/>
      <c r="H990" s="665"/>
      <c r="I990" s="666"/>
      <c r="J990" s="470"/>
      <c r="K990" s="667"/>
      <c r="L990" s="668"/>
    </row>
    <row r="991" spans="1:12">
      <c r="A991" s="454"/>
      <c r="B991" s="570"/>
      <c r="C991" s="557"/>
      <c r="D991" s="557"/>
      <c r="E991" s="662"/>
      <c r="F991" s="663"/>
      <c r="H991" s="665"/>
      <c r="I991" s="666"/>
      <c r="J991" s="470"/>
      <c r="K991" s="667"/>
      <c r="L991" s="668"/>
    </row>
    <row r="992" spans="1:12">
      <c r="A992" s="454"/>
      <c r="B992" s="570"/>
      <c r="C992" s="557"/>
      <c r="D992" s="557"/>
      <c r="E992" s="662"/>
      <c r="F992" s="663"/>
      <c r="H992" s="665"/>
      <c r="I992" s="666"/>
      <c r="J992" s="470"/>
      <c r="K992" s="667"/>
      <c r="L992" s="668"/>
    </row>
    <row r="993" spans="1:12">
      <c r="A993" s="454"/>
      <c r="B993" s="570"/>
      <c r="C993" s="557"/>
      <c r="D993" s="557"/>
      <c r="E993" s="662"/>
      <c r="F993" s="663"/>
      <c r="H993" s="665"/>
      <c r="I993" s="666"/>
      <c r="J993" s="470"/>
      <c r="K993" s="667"/>
      <c r="L993" s="668"/>
    </row>
    <row r="994" spans="1:12">
      <c r="A994" s="454"/>
      <c r="B994" s="570"/>
      <c r="C994" s="557"/>
      <c r="D994" s="557"/>
      <c r="E994" s="662"/>
      <c r="F994" s="663"/>
      <c r="H994" s="665"/>
      <c r="I994" s="666"/>
      <c r="J994" s="470"/>
      <c r="K994" s="667"/>
      <c r="L994" s="668"/>
    </row>
    <row r="995" spans="1:12">
      <c r="A995" s="454"/>
      <c r="B995" s="570"/>
      <c r="C995" s="557"/>
      <c r="D995" s="557"/>
      <c r="E995" s="662"/>
      <c r="F995" s="663"/>
      <c r="H995" s="665"/>
      <c r="I995" s="666"/>
      <c r="J995" s="470"/>
      <c r="K995" s="667"/>
      <c r="L995" s="668"/>
    </row>
    <row r="996" spans="1:12">
      <c r="A996" s="454"/>
      <c r="B996" s="570"/>
      <c r="C996" s="557"/>
      <c r="D996" s="557"/>
      <c r="E996" s="662"/>
      <c r="F996" s="663"/>
      <c r="H996" s="665"/>
      <c r="I996" s="666"/>
      <c r="J996" s="470"/>
      <c r="K996" s="667"/>
      <c r="L996" s="668"/>
    </row>
    <row r="997" spans="1:12">
      <c r="A997" s="454"/>
      <c r="B997" s="570"/>
      <c r="C997" s="557"/>
      <c r="D997" s="557"/>
      <c r="E997" s="662"/>
      <c r="F997" s="663"/>
      <c r="H997" s="665"/>
      <c r="I997" s="666"/>
      <c r="J997" s="470"/>
      <c r="K997" s="667"/>
      <c r="L997" s="668"/>
    </row>
    <row r="998" spans="1:12">
      <c r="A998" s="454"/>
      <c r="B998" s="570"/>
      <c r="C998" s="557"/>
      <c r="D998" s="557"/>
      <c r="E998" s="662"/>
      <c r="F998" s="663"/>
      <c r="H998" s="665"/>
      <c r="I998" s="666"/>
      <c r="J998" s="470"/>
      <c r="K998" s="667"/>
      <c r="L998" s="668"/>
    </row>
    <row r="999" spans="1:12">
      <c r="A999" s="454"/>
      <c r="B999" s="570"/>
      <c r="C999" s="557"/>
      <c r="D999" s="557"/>
      <c r="E999" s="662"/>
      <c r="F999" s="663"/>
      <c r="H999" s="665"/>
      <c r="I999" s="666"/>
      <c r="J999" s="470"/>
      <c r="K999" s="667"/>
      <c r="L999" s="668"/>
    </row>
    <row r="1000" spans="1:12">
      <c r="A1000" s="454"/>
      <c r="B1000" s="570"/>
      <c r="C1000" s="557"/>
      <c r="D1000" s="557"/>
      <c r="E1000" s="662"/>
      <c r="F1000" s="663"/>
      <c r="H1000" s="665"/>
      <c r="I1000" s="666"/>
      <c r="J1000" s="470"/>
      <c r="K1000" s="667"/>
      <c r="L1000" s="668"/>
    </row>
    <row r="1001" spans="1:12">
      <c r="A1001" s="454"/>
      <c r="B1001" s="570"/>
      <c r="C1001" s="557"/>
      <c r="D1001" s="557"/>
      <c r="E1001" s="662"/>
      <c r="F1001" s="663"/>
      <c r="H1001" s="665"/>
      <c r="I1001" s="666"/>
      <c r="J1001" s="470"/>
      <c r="K1001" s="667"/>
      <c r="L1001" s="668"/>
    </row>
    <row r="1002" spans="1:12">
      <c r="A1002" s="454"/>
      <c r="B1002" s="570"/>
      <c r="C1002" s="557"/>
      <c r="D1002" s="557"/>
      <c r="E1002" s="662"/>
      <c r="F1002" s="663"/>
      <c r="H1002" s="665"/>
      <c r="I1002" s="666"/>
      <c r="J1002" s="470"/>
      <c r="K1002" s="667"/>
      <c r="L1002" s="668"/>
    </row>
    <row r="1003" spans="1:12">
      <c r="A1003" s="454"/>
      <c r="B1003" s="570"/>
      <c r="C1003" s="557"/>
      <c r="D1003" s="557"/>
      <c r="E1003" s="662"/>
      <c r="F1003" s="663"/>
      <c r="H1003" s="665"/>
      <c r="I1003" s="666"/>
      <c r="J1003" s="470"/>
      <c r="K1003" s="667"/>
      <c r="L1003" s="668"/>
    </row>
    <row r="1004" spans="1:12">
      <c r="A1004" s="454"/>
      <c r="B1004" s="570"/>
      <c r="C1004" s="557"/>
      <c r="D1004" s="557"/>
      <c r="E1004" s="662"/>
      <c r="F1004" s="663"/>
      <c r="H1004" s="665"/>
      <c r="I1004" s="666"/>
      <c r="J1004" s="470"/>
      <c r="K1004" s="667"/>
      <c r="L1004" s="668"/>
    </row>
    <row r="1005" spans="1:12">
      <c r="A1005" s="454"/>
      <c r="B1005" s="570"/>
      <c r="C1005" s="557"/>
      <c r="D1005" s="557"/>
      <c r="E1005" s="662"/>
      <c r="F1005" s="663"/>
      <c r="H1005" s="665"/>
      <c r="I1005" s="666"/>
      <c r="J1005" s="470"/>
      <c r="K1005" s="667"/>
      <c r="L1005" s="668"/>
    </row>
    <row r="1006" spans="1:12">
      <c r="A1006" s="454"/>
      <c r="B1006" s="570"/>
      <c r="C1006" s="557"/>
      <c r="D1006" s="557"/>
      <c r="E1006" s="662"/>
      <c r="F1006" s="663"/>
      <c r="H1006" s="665"/>
      <c r="I1006" s="666"/>
      <c r="J1006" s="470"/>
      <c r="K1006" s="667"/>
      <c r="L1006" s="668"/>
    </row>
    <row r="1007" spans="1:12">
      <c r="A1007" s="454"/>
      <c r="B1007" s="570"/>
      <c r="C1007" s="557"/>
      <c r="D1007" s="557"/>
      <c r="E1007" s="662"/>
      <c r="F1007" s="663"/>
      <c r="H1007" s="665"/>
      <c r="I1007" s="666"/>
      <c r="J1007" s="470"/>
      <c r="K1007" s="667"/>
      <c r="L1007" s="668"/>
    </row>
    <row r="1008" spans="1:12">
      <c r="A1008" s="454"/>
      <c r="B1008" s="570"/>
      <c r="C1008" s="557"/>
      <c r="D1008" s="557"/>
      <c r="E1008" s="662"/>
      <c r="F1008" s="663"/>
      <c r="H1008" s="665"/>
      <c r="I1008" s="666"/>
      <c r="J1008" s="470"/>
      <c r="K1008" s="667"/>
      <c r="L1008" s="668"/>
    </row>
    <row r="1009" spans="1:12">
      <c r="A1009" s="454"/>
      <c r="B1009" s="570"/>
      <c r="C1009" s="557"/>
      <c r="D1009" s="557"/>
      <c r="E1009" s="662"/>
      <c r="F1009" s="663"/>
      <c r="H1009" s="665"/>
      <c r="I1009" s="666"/>
      <c r="J1009" s="470"/>
      <c r="K1009" s="667"/>
      <c r="L1009" s="668"/>
    </row>
    <row r="1010" spans="1:12">
      <c r="A1010" s="454"/>
      <c r="B1010" s="570"/>
      <c r="C1010" s="557"/>
      <c r="D1010" s="557"/>
      <c r="E1010" s="662"/>
      <c r="F1010" s="663"/>
      <c r="H1010" s="665"/>
      <c r="I1010" s="666"/>
      <c r="J1010" s="470"/>
      <c r="K1010" s="667"/>
      <c r="L1010" s="668"/>
    </row>
    <row r="1011" spans="1:12">
      <c r="A1011" s="454"/>
      <c r="B1011" s="570"/>
      <c r="C1011" s="557"/>
      <c r="D1011" s="557"/>
      <c r="E1011" s="662"/>
      <c r="F1011" s="663"/>
      <c r="H1011" s="665"/>
      <c r="I1011" s="666"/>
      <c r="J1011" s="470"/>
      <c r="K1011" s="667"/>
      <c r="L1011" s="668"/>
    </row>
    <row r="1012" spans="1:12">
      <c r="A1012" s="454"/>
      <c r="B1012" s="570"/>
      <c r="C1012" s="557"/>
      <c r="D1012" s="557"/>
      <c r="E1012" s="662"/>
      <c r="F1012" s="663"/>
      <c r="H1012" s="665"/>
      <c r="I1012" s="666"/>
      <c r="J1012" s="470"/>
      <c r="K1012" s="667"/>
      <c r="L1012" s="668"/>
    </row>
    <row r="1013" spans="1:12">
      <c r="A1013" s="454"/>
      <c r="B1013" s="570"/>
      <c r="C1013" s="557"/>
      <c r="D1013" s="557"/>
      <c r="E1013" s="662"/>
      <c r="F1013" s="663"/>
      <c r="H1013" s="665"/>
      <c r="I1013" s="666"/>
      <c r="J1013" s="470"/>
      <c r="K1013" s="667"/>
      <c r="L1013" s="668"/>
    </row>
    <row r="1014" spans="1:12">
      <c r="A1014" s="454"/>
      <c r="B1014" s="570"/>
      <c r="C1014" s="557"/>
      <c r="D1014" s="557"/>
      <c r="E1014" s="662"/>
      <c r="F1014" s="663"/>
      <c r="H1014" s="665"/>
      <c r="I1014" s="666"/>
      <c r="J1014" s="470"/>
      <c r="K1014" s="667"/>
      <c r="L1014" s="668"/>
    </row>
    <row r="1015" spans="1:12">
      <c r="A1015" s="454"/>
      <c r="B1015" s="570"/>
      <c r="C1015" s="557"/>
      <c r="D1015" s="557"/>
      <c r="E1015" s="662"/>
      <c r="F1015" s="663"/>
      <c r="H1015" s="665"/>
      <c r="I1015" s="666"/>
      <c r="J1015" s="470"/>
      <c r="K1015" s="667"/>
      <c r="L1015" s="668"/>
    </row>
    <row r="1016" spans="1:12">
      <c r="A1016" s="454"/>
      <c r="B1016" s="570"/>
      <c r="C1016" s="557"/>
      <c r="D1016" s="557"/>
      <c r="E1016" s="662"/>
      <c r="F1016" s="663"/>
      <c r="H1016" s="665"/>
      <c r="I1016" s="666"/>
      <c r="J1016" s="470"/>
      <c r="K1016" s="667"/>
      <c r="L1016" s="668"/>
    </row>
    <row r="1017" spans="1:12">
      <c r="A1017" s="454"/>
      <c r="B1017" s="570"/>
      <c r="C1017" s="557"/>
      <c r="D1017" s="557"/>
      <c r="E1017" s="662"/>
      <c r="F1017" s="663"/>
      <c r="H1017" s="665"/>
      <c r="I1017" s="666"/>
      <c r="J1017" s="470"/>
      <c r="K1017" s="667"/>
      <c r="L1017" s="668"/>
    </row>
    <row r="1018" spans="1:12">
      <c r="A1018" s="454"/>
      <c r="B1018" s="570"/>
      <c r="C1018" s="557"/>
      <c r="D1018" s="557"/>
      <c r="E1018" s="662"/>
      <c r="F1018" s="663"/>
      <c r="H1018" s="665"/>
      <c r="I1018" s="666"/>
      <c r="J1018" s="470"/>
      <c r="K1018" s="667"/>
      <c r="L1018" s="668"/>
    </row>
    <row r="1019" spans="1:12">
      <c r="A1019" s="454"/>
      <c r="B1019" s="570"/>
      <c r="C1019" s="557"/>
      <c r="D1019" s="557"/>
      <c r="E1019" s="662"/>
      <c r="F1019" s="663"/>
      <c r="H1019" s="665"/>
      <c r="I1019" s="666"/>
      <c r="J1019" s="470"/>
      <c r="K1019" s="667"/>
      <c r="L1019" s="668"/>
    </row>
    <row r="1020" spans="1:12">
      <c r="A1020" s="454"/>
      <c r="B1020" s="570"/>
      <c r="C1020" s="557"/>
      <c r="D1020" s="557"/>
      <c r="E1020" s="662"/>
      <c r="F1020" s="663"/>
      <c r="H1020" s="665"/>
      <c r="I1020" s="666"/>
      <c r="J1020" s="470"/>
      <c r="K1020" s="667"/>
      <c r="L1020" s="668"/>
    </row>
    <row r="1021" spans="1:12">
      <c r="A1021" s="454"/>
      <c r="B1021" s="570"/>
      <c r="C1021" s="557"/>
      <c r="D1021" s="557"/>
      <c r="E1021" s="662"/>
      <c r="F1021" s="663"/>
      <c r="H1021" s="665"/>
      <c r="I1021" s="666"/>
      <c r="J1021" s="470"/>
      <c r="K1021" s="667"/>
      <c r="L1021" s="668"/>
    </row>
    <row r="1022" spans="1:12">
      <c r="A1022" s="454"/>
      <c r="B1022" s="570"/>
      <c r="C1022" s="557"/>
      <c r="D1022" s="557"/>
      <c r="E1022" s="662"/>
      <c r="F1022" s="663"/>
      <c r="H1022" s="665"/>
      <c r="I1022" s="666"/>
      <c r="J1022" s="470"/>
      <c r="K1022" s="667"/>
      <c r="L1022" s="668"/>
    </row>
    <row r="1023" spans="1:12">
      <c r="A1023" s="454"/>
      <c r="B1023" s="570"/>
      <c r="C1023" s="557"/>
      <c r="D1023" s="557"/>
      <c r="E1023" s="662"/>
      <c r="F1023" s="663"/>
      <c r="H1023" s="665"/>
      <c r="I1023" s="666"/>
      <c r="J1023" s="470"/>
      <c r="K1023" s="667"/>
      <c r="L1023" s="668"/>
    </row>
    <row r="1024" spans="1:12">
      <c r="A1024" s="454"/>
      <c r="B1024" s="570"/>
      <c r="C1024" s="557"/>
      <c r="D1024" s="557"/>
      <c r="E1024" s="662"/>
      <c r="F1024" s="663"/>
      <c r="H1024" s="665"/>
      <c r="I1024" s="666"/>
      <c r="J1024" s="470"/>
      <c r="K1024" s="667"/>
      <c r="L1024" s="668"/>
    </row>
    <row r="1025" spans="1:12">
      <c r="A1025" s="454"/>
      <c r="B1025" s="570"/>
      <c r="C1025" s="557"/>
      <c r="D1025" s="557"/>
      <c r="E1025" s="662"/>
      <c r="F1025" s="663"/>
      <c r="H1025" s="665"/>
      <c r="I1025" s="666"/>
      <c r="J1025" s="470"/>
      <c r="K1025" s="667"/>
      <c r="L1025" s="668"/>
    </row>
    <row r="1026" spans="1:12">
      <c r="A1026" s="454"/>
      <c r="B1026" s="570"/>
      <c r="C1026" s="557"/>
      <c r="D1026" s="557"/>
      <c r="E1026" s="662"/>
      <c r="F1026" s="663"/>
      <c r="H1026" s="665"/>
      <c r="I1026" s="666"/>
      <c r="J1026" s="470"/>
      <c r="K1026" s="667"/>
      <c r="L1026" s="668"/>
    </row>
    <row r="1027" spans="1:12">
      <c r="A1027" s="454"/>
      <c r="B1027" s="570"/>
      <c r="C1027" s="557"/>
      <c r="D1027" s="557"/>
      <c r="E1027" s="662"/>
      <c r="F1027" s="663"/>
      <c r="H1027" s="665"/>
      <c r="I1027" s="666"/>
      <c r="J1027" s="470"/>
      <c r="K1027" s="667"/>
      <c r="L1027" s="668"/>
    </row>
    <row r="1028" spans="1:12">
      <c r="A1028" s="454"/>
      <c r="B1028" s="570"/>
      <c r="C1028" s="557"/>
      <c r="D1028" s="557"/>
      <c r="E1028" s="662"/>
      <c r="F1028" s="663"/>
      <c r="H1028" s="665"/>
      <c r="I1028" s="666"/>
      <c r="J1028" s="470"/>
      <c r="K1028" s="667"/>
      <c r="L1028" s="668"/>
    </row>
    <row r="1029" spans="1:12">
      <c r="A1029" s="454"/>
      <c r="B1029" s="570"/>
      <c r="C1029" s="557"/>
      <c r="D1029" s="557"/>
      <c r="E1029" s="662"/>
      <c r="F1029" s="663"/>
      <c r="H1029" s="665"/>
      <c r="I1029" s="666"/>
      <c r="J1029" s="470"/>
      <c r="K1029" s="667"/>
      <c r="L1029" s="668"/>
    </row>
    <row r="1030" spans="1:12">
      <c r="A1030" s="454"/>
      <c r="B1030" s="570"/>
      <c r="C1030" s="557"/>
      <c r="D1030" s="557"/>
      <c r="E1030" s="662"/>
      <c r="F1030" s="663"/>
      <c r="H1030" s="665"/>
      <c r="I1030" s="666"/>
      <c r="J1030" s="470"/>
      <c r="K1030" s="667"/>
      <c r="L1030" s="668"/>
    </row>
    <row r="1031" spans="1:12">
      <c r="A1031" s="454"/>
      <c r="B1031" s="570"/>
      <c r="C1031" s="557"/>
      <c r="D1031" s="557"/>
      <c r="E1031" s="662"/>
      <c r="F1031" s="663"/>
      <c r="H1031" s="665"/>
      <c r="I1031" s="666"/>
      <c r="J1031" s="470"/>
      <c r="K1031" s="667"/>
      <c r="L1031" s="668"/>
    </row>
    <row r="1032" spans="1:12">
      <c r="A1032" s="454"/>
      <c r="B1032" s="570"/>
      <c r="C1032" s="557"/>
      <c r="D1032" s="557"/>
      <c r="E1032" s="662"/>
      <c r="F1032" s="663"/>
      <c r="H1032" s="665"/>
      <c r="I1032" s="666"/>
      <c r="J1032" s="470"/>
      <c r="K1032" s="667"/>
      <c r="L1032" s="668"/>
    </row>
    <row r="1033" spans="1:12">
      <c r="A1033" s="454"/>
      <c r="B1033" s="570"/>
      <c r="C1033" s="557"/>
      <c r="D1033" s="557"/>
      <c r="E1033" s="662"/>
      <c r="F1033" s="663"/>
      <c r="H1033" s="665"/>
      <c r="I1033" s="666"/>
      <c r="J1033" s="470"/>
      <c r="K1033" s="667"/>
      <c r="L1033" s="668"/>
    </row>
    <row r="1034" spans="1:12">
      <c r="A1034" s="454"/>
      <c r="B1034" s="570"/>
      <c r="C1034" s="557"/>
      <c r="D1034" s="557"/>
      <c r="E1034" s="662"/>
      <c r="F1034" s="663"/>
      <c r="H1034" s="665"/>
      <c r="I1034" s="666"/>
      <c r="J1034" s="470"/>
      <c r="K1034" s="667"/>
      <c r="L1034" s="668"/>
    </row>
    <row r="1035" spans="1:12">
      <c r="A1035" s="454"/>
      <c r="B1035" s="570"/>
      <c r="C1035" s="557"/>
      <c r="D1035" s="557"/>
      <c r="E1035" s="662"/>
      <c r="F1035" s="663"/>
      <c r="H1035" s="665"/>
      <c r="I1035" s="666"/>
      <c r="J1035" s="470"/>
      <c r="K1035" s="667"/>
      <c r="L1035" s="668"/>
    </row>
    <row r="1036" spans="1:12">
      <c r="A1036" s="454"/>
      <c r="B1036" s="570"/>
      <c r="C1036" s="557"/>
      <c r="D1036" s="557"/>
      <c r="E1036" s="662"/>
      <c r="F1036" s="663"/>
      <c r="H1036" s="665"/>
      <c r="I1036" s="666"/>
      <c r="J1036" s="470"/>
      <c r="K1036" s="667"/>
      <c r="L1036" s="668"/>
    </row>
    <row r="1037" spans="1:12">
      <c r="A1037" s="454"/>
      <c r="B1037" s="570"/>
      <c r="C1037" s="557"/>
      <c r="D1037" s="557"/>
      <c r="E1037" s="662"/>
      <c r="F1037" s="663"/>
      <c r="H1037" s="665"/>
      <c r="I1037" s="666"/>
      <c r="J1037" s="470"/>
      <c r="K1037" s="667"/>
      <c r="L1037" s="668"/>
    </row>
    <row r="1038" spans="1:12">
      <c r="A1038" s="454"/>
      <c r="B1038" s="570"/>
      <c r="C1038" s="557"/>
      <c r="D1038" s="557"/>
      <c r="E1038" s="662"/>
      <c r="F1038" s="663"/>
      <c r="H1038" s="665"/>
      <c r="I1038" s="666"/>
      <c r="J1038" s="470"/>
      <c r="K1038" s="667"/>
      <c r="L1038" s="668"/>
    </row>
    <row r="1039" spans="1:12">
      <c r="A1039" s="454"/>
      <c r="B1039" s="570"/>
      <c r="C1039" s="557"/>
      <c r="D1039" s="557"/>
      <c r="E1039" s="662"/>
      <c r="F1039" s="663"/>
      <c r="H1039" s="665"/>
      <c r="I1039" s="666"/>
      <c r="J1039" s="470"/>
      <c r="K1039" s="667"/>
      <c r="L1039" s="668"/>
    </row>
    <row r="1040" spans="1:12">
      <c r="A1040" s="454"/>
      <c r="B1040" s="570"/>
      <c r="C1040" s="557"/>
      <c r="D1040" s="557"/>
      <c r="E1040" s="662"/>
      <c r="F1040" s="663"/>
      <c r="H1040" s="665"/>
      <c r="I1040" s="666"/>
      <c r="J1040" s="470"/>
      <c r="K1040" s="667"/>
      <c r="L1040" s="668"/>
    </row>
    <row r="1041" spans="1:12">
      <c r="A1041" s="454"/>
      <c r="B1041" s="570"/>
      <c r="C1041" s="557"/>
      <c r="D1041" s="557"/>
      <c r="E1041" s="662"/>
      <c r="F1041" s="663"/>
      <c r="H1041" s="665"/>
      <c r="I1041" s="666"/>
      <c r="J1041" s="470"/>
      <c r="K1041" s="667"/>
      <c r="L1041" s="668"/>
    </row>
    <row r="1042" spans="1:12">
      <c r="A1042" s="454"/>
      <c r="B1042" s="570"/>
      <c r="C1042" s="557"/>
      <c r="D1042" s="557"/>
      <c r="E1042" s="662"/>
      <c r="F1042" s="663"/>
      <c r="H1042" s="665"/>
      <c r="I1042" s="666"/>
      <c r="J1042" s="470"/>
      <c r="K1042" s="667"/>
      <c r="L1042" s="668"/>
    </row>
    <row r="1043" spans="1:12">
      <c r="A1043" s="454"/>
      <c r="B1043" s="570"/>
      <c r="C1043" s="557"/>
      <c r="D1043" s="557"/>
      <c r="E1043" s="662"/>
      <c r="F1043" s="663"/>
      <c r="H1043" s="665"/>
      <c r="I1043" s="666"/>
      <c r="J1043" s="470"/>
      <c r="K1043" s="667"/>
      <c r="L1043" s="668"/>
    </row>
    <row r="1044" spans="1:12">
      <c r="A1044" s="454"/>
      <c r="B1044" s="570"/>
      <c r="C1044" s="557"/>
      <c r="D1044" s="557"/>
      <c r="E1044" s="662"/>
      <c r="F1044" s="663"/>
      <c r="H1044" s="665"/>
      <c r="I1044" s="666"/>
      <c r="J1044" s="470"/>
      <c r="K1044" s="667"/>
      <c r="L1044" s="668"/>
    </row>
    <row r="1045" spans="1:12">
      <c r="A1045" s="454"/>
      <c r="B1045" s="570"/>
      <c r="C1045" s="557"/>
      <c r="D1045" s="557"/>
      <c r="E1045" s="662"/>
      <c r="F1045" s="663"/>
      <c r="H1045" s="665"/>
      <c r="I1045" s="666"/>
      <c r="J1045" s="470"/>
      <c r="K1045" s="667"/>
      <c r="L1045" s="668"/>
    </row>
    <row r="1046" spans="1:12">
      <c r="A1046" s="454"/>
      <c r="B1046" s="570"/>
      <c r="C1046" s="557"/>
      <c r="D1046" s="557"/>
      <c r="E1046" s="662"/>
      <c r="F1046" s="663"/>
      <c r="H1046" s="665"/>
      <c r="I1046" s="666"/>
      <c r="J1046" s="470"/>
      <c r="K1046" s="667"/>
      <c r="L1046" s="668"/>
    </row>
    <row r="1047" spans="1:12">
      <c r="A1047" s="454"/>
      <c r="B1047" s="570"/>
      <c r="C1047" s="557"/>
      <c r="D1047" s="557"/>
      <c r="E1047" s="662"/>
      <c r="F1047" s="663"/>
      <c r="H1047" s="665"/>
      <c r="I1047" s="666"/>
      <c r="J1047" s="470"/>
      <c r="K1047" s="667"/>
      <c r="L1047" s="668"/>
    </row>
    <row r="1048" spans="1:12">
      <c r="A1048" s="454"/>
      <c r="B1048" s="570"/>
      <c r="C1048" s="557"/>
      <c r="D1048" s="557"/>
      <c r="E1048" s="662"/>
      <c r="F1048" s="663"/>
      <c r="H1048" s="665"/>
      <c r="I1048" s="666"/>
      <c r="J1048" s="470"/>
      <c r="K1048" s="667"/>
      <c r="L1048" s="668"/>
    </row>
    <row r="1049" spans="1:12">
      <c r="A1049" s="454"/>
      <c r="B1049" s="570"/>
      <c r="C1049" s="557"/>
      <c r="D1049" s="557"/>
      <c r="E1049" s="662"/>
      <c r="F1049" s="663"/>
      <c r="H1049" s="665"/>
      <c r="I1049" s="666"/>
      <c r="J1049" s="470"/>
      <c r="K1049" s="667"/>
      <c r="L1049" s="668"/>
    </row>
    <row r="1050" spans="1:12">
      <c r="A1050" s="454"/>
      <c r="B1050" s="570"/>
      <c r="C1050" s="557"/>
      <c r="D1050" s="557"/>
      <c r="E1050" s="662"/>
      <c r="F1050" s="663"/>
      <c r="H1050" s="665"/>
      <c r="I1050" s="666"/>
      <c r="J1050" s="470"/>
      <c r="K1050" s="667"/>
      <c r="L1050" s="668"/>
    </row>
    <row r="1051" spans="1:12">
      <c r="A1051" s="454"/>
      <c r="B1051" s="570"/>
      <c r="C1051" s="557"/>
      <c r="D1051" s="557"/>
      <c r="E1051" s="662"/>
      <c r="F1051" s="663"/>
      <c r="H1051" s="665"/>
      <c r="I1051" s="666"/>
      <c r="J1051" s="470"/>
      <c r="K1051" s="667"/>
      <c r="L1051" s="668"/>
    </row>
    <row r="1052" spans="1:12">
      <c r="A1052" s="454"/>
      <c r="B1052" s="570"/>
      <c r="C1052" s="557"/>
      <c r="D1052" s="557"/>
      <c r="E1052" s="662"/>
      <c r="F1052" s="663"/>
      <c r="H1052" s="665"/>
      <c r="I1052" s="666"/>
      <c r="J1052" s="470"/>
      <c r="K1052" s="667"/>
      <c r="L1052" s="668"/>
    </row>
    <row r="1053" spans="1:12">
      <c r="A1053" s="454"/>
      <c r="B1053" s="570"/>
      <c r="C1053" s="557"/>
      <c r="D1053" s="557"/>
      <c r="E1053" s="662"/>
      <c r="F1053" s="663"/>
      <c r="H1053" s="665"/>
      <c r="I1053" s="666"/>
      <c r="J1053" s="470"/>
      <c r="K1053" s="667"/>
      <c r="L1053" s="668"/>
    </row>
    <row r="1054" spans="1:12">
      <c r="A1054" s="454"/>
      <c r="B1054" s="570"/>
      <c r="C1054" s="557"/>
      <c r="D1054" s="557"/>
      <c r="E1054" s="662"/>
      <c r="F1054" s="663"/>
      <c r="H1054" s="665"/>
      <c r="I1054" s="666"/>
      <c r="J1054" s="470"/>
      <c r="K1054" s="667"/>
      <c r="L1054" s="668"/>
    </row>
    <row r="1055" spans="1:12">
      <c r="A1055" s="454"/>
      <c r="B1055" s="570"/>
      <c r="C1055" s="557"/>
      <c r="D1055" s="557"/>
      <c r="E1055" s="662"/>
      <c r="F1055" s="663"/>
      <c r="H1055" s="665"/>
      <c r="I1055" s="666"/>
      <c r="J1055" s="470"/>
      <c r="K1055" s="667"/>
      <c r="L1055" s="668"/>
    </row>
    <row r="1056" spans="1:12">
      <c r="A1056" s="454"/>
      <c r="B1056" s="570"/>
      <c r="C1056" s="557"/>
      <c r="D1056" s="557"/>
      <c r="E1056" s="662"/>
      <c r="F1056" s="663"/>
      <c r="H1056" s="665"/>
      <c r="I1056" s="666"/>
      <c r="J1056" s="470"/>
      <c r="K1056" s="667"/>
      <c r="L1056" s="668"/>
    </row>
    <row r="1057" spans="1:12">
      <c r="A1057" s="454"/>
      <c r="B1057" s="570"/>
      <c r="C1057" s="557"/>
      <c r="D1057" s="557"/>
      <c r="E1057" s="662"/>
      <c r="F1057" s="663"/>
      <c r="H1057" s="665"/>
      <c r="I1057" s="666"/>
      <c r="J1057" s="470"/>
      <c r="K1057" s="667"/>
      <c r="L1057" s="668"/>
    </row>
    <row r="1058" spans="1:12">
      <c r="A1058" s="454"/>
      <c r="B1058" s="570"/>
      <c r="C1058" s="557"/>
      <c r="D1058" s="557"/>
      <c r="E1058" s="662"/>
      <c r="F1058" s="663"/>
      <c r="H1058" s="665"/>
      <c r="I1058" s="666"/>
      <c r="J1058" s="470"/>
      <c r="K1058" s="667"/>
      <c r="L1058" s="668"/>
    </row>
    <row r="1059" spans="1:12">
      <c r="A1059" s="454"/>
      <c r="B1059" s="570"/>
      <c r="C1059" s="557"/>
      <c r="D1059" s="557"/>
      <c r="E1059" s="662"/>
      <c r="F1059" s="663"/>
      <c r="H1059" s="665"/>
      <c r="I1059" s="666"/>
      <c r="J1059" s="470"/>
      <c r="K1059" s="667"/>
      <c r="L1059" s="668"/>
    </row>
    <row r="1060" spans="1:12">
      <c r="A1060" s="454"/>
      <c r="B1060" s="570"/>
      <c r="C1060" s="557"/>
      <c r="D1060" s="557"/>
      <c r="E1060" s="662"/>
      <c r="F1060" s="663"/>
      <c r="H1060" s="665"/>
      <c r="I1060" s="666"/>
      <c r="J1060" s="470"/>
      <c r="K1060" s="667"/>
      <c r="L1060" s="668"/>
    </row>
    <row r="1061" spans="1:12">
      <c r="A1061" s="454"/>
      <c r="B1061" s="570"/>
      <c r="C1061" s="557"/>
      <c r="D1061" s="557"/>
      <c r="E1061" s="662"/>
      <c r="F1061" s="663"/>
      <c r="H1061" s="665"/>
      <c r="I1061" s="666"/>
      <c r="J1061" s="470"/>
      <c r="K1061" s="667"/>
      <c r="L1061" s="668"/>
    </row>
    <row r="1062" spans="1:12">
      <c r="A1062" s="454"/>
      <c r="B1062" s="570"/>
      <c r="C1062" s="557"/>
      <c r="D1062" s="557"/>
      <c r="E1062" s="662"/>
      <c r="F1062" s="663"/>
      <c r="H1062" s="665"/>
      <c r="I1062" s="666"/>
      <c r="J1062" s="470"/>
      <c r="K1062" s="667"/>
      <c r="L1062" s="668"/>
    </row>
    <row r="1063" spans="1:12">
      <c r="A1063" s="454"/>
      <c r="B1063" s="570"/>
      <c r="C1063" s="557"/>
      <c r="D1063" s="557"/>
      <c r="E1063" s="662"/>
      <c r="F1063" s="663"/>
      <c r="H1063" s="665"/>
      <c r="I1063" s="666"/>
      <c r="J1063" s="470"/>
      <c r="K1063" s="667"/>
      <c r="L1063" s="668"/>
    </row>
    <row r="1064" spans="1:12">
      <c r="A1064" s="454"/>
      <c r="B1064" s="570"/>
      <c r="C1064" s="557"/>
      <c r="D1064" s="557"/>
      <c r="E1064" s="662"/>
      <c r="F1064" s="663"/>
      <c r="H1064" s="665"/>
      <c r="I1064" s="666"/>
      <c r="J1064" s="470"/>
      <c r="K1064" s="667"/>
      <c r="L1064" s="668"/>
    </row>
    <row r="1065" spans="1:12">
      <c r="A1065" s="454"/>
      <c r="B1065" s="570"/>
      <c r="C1065" s="557"/>
      <c r="D1065" s="557"/>
      <c r="E1065" s="662"/>
      <c r="F1065" s="663"/>
      <c r="H1065" s="665"/>
      <c r="I1065" s="666"/>
      <c r="J1065" s="470"/>
      <c r="K1065" s="667"/>
      <c r="L1065" s="668"/>
    </row>
    <row r="1066" spans="1:12">
      <c r="A1066" s="454"/>
      <c r="B1066" s="570"/>
      <c r="C1066" s="557"/>
      <c r="D1066" s="557"/>
      <c r="E1066" s="662"/>
      <c r="F1066" s="663"/>
      <c r="H1066" s="665"/>
      <c r="I1066" s="666"/>
      <c r="J1066" s="470"/>
      <c r="K1066" s="667"/>
      <c r="L1066" s="668"/>
    </row>
    <row r="1067" spans="1:12">
      <c r="A1067" s="454"/>
      <c r="B1067" s="570"/>
      <c r="C1067" s="557"/>
      <c r="D1067" s="557"/>
      <c r="E1067" s="662"/>
      <c r="F1067" s="663"/>
      <c r="H1067" s="665"/>
      <c r="I1067" s="666"/>
      <c r="J1067" s="470"/>
      <c r="K1067" s="667"/>
      <c r="L1067" s="668"/>
    </row>
    <row r="1068" spans="1:12">
      <c r="A1068" s="454"/>
      <c r="B1068" s="570"/>
      <c r="C1068" s="557"/>
      <c r="D1068" s="557"/>
      <c r="E1068" s="662"/>
      <c r="F1068" s="663"/>
      <c r="H1068" s="665"/>
      <c r="I1068" s="666"/>
      <c r="J1068" s="470"/>
      <c r="K1068" s="667"/>
      <c r="L1068" s="668"/>
    </row>
    <row r="1069" spans="1:12">
      <c r="A1069" s="454"/>
      <c r="B1069" s="570"/>
      <c r="C1069" s="557"/>
      <c r="D1069" s="557"/>
      <c r="E1069" s="662"/>
      <c r="F1069" s="663"/>
      <c r="H1069" s="665"/>
      <c r="I1069" s="666"/>
      <c r="J1069" s="470"/>
      <c r="K1069" s="667"/>
      <c r="L1069" s="668"/>
    </row>
    <row r="1070" spans="1:12">
      <c r="A1070" s="454"/>
      <c r="B1070" s="570"/>
      <c r="C1070" s="557"/>
      <c r="D1070" s="557"/>
      <c r="E1070" s="662"/>
      <c r="F1070" s="663"/>
      <c r="H1070" s="665"/>
      <c r="I1070" s="666"/>
      <c r="J1070" s="470"/>
      <c r="K1070" s="667"/>
      <c r="L1070" s="668"/>
    </row>
    <row r="1071" spans="1:12">
      <c r="A1071" s="454"/>
      <c r="B1071" s="570"/>
      <c r="C1071" s="557"/>
      <c r="D1071" s="557"/>
      <c r="E1071" s="662"/>
      <c r="F1071" s="663"/>
      <c r="H1071" s="665"/>
      <c r="I1071" s="666"/>
      <c r="J1071" s="470"/>
      <c r="K1071" s="667"/>
      <c r="L1071" s="668"/>
    </row>
    <row r="1072" spans="1:12">
      <c r="A1072" s="454"/>
      <c r="B1072" s="570"/>
      <c r="C1072" s="557"/>
      <c r="D1072" s="557"/>
      <c r="E1072" s="662"/>
      <c r="F1072" s="663"/>
      <c r="H1072" s="665"/>
      <c r="I1072" s="666"/>
      <c r="J1072" s="470"/>
      <c r="K1072" s="667"/>
      <c r="L1072" s="668"/>
    </row>
    <row r="1073" spans="1:12">
      <c r="A1073" s="454"/>
      <c r="B1073" s="570"/>
      <c r="C1073" s="557"/>
      <c r="D1073" s="557"/>
      <c r="E1073" s="662"/>
      <c r="F1073" s="663"/>
      <c r="H1073" s="665"/>
      <c r="I1073" s="666"/>
      <c r="J1073" s="470"/>
      <c r="K1073" s="667"/>
      <c r="L1073" s="668"/>
    </row>
    <row r="1074" spans="1:12">
      <c r="A1074" s="454"/>
      <c r="B1074" s="570"/>
      <c r="C1074" s="557"/>
      <c r="D1074" s="557"/>
      <c r="E1074" s="662"/>
      <c r="F1074" s="663"/>
      <c r="H1074" s="665"/>
      <c r="I1074" s="666"/>
      <c r="J1074" s="470"/>
      <c r="K1074" s="667"/>
      <c r="L1074" s="668"/>
    </row>
    <row r="1075" spans="1:12">
      <c r="A1075" s="454"/>
      <c r="B1075" s="570"/>
      <c r="C1075" s="557"/>
      <c r="D1075" s="557"/>
      <c r="E1075" s="662"/>
      <c r="F1075" s="663"/>
      <c r="H1075" s="665"/>
      <c r="I1075" s="666"/>
      <c r="J1075" s="470"/>
      <c r="K1075" s="667"/>
      <c r="L1075" s="668"/>
    </row>
    <row r="1076" spans="1:12">
      <c r="A1076" s="454"/>
      <c r="B1076" s="570"/>
      <c r="C1076" s="557"/>
      <c r="D1076" s="557"/>
      <c r="E1076" s="662"/>
      <c r="F1076" s="663"/>
      <c r="H1076" s="665"/>
      <c r="I1076" s="666"/>
      <c r="J1076" s="470"/>
      <c r="K1076" s="667"/>
      <c r="L1076" s="668"/>
    </row>
    <row r="1077" spans="1:12">
      <c r="A1077" s="454"/>
      <c r="B1077" s="570"/>
      <c r="C1077" s="557"/>
      <c r="D1077" s="557"/>
      <c r="E1077" s="662"/>
      <c r="F1077" s="663"/>
      <c r="H1077" s="665"/>
      <c r="I1077" s="666"/>
      <c r="J1077" s="470"/>
      <c r="K1077" s="667"/>
      <c r="L1077" s="668"/>
    </row>
    <row r="1078" spans="1:12">
      <c r="A1078" s="454"/>
      <c r="B1078" s="570"/>
      <c r="C1078" s="557"/>
      <c r="D1078" s="557"/>
      <c r="E1078" s="662"/>
      <c r="F1078" s="663"/>
      <c r="H1078" s="665"/>
      <c r="I1078" s="666"/>
      <c r="J1078" s="470"/>
      <c r="K1078" s="667"/>
      <c r="L1078" s="668"/>
    </row>
    <row r="1079" spans="1:12">
      <c r="A1079" s="454"/>
      <c r="B1079" s="570"/>
      <c r="C1079" s="557"/>
      <c r="D1079" s="557"/>
      <c r="E1079" s="662"/>
      <c r="F1079" s="663"/>
      <c r="H1079" s="665"/>
      <c r="I1079" s="666"/>
      <c r="J1079" s="470"/>
      <c r="K1079" s="667"/>
      <c r="L1079" s="668"/>
    </row>
    <row r="1080" spans="1:12">
      <c r="A1080" s="454"/>
      <c r="B1080" s="570"/>
      <c r="C1080" s="557"/>
      <c r="D1080" s="557"/>
      <c r="E1080" s="662"/>
      <c r="F1080" s="663"/>
      <c r="H1080" s="665"/>
      <c r="I1080" s="666"/>
      <c r="J1080" s="470"/>
      <c r="K1080" s="667"/>
      <c r="L1080" s="668"/>
    </row>
    <row r="1081" spans="1:12">
      <c r="A1081" s="454"/>
      <c r="B1081" s="570"/>
      <c r="C1081" s="557"/>
      <c r="D1081" s="557"/>
      <c r="E1081" s="662"/>
      <c r="F1081" s="663"/>
      <c r="H1081" s="665"/>
      <c r="I1081" s="666"/>
      <c r="J1081" s="470"/>
      <c r="K1081" s="667"/>
      <c r="L1081" s="668"/>
    </row>
    <row r="1082" spans="1:12">
      <c r="A1082" s="454"/>
      <c r="B1082" s="570"/>
      <c r="C1082" s="557"/>
      <c r="D1082" s="557"/>
      <c r="E1082" s="662"/>
      <c r="F1082" s="663"/>
      <c r="H1082" s="665"/>
      <c r="I1082" s="666"/>
      <c r="J1082" s="470"/>
      <c r="K1082" s="667"/>
      <c r="L1082" s="668"/>
    </row>
    <row r="1083" spans="1:12">
      <c r="A1083" s="454"/>
      <c r="B1083" s="570"/>
      <c r="C1083" s="557"/>
      <c r="D1083" s="557"/>
      <c r="E1083" s="662"/>
      <c r="F1083" s="663"/>
      <c r="H1083" s="665"/>
      <c r="I1083" s="666"/>
      <c r="J1083" s="470"/>
      <c r="K1083" s="667"/>
      <c r="L1083" s="668"/>
    </row>
    <row r="1084" spans="1:12">
      <c r="A1084" s="454"/>
      <c r="B1084" s="570"/>
      <c r="C1084" s="557"/>
      <c r="D1084" s="557"/>
      <c r="E1084" s="662"/>
      <c r="F1084" s="663"/>
      <c r="H1084" s="665"/>
      <c r="I1084" s="666"/>
      <c r="J1084" s="470"/>
      <c r="K1084" s="667"/>
      <c r="L1084" s="668"/>
    </row>
    <row r="1085" spans="1:12">
      <c r="A1085" s="454"/>
      <c r="B1085" s="570"/>
      <c r="C1085" s="557"/>
      <c r="D1085" s="557"/>
      <c r="E1085" s="662"/>
      <c r="F1085" s="663"/>
      <c r="H1085" s="665"/>
      <c r="I1085" s="666"/>
      <c r="J1085" s="470"/>
      <c r="K1085" s="667"/>
      <c r="L1085" s="668"/>
    </row>
    <row r="1086" spans="1:12">
      <c r="A1086" s="454"/>
      <c r="B1086" s="570"/>
      <c r="C1086" s="557"/>
      <c r="D1086" s="557"/>
      <c r="E1086" s="662"/>
      <c r="F1086" s="663"/>
      <c r="H1086" s="665"/>
      <c r="I1086" s="666"/>
      <c r="J1086" s="470"/>
      <c r="K1086" s="667"/>
      <c r="L1086" s="668"/>
    </row>
    <row r="1087" spans="1:12">
      <c r="A1087" s="454"/>
      <c r="B1087" s="570"/>
      <c r="C1087" s="557"/>
      <c r="D1087" s="557"/>
      <c r="E1087" s="662"/>
      <c r="F1087" s="663"/>
      <c r="H1087" s="665"/>
      <c r="I1087" s="666"/>
      <c r="J1087" s="470"/>
      <c r="K1087" s="667"/>
      <c r="L1087" s="668"/>
    </row>
    <row r="1088" spans="1:12">
      <c r="A1088" s="454"/>
      <c r="B1088" s="570"/>
      <c r="C1088" s="557"/>
      <c r="D1088" s="557"/>
      <c r="E1088" s="662"/>
      <c r="F1088" s="663"/>
      <c r="H1088" s="665"/>
      <c r="I1088" s="666"/>
      <c r="J1088" s="470"/>
      <c r="K1088" s="667"/>
      <c r="L1088" s="668"/>
    </row>
    <row r="1089" spans="1:12">
      <c r="A1089" s="454"/>
      <c r="B1089" s="570"/>
      <c r="C1089" s="557"/>
      <c r="D1089" s="557"/>
      <c r="E1089" s="662"/>
      <c r="F1089" s="663"/>
      <c r="H1089" s="665"/>
      <c r="I1089" s="666"/>
      <c r="J1089" s="470"/>
      <c r="K1089" s="667"/>
      <c r="L1089" s="668"/>
    </row>
    <row r="1090" spans="1:12">
      <c r="A1090" s="454"/>
      <c r="B1090" s="570"/>
      <c r="C1090" s="557"/>
      <c r="D1090" s="557"/>
      <c r="E1090" s="662"/>
      <c r="F1090" s="663"/>
      <c r="H1090" s="665"/>
      <c r="I1090" s="666"/>
      <c r="J1090" s="470"/>
      <c r="K1090" s="667"/>
      <c r="L1090" s="668"/>
    </row>
    <row r="1091" spans="1:12">
      <c r="A1091" s="454"/>
      <c r="B1091" s="570"/>
      <c r="C1091" s="557"/>
      <c r="D1091" s="557"/>
      <c r="E1091" s="662"/>
      <c r="F1091" s="663"/>
      <c r="H1091" s="665"/>
      <c r="I1091" s="666"/>
      <c r="J1091" s="470"/>
      <c r="K1091" s="667"/>
      <c r="L1091" s="668"/>
    </row>
    <row r="1092" spans="1:12">
      <c r="A1092" s="454"/>
      <c r="B1092" s="570"/>
      <c r="C1092" s="557"/>
      <c r="D1092" s="557"/>
      <c r="E1092" s="662"/>
      <c r="F1092" s="663"/>
      <c r="H1092" s="665"/>
      <c r="I1092" s="666"/>
      <c r="J1092" s="470"/>
      <c r="K1092" s="667"/>
      <c r="L1092" s="668"/>
    </row>
    <row r="1093" spans="1:12">
      <c r="A1093" s="454"/>
      <c r="B1093" s="570"/>
      <c r="C1093" s="557"/>
      <c r="D1093" s="557"/>
      <c r="E1093" s="662"/>
      <c r="F1093" s="663"/>
      <c r="H1093" s="665"/>
      <c r="I1093" s="666"/>
      <c r="J1093" s="470"/>
      <c r="K1093" s="667"/>
      <c r="L1093" s="668"/>
    </row>
    <row r="1094" spans="1:12">
      <c r="A1094" s="454"/>
      <c r="B1094" s="570"/>
      <c r="C1094" s="557"/>
      <c r="D1094" s="557"/>
      <c r="E1094" s="662"/>
      <c r="F1094" s="663"/>
      <c r="H1094" s="665"/>
      <c r="I1094" s="666"/>
      <c r="J1094" s="470"/>
      <c r="K1094" s="667"/>
      <c r="L1094" s="668"/>
    </row>
    <row r="1095" spans="1:12">
      <c r="A1095" s="454"/>
      <c r="B1095" s="570"/>
      <c r="C1095" s="557"/>
      <c r="D1095" s="557"/>
      <c r="E1095" s="662"/>
      <c r="F1095" s="663"/>
      <c r="H1095" s="665"/>
      <c r="I1095" s="666"/>
      <c r="J1095" s="470"/>
      <c r="K1095" s="667"/>
      <c r="L1095" s="668"/>
    </row>
    <row r="1096" spans="1:12">
      <c r="A1096" s="454"/>
      <c r="B1096" s="570"/>
      <c r="C1096" s="557"/>
      <c r="D1096" s="557"/>
      <c r="E1096" s="662"/>
      <c r="F1096" s="663"/>
      <c r="H1096" s="665"/>
      <c r="I1096" s="666"/>
      <c r="J1096" s="470"/>
      <c r="K1096" s="667"/>
      <c r="L1096" s="668"/>
    </row>
    <row r="1097" spans="1:12">
      <c r="A1097" s="454"/>
      <c r="B1097" s="570"/>
      <c r="C1097" s="557"/>
      <c r="D1097" s="557"/>
      <c r="E1097" s="662"/>
      <c r="F1097" s="663"/>
      <c r="H1097" s="665"/>
      <c r="I1097" s="666"/>
      <c r="J1097" s="470"/>
      <c r="K1097" s="667"/>
      <c r="L1097" s="668"/>
    </row>
    <row r="1098" spans="1:12">
      <c r="A1098" s="454"/>
      <c r="B1098" s="570"/>
      <c r="C1098" s="557"/>
      <c r="D1098" s="557"/>
      <c r="E1098" s="662"/>
      <c r="F1098" s="663"/>
      <c r="H1098" s="665"/>
      <c r="I1098" s="666"/>
      <c r="J1098" s="470"/>
      <c r="K1098" s="667"/>
      <c r="L1098" s="668"/>
    </row>
    <row r="1099" spans="1:12">
      <c r="A1099" s="454"/>
      <c r="B1099" s="570"/>
      <c r="C1099" s="557"/>
      <c r="D1099" s="557"/>
      <c r="E1099" s="662"/>
      <c r="F1099" s="663"/>
      <c r="H1099" s="665"/>
      <c r="I1099" s="666"/>
      <c r="J1099" s="470"/>
      <c r="K1099" s="667"/>
      <c r="L1099" s="668"/>
    </row>
    <row r="1100" spans="1:12">
      <c r="A1100" s="454"/>
      <c r="B1100" s="570"/>
      <c r="C1100" s="557"/>
      <c r="D1100" s="557"/>
      <c r="E1100" s="662"/>
      <c r="F1100" s="663"/>
      <c r="H1100" s="665"/>
      <c r="I1100" s="666"/>
      <c r="J1100" s="470"/>
      <c r="K1100" s="667"/>
      <c r="L1100" s="668"/>
    </row>
    <row r="1101" spans="1:12">
      <c r="A1101" s="454"/>
      <c r="B1101" s="570"/>
      <c r="C1101" s="557"/>
      <c r="D1101" s="557"/>
      <c r="E1101" s="662"/>
      <c r="F1101" s="663"/>
      <c r="H1101" s="665"/>
      <c r="I1101" s="666"/>
      <c r="J1101" s="470"/>
      <c r="K1101" s="667"/>
      <c r="L1101" s="668"/>
    </row>
    <row r="1102" spans="1:12">
      <c r="A1102" s="454"/>
      <c r="B1102" s="570"/>
      <c r="C1102" s="557"/>
      <c r="D1102" s="557"/>
      <c r="E1102" s="662"/>
      <c r="F1102" s="663"/>
      <c r="H1102" s="665"/>
      <c r="I1102" s="666"/>
      <c r="J1102" s="470"/>
      <c r="K1102" s="667"/>
      <c r="L1102" s="668"/>
    </row>
    <row r="1103" spans="1:12">
      <c r="A1103" s="454"/>
      <c r="B1103" s="570"/>
      <c r="C1103" s="557"/>
      <c r="D1103" s="557"/>
      <c r="E1103" s="662"/>
      <c r="F1103" s="663"/>
      <c r="H1103" s="665"/>
      <c r="I1103" s="666"/>
      <c r="J1103" s="470"/>
      <c r="K1103" s="667"/>
      <c r="L1103" s="668"/>
    </row>
    <row r="1104" spans="1:12">
      <c r="A1104" s="454"/>
      <c r="B1104" s="570"/>
      <c r="C1104" s="557"/>
      <c r="D1104" s="557"/>
      <c r="E1104" s="662"/>
      <c r="F1104" s="663"/>
      <c r="H1104" s="665"/>
      <c r="I1104" s="666"/>
      <c r="J1104" s="470"/>
      <c r="K1104" s="667"/>
      <c r="L1104" s="668"/>
    </row>
    <row r="1105" spans="1:12">
      <c r="A1105" s="454"/>
      <c r="B1105" s="570"/>
      <c r="C1105" s="557"/>
      <c r="D1105" s="557"/>
      <c r="E1105" s="662"/>
      <c r="F1105" s="663"/>
      <c r="H1105" s="665"/>
      <c r="I1105" s="666"/>
      <c r="J1105" s="470"/>
      <c r="K1105" s="667"/>
      <c r="L1105" s="668"/>
    </row>
    <row r="1106" spans="1:12">
      <c r="A1106" s="454"/>
      <c r="B1106" s="570"/>
      <c r="C1106" s="557"/>
      <c r="D1106" s="557"/>
      <c r="E1106" s="662"/>
      <c r="F1106" s="663"/>
      <c r="H1106" s="665"/>
      <c r="I1106" s="666"/>
      <c r="J1106" s="470"/>
      <c r="K1106" s="667"/>
      <c r="L1106" s="668"/>
    </row>
    <row r="1107" spans="1:12">
      <c r="A1107" s="454"/>
      <c r="B1107" s="570"/>
      <c r="C1107" s="557"/>
      <c r="D1107" s="557"/>
      <c r="E1107" s="662"/>
      <c r="F1107" s="663"/>
      <c r="H1107" s="665"/>
      <c r="I1107" s="666"/>
      <c r="J1107" s="470"/>
      <c r="K1107" s="667"/>
      <c r="L1107" s="668"/>
    </row>
    <row r="1108" spans="1:12">
      <c r="A1108" s="454"/>
      <c r="B1108" s="570"/>
      <c r="C1108" s="557"/>
      <c r="D1108" s="557"/>
      <c r="E1108" s="662"/>
      <c r="F1108" s="663"/>
      <c r="H1108" s="665"/>
      <c r="I1108" s="666"/>
      <c r="J1108" s="470"/>
      <c r="K1108" s="667"/>
      <c r="L1108" s="668"/>
    </row>
    <row r="1109" spans="1:12">
      <c r="A1109" s="454"/>
      <c r="B1109" s="570"/>
      <c r="C1109" s="557"/>
      <c r="D1109" s="557"/>
      <c r="E1109" s="662"/>
      <c r="F1109" s="663"/>
      <c r="H1109" s="665"/>
      <c r="I1109" s="666"/>
      <c r="J1109" s="470"/>
      <c r="K1109" s="667"/>
      <c r="L1109" s="668"/>
    </row>
    <row r="1110" spans="1:12">
      <c r="A1110" s="454"/>
      <c r="B1110" s="570"/>
      <c r="C1110" s="557"/>
      <c r="D1110" s="557"/>
      <c r="E1110" s="662"/>
      <c r="F1110" s="663"/>
      <c r="H1110" s="665"/>
      <c r="I1110" s="666"/>
      <c r="J1110" s="470"/>
      <c r="K1110" s="667"/>
      <c r="L1110" s="668"/>
    </row>
    <row r="1111" spans="1:12">
      <c r="A1111" s="454"/>
      <c r="B1111" s="570"/>
      <c r="C1111" s="557"/>
      <c r="D1111" s="557"/>
      <c r="E1111" s="662"/>
      <c r="F1111" s="663"/>
      <c r="H1111" s="665"/>
      <c r="I1111" s="666"/>
      <c r="J1111" s="470"/>
      <c r="K1111" s="667"/>
      <c r="L1111" s="668"/>
    </row>
  </sheetData>
  <mergeCells count="2">
    <mergeCell ref="B7:E7"/>
    <mergeCell ref="J7:K7"/>
  </mergeCells>
  <hyperlinks>
    <hyperlink ref="K228" r:id="rId1"/>
    <hyperlink ref="J228" r:id="rId2"/>
    <hyperlink ref="K340" r:id="rId3"/>
    <hyperlink ref="J340" r:id="rId4"/>
    <hyperlink ref="K68" r:id="rId5"/>
    <hyperlink ref="J68" r:id="rId6"/>
    <hyperlink ref="K335" r:id="rId7"/>
    <hyperlink ref="J335" r:id="rId8"/>
    <hyperlink ref="K344" r:id="rId9"/>
    <hyperlink ref="J344" r:id="rId10"/>
    <hyperlink ref="K157" r:id="rId11"/>
    <hyperlink ref="J157" r:id="rId12"/>
    <hyperlink ref="K334" r:id="rId13"/>
    <hyperlink ref="J334" r:id="rId14"/>
    <hyperlink ref="K122" r:id="rId15"/>
    <hyperlink ref="J122" r:id="rId16"/>
    <hyperlink ref="K375" r:id="rId17"/>
    <hyperlink ref="J375" r:id="rId18"/>
    <hyperlink ref="K342" r:id="rId19"/>
    <hyperlink ref="J342" r:id="rId20"/>
    <hyperlink ref="K183" r:id="rId21"/>
    <hyperlink ref="J183" r:id="rId22"/>
    <hyperlink ref="K341" r:id="rId23"/>
    <hyperlink ref="J341" r:id="rId24"/>
    <hyperlink ref="K336" r:id="rId25"/>
    <hyperlink ref="J336" r:id="rId26"/>
    <hyperlink ref="K259" r:id="rId27"/>
    <hyperlink ref="J259" r:id="rId28"/>
    <hyperlink ref="K154" r:id="rId29"/>
    <hyperlink ref="J154" r:id="rId30"/>
    <hyperlink ref="K278" r:id="rId31"/>
    <hyperlink ref="J278" r:id="rId32"/>
    <hyperlink ref="K103" r:id="rId33"/>
    <hyperlink ref="J103" r:id="rId34"/>
    <hyperlink ref="K155" r:id="rId35"/>
    <hyperlink ref="J155" r:id="rId36"/>
    <hyperlink ref="J238" r:id="rId37"/>
    <hyperlink ref="K343" r:id="rId38"/>
    <hyperlink ref="J343" r:id="rId39"/>
    <hyperlink ref="K399" r:id="rId40"/>
    <hyperlink ref="J399" r:id="rId41"/>
    <hyperlink ref="K156" r:id="rId42"/>
    <hyperlink ref="J156" r:id="rId43"/>
    <hyperlink ref="K29" r:id="rId44"/>
    <hyperlink ref="J29" r:id="rId45"/>
    <hyperlink ref="K43" r:id="rId46"/>
    <hyperlink ref="J43" r:id="rId47"/>
    <hyperlink ref="K26" r:id="rId48"/>
    <hyperlink ref="J26" r:id="rId49"/>
    <hyperlink ref="K277" r:id="rId50"/>
    <hyperlink ref="J277" r:id="rId51"/>
    <hyperlink ref="K31" r:id="rId52"/>
    <hyperlink ref="J31" r:id="rId53"/>
    <hyperlink ref="K158" r:id="rId54"/>
    <hyperlink ref="J158" r:id="rId55"/>
    <hyperlink ref="K67" r:id="rId56"/>
    <hyperlink ref="J67" r:id="rId57"/>
    <hyperlink ref="K27" r:id="rId58"/>
    <hyperlink ref="J27" r:id="rId59"/>
    <hyperlink ref="K162" r:id="rId60"/>
    <hyperlink ref="J162" r:id="rId61"/>
    <hyperlink ref="K28" r:id="rId62"/>
    <hyperlink ref="J28" r:id="rId63"/>
    <hyperlink ref="K220" r:id="rId64"/>
    <hyperlink ref="J220" r:id="rId65"/>
    <hyperlink ref="K30" r:id="rId66"/>
    <hyperlink ref="J30" r:id="rId67"/>
    <hyperlink ref="J311" r:id="rId68"/>
    <hyperlink ref="K311" r:id="rId69"/>
    <hyperlink ref="J55" r:id="rId70"/>
    <hyperlink ref="K55" r:id="rId71"/>
    <hyperlink ref="J237" r:id="rId72"/>
    <hyperlink ref="K237" r:id="rId73"/>
    <hyperlink ref="J312" r:id="rId74"/>
    <hyperlink ref="K312" r:id="rId75"/>
    <hyperlink ref="J193" r:id="rId76"/>
    <hyperlink ref="K193" r:id="rId77"/>
    <hyperlink ref="J194" r:id="rId78"/>
    <hyperlink ref="J269" r:id="rId79"/>
    <hyperlink ref="K269" r:id="rId80"/>
    <hyperlink ref="J260" r:id="rId81"/>
    <hyperlink ref="K260" r:id="rId82"/>
    <hyperlink ref="J262" r:id="rId83"/>
    <hyperlink ref="J306" r:id="rId84"/>
    <hyperlink ref="K306" r:id="rId85"/>
    <hyperlink ref="J389" r:id="rId86"/>
    <hyperlink ref="K389" r:id="rId87"/>
    <hyperlink ref="J323" r:id="rId88"/>
    <hyperlink ref="K323" r:id="rId89"/>
    <hyperlink ref="J44" r:id="rId90"/>
    <hyperlink ref="J349" r:id="rId91"/>
    <hyperlink ref="K349" r:id="rId92"/>
    <hyperlink ref="C376" r:id="rId93"/>
    <hyperlink ref="J376" r:id="rId94"/>
    <hyperlink ref="K376" r:id="rId95"/>
    <hyperlink ref="C377" r:id="rId96"/>
    <hyperlink ref="J377" r:id="rId97"/>
    <hyperlink ref="K377" r:id="rId98"/>
    <hyperlink ref="C163" r:id="rId99" display="M.Com"/>
    <hyperlink ref="J163" r:id="rId100"/>
    <hyperlink ref="K163" r:id="rId101"/>
    <hyperlink ref="J53" r:id="rId102"/>
    <hyperlink ref="J96" r:id="rId103"/>
    <hyperlink ref="C350" r:id="rId104"/>
    <hyperlink ref="J350" r:id="rId105"/>
    <hyperlink ref="K350" r:id="rId106"/>
    <hyperlink ref="J85" r:id="rId107"/>
    <hyperlink ref="K85" r:id="rId108"/>
    <hyperlink ref="J261" r:id="rId109"/>
    <hyperlink ref="K261" r:id="rId110"/>
    <hyperlink ref="J263" r:id="rId111"/>
    <hyperlink ref="J18" r:id="rId112"/>
    <hyperlink ref="K18" r:id="rId113"/>
    <hyperlink ref="J98" r:id="rId114"/>
    <hyperlink ref="K98" r:id="rId115"/>
    <hyperlink ref="J299" r:id="rId116"/>
    <hyperlink ref="K299" r:id="rId117"/>
    <hyperlink ref="J301" r:id="rId118"/>
    <hyperlink ref="K301" r:id="rId119"/>
    <hyperlink ref="J132" r:id="rId120"/>
    <hyperlink ref="K132" r:id="rId121"/>
    <hyperlink ref="J123" r:id="rId122"/>
    <hyperlink ref="K123" r:id="rId123"/>
    <hyperlink ref="J12" r:id="rId124"/>
    <hyperlink ref="K12" r:id="rId125"/>
    <hyperlink ref="J313" r:id="rId126"/>
    <hyperlink ref="K313" r:id="rId127"/>
    <hyperlink ref="J314" r:id="rId128"/>
    <hyperlink ref="K314" r:id="rId129"/>
    <hyperlink ref="J378" r:id="rId130"/>
    <hyperlink ref="K378" r:id="rId131"/>
    <hyperlink ref="J324" r:id="rId132"/>
    <hyperlink ref="K324" r:id="rId133"/>
    <hyperlink ref="J297" r:id="rId134"/>
    <hyperlink ref="K297" r:id="rId135"/>
    <hyperlink ref="J351" r:id="rId136"/>
    <hyperlink ref="K351" r:id="rId137"/>
    <hyperlink ref="J352" r:id="rId138"/>
    <hyperlink ref="K352" r:id="rId139"/>
    <hyperlink ref="J184" r:id="rId140"/>
    <hyperlink ref="K184" r:id="rId141"/>
    <hyperlink ref="J52" r:id="rId142"/>
    <hyperlink ref="J54" r:id="rId143"/>
    <hyperlink ref="K54" r:id="rId144"/>
    <hyperlink ref="J97" r:id="rId145"/>
    <hyperlink ref="K97" r:id="rId146"/>
    <hyperlink ref="J19" r:id="rId147"/>
    <hyperlink ref="K19" r:id="rId148"/>
    <hyperlink ref="C300" r:id="rId149" display="B.Com"/>
    <hyperlink ref="J300" r:id="rId150"/>
    <hyperlink ref="K300" r:id="rId151"/>
    <hyperlink ref="J298" r:id="rId152"/>
    <hyperlink ref="K298" r:id="rId153"/>
    <hyperlink ref="J10" r:id="rId154"/>
    <hyperlink ref="K10" r:id="rId155"/>
    <hyperlink ref="J11" r:id="rId156"/>
    <hyperlink ref="K11" r:id="rId157"/>
    <hyperlink ref="J264" r:id="rId158"/>
    <hyperlink ref="J17" r:id="rId159"/>
    <hyperlink ref="J20" r:id="rId160"/>
    <hyperlink ref="C325" r:id="rId161"/>
    <hyperlink ref="J325" r:id="rId162"/>
    <hyperlink ref="K325" r:id="rId163"/>
    <hyperlink ref="J308" r:id="rId164"/>
    <hyperlink ref="K308" r:id="rId165"/>
    <hyperlink ref="J419" r:id="rId166"/>
    <hyperlink ref="K419" r:id="rId167"/>
    <hyperlink ref="J172" r:id="rId168"/>
    <hyperlink ref="J239" r:id="rId169"/>
    <hyperlink ref="K239" r:id="rId170"/>
    <hyperlink ref="J70" r:id="rId171"/>
    <hyperlink ref="K70" r:id="rId172"/>
    <hyperlink ref="J338" r:id="rId173"/>
    <hyperlink ref="J337" r:id="rId174"/>
    <hyperlink ref="J339" r:id="rId175"/>
    <hyperlink ref="K337" r:id="rId176"/>
    <hyperlink ref="K339" r:id="rId177" display="https://meet.google.com/xxs-frmt-xit"/>
    <hyperlink ref="K271" r:id="rId178"/>
    <hyperlink ref="J356" r:id="rId179"/>
    <hyperlink ref="J13" r:id="rId180"/>
    <hyperlink ref="J21" r:id="rId181"/>
    <hyperlink ref="J413" r:id="rId182"/>
    <hyperlink ref="J142:J143" r:id="rId183" display="https://meet.google.com/kuc-nmud-odt"/>
    <hyperlink ref="K413" r:id="rId184"/>
    <hyperlink ref="K401" r:id="rId185"/>
    <hyperlink ref="K354" r:id="rId186"/>
    <hyperlink ref="J61" r:id="rId187"/>
    <hyperlink ref="J71" r:id="rId188"/>
    <hyperlink ref="J80" r:id="rId189"/>
    <hyperlink ref="J81" r:id="rId190"/>
    <hyperlink ref="K240" r:id="rId191"/>
    <hyperlink ref="K86" r:id="rId192"/>
    <hyperlink ref="K330" r:id="rId193"/>
    <hyperlink ref="K209" r:id="rId194"/>
    <hyperlink ref="K149" r:id="rId195"/>
    <hyperlink ref="K208" r:id="rId196"/>
    <hyperlink ref="K307" r:id="rId197"/>
    <hyperlink ref="K105" r:id="rId198"/>
    <hyperlink ref="K125" r:id="rId199"/>
    <hyperlink ref="K165" r:id="rId200"/>
    <hyperlink ref="K133" r:id="rId201"/>
    <hyperlink ref="K302" r:id="rId202"/>
    <hyperlink ref="J240" r:id="rId203"/>
    <hyperlink ref="J86" r:id="rId204"/>
    <hyperlink ref="J330" r:id="rId205"/>
    <hyperlink ref="J209" r:id="rId206"/>
    <hyperlink ref="J149" r:id="rId207"/>
    <hyperlink ref="J208" r:id="rId208"/>
    <hyperlink ref="J307" r:id="rId209"/>
    <hyperlink ref="J105" r:id="rId210"/>
    <hyperlink ref="J125" r:id="rId211"/>
    <hyperlink ref="J165" r:id="rId212"/>
    <hyperlink ref="J133" r:id="rId213"/>
    <hyperlink ref="J302" r:id="rId214"/>
    <hyperlink ref="C208" r:id="rId215" display="http://m.sc/"/>
    <hyperlink ref="C133" r:id="rId216" display="http://m.sc/"/>
    <hyperlink ref="J106" r:id="rId217"/>
    <hyperlink ref="J166" r:id="rId218"/>
    <hyperlink ref="K106" r:id="rId219"/>
    <hyperlink ref="K166" r:id="rId220"/>
    <hyperlink ref="K406" r:id="rId221"/>
    <hyperlink ref="J406" r:id="rId222"/>
    <hyperlink ref="J266" r:id="rId223"/>
    <hyperlink ref="K266" r:id="rId224"/>
    <hyperlink ref="J186" r:id="rId225"/>
    <hyperlink ref="J187" r:id="rId226"/>
    <hyperlink ref="J303" r:id="rId227"/>
    <hyperlink ref="J367" r:id="rId228"/>
    <hyperlink ref="J315" r:id="rId229"/>
    <hyperlink ref="K303" r:id="rId230"/>
    <hyperlink ref="K367" r:id="rId231"/>
    <hyperlink ref="K315" r:id="rId232"/>
    <hyperlink ref="J241" r:id="rId233"/>
    <hyperlink ref="J270" r:id="rId234"/>
    <hyperlink ref="J119" r:id="rId235"/>
    <hyperlink ref="J255" r:id="rId236"/>
    <hyperlink ref="J421" r:id="rId237"/>
    <hyperlink ref="K272" r:id="rId238"/>
    <hyperlink ref="K421" r:id="rId239"/>
    <hyperlink ref="K255" r:id="rId240"/>
    <hyperlink ref="K196" r:id="rId241"/>
    <hyperlink ref="J272" r:id="rId242"/>
    <hyperlink ref="J231" r:id="rId243"/>
    <hyperlink ref="J230" r:id="rId244"/>
    <hyperlink ref="J420" r:id="rId245"/>
    <hyperlink ref="J254" r:id="rId246"/>
    <hyperlink ref="J408" r:id="rId247"/>
    <hyperlink ref="J273" r:id="rId248"/>
    <hyperlink ref="J196" r:id="rId249"/>
    <hyperlink ref="K119" r:id="rId250"/>
    <hyperlink ref="K270" r:id="rId251"/>
    <hyperlink ref="K241" r:id="rId252"/>
    <hyperlink ref="K273" r:id="rId253"/>
    <hyperlink ref="K420" r:id="rId254"/>
    <hyperlink ref="K254" r:id="rId255"/>
    <hyperlink ref="K230" r:id="rId256"/>
    <hyperlink ref="K280" r:id="rId257"/>
    <hyperlink ref="K221" r:id="rId258"/>
    <hyperlink ref="K326" r:id="rId259"/>
    <hyperlink ref="J167" r:id="rId260"/>
    <hyperlink ref="J210" r:id="rId261"/>
    <hyperlink ref="J188" r:id="rId262"/>
    <hyperlink ref="J168" r:id="rId263"/>
    <hyperlink ref="J87" r:id="rId264"/>
    <hyperlink ref="J108" r:id="rId265"/>
    <hyperlink ref="J242" r:id="rId266"/>
    <hyperlink ref="J243" r:id="rId267"/>
    <hyperlink ref="J232" r:id="rId268"/>
    <hyperlink ref="J233" r:id="rId269"/>
    <hyperlink ref="J292" r:id="rId270"/>
    <hyperlink ref="J286" r:id="rId271"/>
    <hyperlink ref="J319" r:id="rId272"/>
    <hyperlink ref="J414" r:id="rId273"/>
    <hyperlink ref="K414" r:id="rId274"/>
    <hyperlink ref="J73" r:id="rId275"/>
    <hyperlink ref="K73" r:id="rId276"/>
    <hyperlink ref="J121" r:id="rId277"/>
    <hyperlink ref="K121" r:id="rId278"/>
    <hyperlink ref="J42" r:id="rId279"/>
    <hyperlink ref="K42" r:id="rId280"/>
    <hyperlink ref="J102" r:id="rId281"/>
    <hyperlink ref="K102" r:id="rId282"/>
    <hyperlink ref="J145" r:id="rId283"/>
    <hyperlink ref="K145" r:id="rId284"/>
    <hyperlink ref="J201" r:id="rId285"/>
    <hyperlink ref="K201" r:id="rId286"/>
    <hyperlink ref="J365" r:id="rId287"/>
    <hyperlink ref="K365" r:id="rId288"/>
    <hyperlink ref="J22" r:id="rId289"/>
    <hyperlink ref="K22" r:id="rId290"/>
    <hyperlink ref="J382" r:id="rId291"/>
    <hyperlink ref="K382" r:id="rId292"/>
    <hyperlink ref="J88" r:id="rId293"/>
    <hyperlink ref="K88" r:id="rId294"/>
    <hyperlink ref="J169" r:id="rId295"/>
    <hyperlink ref="K169" r:id="rId296"/>
    <hyperlink ref="J244" r:id="rId297"/>
    <hyperlink ref="K244" r:id="rId298"/>
    <hyperlink ref="J174" r:id="rId299"/>
    <hyperlink ref="K174" r:id="rId300"/>
    <hyperlink ref="J358" r:id="rId301"/>
    <hyperlink ref="K358" r:id="rId302"/>
    <hyperlink ref="J47" r:id="rId303"/>
    <hyperlink ref="K47" r:id="rId304"/>
    <hyperlink ref="J359" r:id="rId305"/>
    <hyperlink ref="J48" r:id="rId306"/>
    <hyperlink ref="J175" r:id="rId307"/>
    <hyperlink ref="K359" r:id="rId308"/>
    <hyperlink ref="K175" r:id="rId309"/>
    <hyperlink ref="J281:J286" r:id="rId310" display="https://forms.gle/poYBoSgox4ovcz94A"/>
    <hyperlink ref="K281:K286" r:id="rId311" display="https://meet.google.com/cgf-mqgf-cje"/>
    <hyperlink ref="J198" r:id="rId312"/>
    <hyperlink ref="J139" r:id="rId313"/>
    <hyperlink ref="J83" r:id="rId314"/>
    <hyperlink ref="J402" r:id="rId315"/>
    <hyperlink ref="J415" r:id="rId316"/>
    <hyperlink ref="J416" r:id="rId317"/>
    <hyperlink ref="J360" r:id="rId318"/>
    <hyperlink ref="J403" r:id="rId319"/>
    <hyperlink ref="J14" r:id="rId320"/>
    <hyperlink ref="J361" r:id="rId321"/>
    <hyperlink ref="J368" r:id="rId322"/>
    <hyperlink ref="J391" r:id="rId323"/>
    <hyperlink ref="J392" r:id="rId324"/>
    <hyperlink ref="K134" r:id="rId325"/>
    <hyperlink ref="K411" r:id="rId326"/>
    <hyperlink ref="K139" r:id="rId327"/>
    <hyperlink ref="J134" r:id="rId328"/>
    <hyperlink ref="J411" r:id="rId329"/>
    <hyperlink ref="J23" r:id="rId330"/>
    <hyperlink ref="J316" r:id="rId331"/>
    <hyperlink ref="J317" r:id="rId332"/>
    <hyperlink ref="J369" r:id="rId333"/>
    <hyperlink ref="K361" r:id="rId334"/>
    <hyperlink ref="K368" r:id="rId335"/>
    <hyperlink ref="K391" r:id="rId336"/>
    <hyperlink ref="K392" r:id="rId337"/>
    <hyperlink ref="K83" r:id="rId338"/>
    <hyperlink ref="K402" r:id="rId339"/>
    <hyperlink ref="K415" r:id="rId340"/>
    <hyperlink ref="K416" r:id="rId341"/>
    <hyperlink ref="K360" r:id="rId342"/>
    <hyperlink ref="K403" r:id="rId343"/>
    <hyperlink ref="K14" r:id="rId344"/>
    <hyperlink ref="K23" r:id="rId345"/>
    <hyperlink ref="K316" r:id="rId346"/>
    <hyperlink ref="K317" r:id="rId347"/>
    <hyperlink ref="K369" r:id="rId348"/>
    <hyperlink ref="J127" r:id="rId349"/>
    <hyperlink ref="K127" r:id="rId350"/>
    <hyperlink ref="J33" r:id="rId351"/>
    <hyperlink ref="K33" r:id="rId352"/>
    <hyperlink ref="J140" r:id="rId353"/>
    <hyperlink ref="J62" r:id="rId354"/>
    <hyperlink ref="J159" r:id="rId355"/>
    <hyperlink ref="J160" r:id="rId356"/>
    <hyperlink ref="K160" r:id="rId357"/>
    <hyperlink ref="J397" r:id="rId358"/>
    <hyperlink ref="K397" r:id="rId359"/>
    <hyperlink ref="J245" r:id="rId360"/>
    <hyperlink ref="K245" r:id="rId361"/>
    <hyperlink ref="J91" r:id="rId362"/>
    <hyperlink ref="J129" r:id="rId363"/>
    <hyperlink ref="K128" r:id="rId364"/>
    <hyperlink ref="J90" r:id="rId365"/>
    <hyperlink ref="K90" r:id="rId366"/>
    <hyperlink ref="J34" r:id="rId367"/>
    <hyperlink ref="J370" r:id="rId368"/>
    <hyperlink ref="J176" r:id="rId369"/>
    <hyperlink ref="J177" r:id="rId370"/>
    <hyperlink ref="J49" r:id="rId371"/>
    <hyperlink ref="J257" r:id="rId372"/>
    <hyperlink ref="J212" r:id="rId373"/>
    <hyperlink ref="K190" r:id="rId374"/>
    <hyperlink ref="J190" r:id="rId375"/>
    <hyperlink ref="K63" r:id="rId376"/>
    <hyperlink ref="J63" r:id="rId377"/>
    <hyperlink ref="K143" r:id="rId378"/>
    <hyperlink ref="J143" r:id="rId379"/>
    <hyperlink ref="K178" r:id="rId380"/>
    <hyperlink ref="J178" r:id="rId381"/>
    <hyperlink ref="K289" r:id="rId382"/>
    <hyperlink ref="K217" r:id="rId383"/>
    <hyperlink ref="K385" r:id="rId384"/>
    <hyperlink ref="J115" r:id="rId385"/>
    <hyperlink ref="J246" r:id="rId386"/>
    <hyperlink ref="J275" r:id="rId387"/>
    <hyperlink ref="J309" r:id="rId388"/>
    <hyperlink ref="J331" r:id="rId389"/>
    <hyperlink ref="J116" r:id="rId390"/>
    <hyperlink ref="J179" r:id="rId391"/>
    <hyperlink ref="J64" r:id="rId392"/>
    <hyperlink ref="J372" r:id="rId393"/>
    <hyperlink ref="J384" r:id="rId394"/>
    <hyperlink ref="K116" r:id="rId395"/>
    <hyperlink ref="K179" r:id="rId396"/>
    <hyperlink ref="K384" r:id="rId397"/>
    <hyperlink ref="K372" r:id="rId398"/>
    <hyperlink ref="J362" r:id="rId399"/>
    <hyperlink ref="J385" r:id="rId400"/>
    <hyperlink ref="K347" r:id="rId401"/>
    <hyperlink ref="J290" r:id="rId402"/>
    <hyperlink ref="J135" r:id="rId403"/>
    <hyperlink ref="K290" r:id="rId404"/>
    <hyperlink ref="K135" r:id="rId405"/>
    <hyperlink ref="J130" r:id="rId406"/>
    <hyperlink ref="J110" r:id="rId407"/>
    <hyperlink ref="K110" r:id="rId408"/>
    <hyperlink ref="K130" r:id="rId409"/>
    <hyperlink ref="J50" r:id="rId410"/>
    <hyperlink ref="J267" r:id="rId411"/>
    <hyperlink ref="J191" r:id="rId412"/>
    <hyperlink ref="J170" r:id="rId413"/>
    <hyperlink ref="K170" r:id="rId414"/>
    <hyperlink ref="K50" r:id="rId415"/>
    <hyperlink ref="J304" r:id="rId416"/>
    <hyperlink ref="J247" r:id="rId417"/>
    <hyperlink ref="K213" r:id="rId418"/>
    <hyperlink ref="J74" r:id="rId419"/>
    <hyperlink ref="J213" r:id="rId420"/>
    <hyperlink ref="K74" r:id="rId421"/>
    <hyperlink ref="K267" r:id="rId422"/>
    <hyperlink ref="K191" r:id="rId423"/>
    <hyperlink ref="J151" r:id="rId424"/>
    <hyperlink ref="K94" r:id="rId425"/>
    <hyperlink ref="J222" r:id="rId426"/>
    <hyperlink ref="J94" r:id="rId427"/>
    <hyperlink ref="J373" r:id="rId428"/>
    <hyperlink ref="J417" r:id="rId429"/>
    <hyperlink ref="J24" r:id="rId430"/>
    <hyperlink ref="J386" r:id="rId431"/>
    <hyperlink ref="K386" r:id="rId432"/>
    <hyperlink ref="K24" r:id="rId433"/>
    <hyperlink ref="K417" r:id="rId434"/>
    <hyperlink ref="K373" r:id="rId435"/>
    <hyperlink ref="J195" r:id="rId436"/>
    <hyperlink ref="J395" r:id="rId437"/>
    <hyperlink ref="J249" r:id="rId438"/>
    <hyperlink ref="J250" r:id="rId439"/>
    <hyperlink ref="K195" r:id="rId440"/>
    <hyperlink ref="K395" r:id="rId441"/>
    <hyperlink ref="K249" r:id="rId442"/>
    <hyperlink ref="J138" r:id="rId443"/>
    <hyperlink ref="J113" r:id="rId444"/>
    <hyperlink ref="K17" r:id="rId445"/>
    <hyperlink ref="K21" r:id="rId446"/>
    <hyperlink ref="K20" r:id="rId447"/>
    <hyperlink ref="K13" r:id="rId448"/>
    <hyperlink ref="K35" r:id="rId449"/>
    <hyperlink ref="K32" r:id="rId450"/>
    <hyperlink ref="K34" r:id="rId451"/>
    <hyperlink ref="K36" r:id="rId452"/>
    <hyperlink ref="K40" r:id="rId453"/>
    <hyperlink ref="K46" r:id="rId454"/>
    <hyperlink ref="K49" r:id="rId455"/>
    <hyperlink ref="K56" r:id="rId456"/>
    <hyperlink ref="K58" r:id="rId457"/>
    <hyperlink ref="K37" r:id="rId458"/>
    <hyperlink ref="K38" r:id="rId459"/>
    <hyperlink ref="K39" r:id="rId460"/>
    <hyperlink ref="K53" r:id="rId461"/>
    <hyperlink ref="K62" r:id="rId462"/>
    <hyperlink ref="J32" r:id="rId463"/>
    <hyperlink ref="J35" r:id="rId464"/>
    <hyperlink ref="J36" r:id="rId465"/>
    <hyperlink ref="J37" r:id="rId466"/>
    <hyperlink ref="J38" r:id="rId467"/>
    <hyperlink ref="J39" r:id="rId468"/>
    <hyperlink ref="J40" r:id="rId469"/>
    <hyperlink ref="K48" r:id="rId470"/>
    <hyperlink ref="J45" r:id="rId471"/>
    <hyperlink ref="J46" r:id="rId472"/>
    <hyperlink ref="K44" r:id="rId473"/>
    <hyperlink ref="K45" r:id="rId474"/>
    <hyperlink ref="K65" r:id="rId475"/>
    <hyperlink ref="J56" r:id="rId476"/>
    <hyperlink ref="J57" r:id="rId477"/>
    <hyperlink ref="J58" r:id="rId478"/>
    <hyperlink ref="J59" r:id="rId479"/>
    <hyperlink ref="J60" r:id="rId480"/>
    <hyperlink ref="J65" r:id="rId481"/>
    <hyperlink ref="K52" r:id="rId482"/>
    <hyperlink ref="K57" r:id="rId483"/>
    <hyperlink ref="K59" r:id="rId484"/>
    <hyperlink ref="K60" r:id="rId485"/>
    <hyperlink ref="K61" r:id="rId486"/>
    <hyperlink ref="K64" r:id="rId487"/>
    <hyperlink ref="J75" r:id="rId488"/>
    <hyperlink ref="K75" r:id="rId489"/>
    <hyperlink ref="K96" r:id="rId490"/>
    <hyperlink ref="K91" r:id="rId491"/>
    <hyperlink ref="K87" r:id="rId492"/>
    <hyperlink ref="K92" r:id="rId493"/>
    <hyperlink ref="J69" r:id="rId494"/>
    <hyperlink ref="J72" r:id="rId495"/>
    <hyperlink ref="J76" r:id="rId496"/>
    <hyperlink ref="K69" r:id="rId497"/>
    <hyperlink ref="K71" r:id="rId498"/>
    <hyperlink ref="K72" r:id="rId499"/>
    <hyperlink ref="K76" r:id="rId500"/>
    <hyperlink ref="J78" r:id="rId501"/>
    <hyperlink ref="J79" r:id="rId502"/>
    <hyperlink ref="J82" r:id="rId503"/>
    <hyperlink ref="K78" r:id="rId504"/>
    <hyperlink ref="K79" r:id="rId505"/>
    <hyperlink ref="K80" r:id="rId506"/>
    <hyperlink ref="K81" r:id="rId507"/>
    <hyperlink ref="K82" r:id="rId508"/>
    <hyperlink ref="J89" r:id="rId509"/>
    <hyperlink ref="J92" r:id="rId510"/>
    <hyperlink ref="J93" r:id="rId511"/>
    <hyperlink ref="K89" r:id="rId512"/>
    <hyperlink ref="K93" r:id="rId513"/>
    <hyperlink ref="J99" r:id="rId514"/>
    <hyperlink ref="J100" r:id="rId515"/>
    <hyperlink ref="K99" r:id="rId516"/>
    <hyperlink ref="K100" r:id="rId517"/>
    <hyperlink ref="K108" r:id="rId518"/>
    <hyperlink ref="J117" r:id="rId519"/>
    <hyperlink ref="K117" r:id="rId520"/>
    <hyperlink ref="K126" r:id="rId521"/>
    <hyperlink ref="J104" r:id="rId522"/>
    <hyperlink ref="J107" r:id="rId523"/>
    <hyperlink ref="J109" r:id="rId524"/>
    <hyperlink ref="K104" r:id="rId525"/>
    <hyperlink ref="K107" r:id="rId526"/>
    <hyperlink ref="K109" r:id="rId527"/>
    <hyperlink ref="J112" r:id="rId528"/>
    <hyperlink ref="J114" r:id="rId529"/>
    <hyperlink ref="J118" r:id="rId530"/>
    <hyperlink ref="K112" r:id="rId531"/>
    <hyperlink ref="K113" r:id="rId532"/>
    <hyperlink ref="K114" r:id="rId533"/>
    <hyperlink ref="K115" r:id="rId534"/>
    <hyperlink ref="K118" r:id="rId535"/>
    <hyperlink ref="K146" r:id="rId536"/>
    <hyperlink ref="J141" r:id="rId537"/>
    <hyperlink ref="J124" r:id="rId538"/>
    <hyperlink ref="J126" r:id="rId539"/>
    <hyperlink ref="J128" r:id="rId540"/>
    <hyperlink ref="K124" r:id="rId541"/>
    <hyperlink ref="K129" r:id="rId542"/>
    <hyperlink ref="K141" r:id="rId543"/>
    <hyperlink ref="K140" r:id="rId544"/>
    <hyperlink ref="K142" r:id="rId545"/>
    <hyperlink ref="J137" r:id="rId546"/>
    <hyperlink ref="J142" r:id="rId547"/>
    <hyperlink ref="K137" r:id="rId548"/>
    <hyperlink ref="K138" r:id="rId549"/>
    <hyperlink ref="J146" r:id="rId550"/>
    <hyperlink ref="J147" r:id="rId551"/>
    <hyperlink ref="J148" r:id="rId552"/>
    <hyperlink ref="J150" r:id="rId553"/>
    <hyperlink ref="J152" r:id="rId554"/>
    <hyperlink ref="K147" r:id="rId555"/>
    <hyperlink ref="K148" r:id="rId556"/>
    <hyperlink ref="K150" r:id="rId557"/>
    <hyperlink ref="K151" r:id="rId558"/>
    <hyperlink ref="K152" r:id="rId559"/>
    <hyperlink ref="K159" r:id="rId560"/>
    <hyperlink ref="K176" r:id="rId561"/>
    <hyperlink ref="K177" r:id="rId562"/>
    <hyperlink ref="J164" r:id="rId563"/>
    <hyperlink ref="K164" r:id="rId564"/>
    <hyperlink ref="K167" r:id="rId565"/>
    <hyperlink ref="K168" r:id="rId566"/>
    <hyperlink ref="K172" r:id="rId567"/>
    <hyperlink ref="K173" r:id="rId568"/>
    <hyperlink ref="K180" r:id="rId569"/>
    <hyperlink ref="J173" r:id="rId570"/>
    <hyperlink ref="J180" r:id="rId571"/>
    <hyperlink ref="K187" r:id="rId572"/>
    <hyperlink ref="K197" r:id="rId573"/>
    <hyperlink ref="K212" r:id="rId574"/>
    <hyperlink ref="K226" r:id="rId575"/>
    <hyperlink ref="K252" r:id="rId576"/>
    <hyperlink ref="K231" r:id="rId577"/>
    <hyperlink ref="K233" r:id="rId578"/>
    <hyperlink ref="K188" r:id="rId579"/>
    <hyperlink ref="J182" r:id="rId580"/>
    <hyperlink ref="J185" r:id="rId581"/>
    <hyperlink ref="J189" r:id="rId582"/>
    <hyperlink ref="K182" r:id="rId583"/>
    <hyperlink ref="K185" r:id="rId584"/>
    <hyperlink ref="K186" r:id="rId585"/>
    <hyperlink ref="K189" r:id="rId586"/>
    <hyperlink ref="J197" r:id="rId587"/>
    <hyperlink ref="J199" r:id="rId588"/>
    <hyperlink ref="K194" r:id="rId589"/>
    <hyperlink ref="K198" r:id="rId590"/>
    <hyperlink ref="K199" r:id="rId591"/>
    <hyperlink ref="L202" r:id="rId592"/>
    <hyperlink ref="K207" r:id="rId593"/>
    <hyperlink ref="K205" r:id="rId594"/>
    <hyperlink ref="J202" r:id="rId595"/>
    <hyperlink ref="J203" r:id="rId596"/>
    <hyperlink ref="J204" r:id="rId597"/>
    <hyperlink ref="J205" r:id="rId598"/>
    <hyperlink ref="J206" r:id="rId599"/>
    <hyperlink ref="J207" r:id="rId600"/>
    <hyperlink ref="J211" r:id="rId601"/>
    <hyperlink ref="K203" r:id="rId602"/>
    <hyperlink ref="K204" r:id="rId603"/>
    <hyperlink ref="K206" r:id="rId604"/>
    <hyperlink ref="K210" r:id="rId605"/>
    <hyperlink ref="K211" r:id="rId606"/>
    <hyperlink ref="K202" r:id="rId607"/>
    <hyperlink ref="J215" r:id="rId608"/>
    <hyperlink ref="J216" r:id="rId609"/>
    <hyperlink ref="J217" r:id="rId610"/>
    <hyperlink ref="J218" r:id="rId611"/>
    <hyperlink ref="K215" r:id="rId612"/>
    <hyperlink ref="K216" r:id="rId613"/>
    <hyperlink ref="K218" r:id="rId614"/>
    <hyperlink ref="J221" r:id="rId615"/>
    <hyperlink ref="J223" r:id="rId616"/>
    <hyperlink ref="J224" r:id="rId617"/>
    <hyperlink ref="J225" r:id="rId618"/>
    <hyperlink ref="J226" r:id="rId619"/>
    <hyperlink ref="K222" r:id="rId620"/>
    <hyperlink ref="K223" r:id="rId621"/>
    <hyperlink ref="K224" r:id="rId622"/>
    <hyperlink ref="K225" r:id="rId623"/>
    <hyperlink ref="J229" r:id="rId624"/>
    <hyperlink ref="J234" r:id="rId625"/>
    <hyperlink ref="J235" r:id="rId626"/>
    <hyperlink ref="K229" r:id="rId627"/>
    <hyperlink ref="K232" r:id="rId628"/>
    <hyperlink ref="K234" r:id="rId629"/>
    <hyperlink ref="K235" r:id="rId630"/>
    <hyperlink ref="K243" r:id="rId631"/>
    <hyperlink ref="K250" r:id="rId632"/>
    <hyperlink ref="J248" r:id="rId633"/>
    <hyperlink ref="J251" r:id="rId634"/>
    <hyperlink ref="J252" r:id="rId635"/>
    <hyperlink ref="K246" r:id="rId636"/>
    <hyperlink ref="K248" r:id="rId637"/>
    <hyperlink ref="K251" r:id="rId638"/>
    <hyperlink ref="K238" r:id="rId639"/>
    <hyperlink ref="K242" r:id="rId640"/>
    <hyperlink ref="L304" r:id="rId641"/>
    <hyperlink ref="K247" r:id="rId642"/>
    <hyperlink ref="K304" r:id="rId643"/>
    <hyperlink ref="J256" r:id="rId644"/>
    <hyperlink ref="K256" r:id="rId645"/>
    <hyperlink ref="K257" r:id="rId646"/>
    <hyperlink ref="K262" r:id="rId647"/>
    <hyperlink ref="K263" r:id="rId648"/>
    <hyperlink ref="K264" r:id="rId649"/>
    <hyperlink ref="J265" r:id="rId650"/>
    <hyperlink ref="K265" r:id="rId651"/>
    <hyperlink ref="J271" r:id="rId652"/>
    <hyperlink ref="J274" r:id="rId653"/>
    <hyperlink ref="K274" r:id="rId654"/>
    <hyperlink ref="K275" r:id="rId655"/>
    <hyperlink ref="C298" r:id="rId656" display="B.Com"/>
    <hyperlink ref="C299" r:id="rId657" display="B.Com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628"/>
  <sheetViews>
    <sheetView workbookViewId="0">
      <selection sqref="A1:XFD1048576"/>
    </sheetView>
  </sheetViews>
  <sheetFormatPr defaultRowHeight="12.75"/>
  <cols>
    <col min="1" max="1" width="0.28515625" style="1" customWidth="1"/>
    <col min="2" max="2" width="5.7109375" style="1" customWidth="1"/>
    <col min="3" max="3" width="8.7109375" style="1" customWidth="1"/>
    <col min="4" max="4" width="20.5703125" style="2" customWidth="1"/>
    <col min="5" max="5" width="25.140625" style="2" customWidth="1"/>
    <col min="6" max="6" width="7.5703125" style="1" customWidth="1"/>
    <col min="7" max="7" width="9" style="2" customWidth="1"/>
    <col min="8" max="8" width="10.42578125" style="1" customWidth="1"/>
    <col min="9" max="9" width="13.5703125" customWidth="1"/>
    <col min="10" max="10" width="11.85546875" style="6" customWidth="1"/>
    <col min="11" max="11" width="11.28515625" style="6" customWidth="1"/>
    <col min="12" max="12" width="8.7109375" style="1" customWidth="1"/>
    <col min="13" max="13" width="21.140625" style="2" customWidth="1"/>
    <col min="14" max="14" width="21.28515625" customWidth="1"/>
    <col min="15" max="15" width="16.7109375" style="6" customWidth="1"/>
  </cols>
  <sheetData>
    <row r="1" spans="1:15" ht="18.75">
      <c r="D1" s="10" t="s">
        <v>2814</v>
      </c>
      <c r="M1" s="10" t="s">
        <v>11</v>
      </c>
    </row>
    <row r="2" spans="1:15" ht="15.75">
      <c r="B2" s="3"/>
      <c r="C2" s="3" t="s">
        <v>2815</v>
      </c>
      <c r="M2" s="3" t="s">
        <v>13</v>
      </c>
    </row>
    <row r="3" spans="1:15" ht="15.75">
      <c r="D3" s="11" t="s">
        <v>2816</v>
      </c>
      <c r="M3" s="11" t="s">
        <v>2817</v>
      </c>
    </row>
    <row r="4" spans="1:15" ht="3" customHeight="1">
      <c r="C4" s="9"/>
      <c r="L4" s="9"/>
    </row>
    <row r="5" spans="1:15" ht="47.25" customHeight="1">
      <c r="A5" s="12" t="s">
        <v>15</v>
      </c>
      <c r="B5" s="12" t="s">
        <v>6</v>
      </c>
      <c r="C5" s="13" t="s">
        <v>0</v>
      </c>
      <c r="D5" s="13" t="s">
        <v>9</v>
      </c>
      <c r="E5" s="13" t="s">
        <v>1</v>
      </c>
      <c r="F5" s="12" t="s">
        <v>8</v>
      </c>
      <c r="G5" s="12" t="s">
        <v>3</v>
      </c>
      <c r="H5" s="12" t="s">
        <v>10</v>
      </c>
      <c r="I5" s="14" t="s">
        <v>2</v>
      </c>
      <c r="J5" s="15" t="s">
        <v>7</v>
      </c>
      <c r="K5" s="15" t="s">
        <v>12</v>
      </c>
      <c r="L5" s="13" t="s">
        <v>0</v>
      </c>
      <c r="M5" s="13" t="s">
        <v>9</v>
      </c>
      <c r="N5" s="14" t="s">
        <v>5</v>
      </c>
      <c r="O5" s="15" t="s">
        <v>4</v>
      </c>
    </row>
    <row r="6" spans="1:15" s="35" customFormat="1" ht="18.75" customHeight="1">
      <c r="A6" s="34">
        <v>1</v>
      </c>
      <c r="B6" s="34">
        <v>1</v>
      </c>
      <c r="C6" s="34">
        <v>3</v>
      </c>
      <c r="D6" s="20" t="s">
        <v>85</v>
      </c>
      <c r="E6" s="20" t="s">
        <v>113</v>
      </c>
      <c r="F6" s="34">
        <v>200</v>
      </c>
      <c r="G6" s="34">
        <f t="shared" ref="G6:G39" si="0">F6*12</f>
        <v>2400</v>
      </c>
      <c r="H6" s="34"/>
      <c r="J6" s="36"/>
      <c r="K6" s="36"/>
      <c r="L6" s="34"/>
      <c r="M6" s="20"/>
      <c r="N6" s="37"/>
      <c r="O6" s="36"/>
    </row>
    <row r="7" spans="1:15" s="35" customFormat="1" ht="18.75" customHeight="1">
      <c r="A7" s="34">
        <v>9</v>
      </c>
      <c r="B7" s="34">
        <v>2</v>
      </c>
      <c r="C7" s="34">
        <v>30</v>
      </c>
      <c r="D7" s="20" t="s">
        <v>74</v>
      </c>
      <c r="E7" s="20" t="s">
        <v>1358</v>
      </c>
      <c r="F7" s="34">
        <v>200</v>
      </c>
      <c r="G7" s="34">
        <f t="shared" si="0"/>
        <v>2400</v>
      </c>
      <c r="H7" s="34"/>
      <c r="J7" s="36"/>
      <c r="K7" s="36"/>
      <c r="L7" s="34"/>
      <c r="M7" s="20"/>
      <c r="N7" s="37"/>
      <c r="O7" s="36"/>
    </row>
    <row r="8" spans="1:15" s="35" customFormat="1" ht="18.75" customHeight="1">
      <c r="A8" s="34">
        <v>10</v>
      </c>
      <c r="B8" s="34">
        <v>3</v>
      </c>
      <c r="C8" s="34">
        <v>31</v>
      </c>
      <c r="D8" s="20" t="s">
        <v>74</v>
      </c>
      <c r="E8" s="20" t="s">
        <v>1358</v>
      </c>
      <c r="F8" s="34">
        <v>200</v>
      </c>
      <c r="G8" s="34">
        <f t="shared" si="0"/>
        <v>2400</v>
      </c>
      <c r="H8" s="34"/>
      <c r="J8" s="36"/>
      <c r="K8" s="36"/>
      <c r="L8" s="34"/>
      <c r="M8" s="20"/>
      <c r="N8" s="37"/>
      <c r="O8" s="36"/>
    </row>
    <row r="9" spans="1:15" s="35" customFormat="1" ht="18.75" customHeight="1">
      <c r="A9" s="34">
        <v>11</v>
      </c>
      <c r="B9" s="34">
        <v>4</v>
      </c>
      <c r="C9" s="34">
        <v>102</v>
      </c>
      <c r="D9" s="20" t="s">
        <v>74</v>
      </c>
      <c r="E9" s="20" t="s">
        <v>1358</v>
      </c>
      <c r="F9" s="34">
        <v>200</v>
      </c>
      <c r="G9" s="34">
        <f t="shared" si="0"/>
        <v>2400</v>
      </c>
      <c r="H9" s="34"/>
      <c r="J9" s="36"/>
      <c r="K9" s="36"/>
      <c r="L9" s="34"/>
      <c r="M9" s="20"/>
      <c r="N9" s="37"/>
      <c r="O9" s="36"/>
    </row>
    <row r="10" spans="1:15" s="35" customFormat="1" ht="18.75" customHeight="1">
      <c r="A10" s="34">
        <v>12</v>
      </c>
      <c r="B10" s="34">
        <v>5</v>
      </c>
      <c r="C10" s="34">
        <v>103</v>
      </c>
      <c r="D10" s="20" t="s">
        <v>74</v>
      </c>
      <c r="E10" s="20" t="s">
        <v>1358</v>
      </c>
      <c r="F10" s="34">
        <v>200</v>
      </c>
      <c r="G10" s="34">
        <f t="shared" si="0"/>
        <v>2400</v>
      </c>
      <c r="H10" s="34"/>
      <c r="J10" s="36"/>
      <c r="K10" s="36"/>
      <c r="L10" s="34"/>
      <c r="M10" s="20"/>
      <c r="N10" s="37"/>
      <c r="O10" s="36"/>
    </row>
    <row r="11" spans="1:15" s="35" customFormat="1" ht="18.75" customHeight="1">
      <c r="A11" s="34">
        <v>8</v>
      </c>
      <c r="B11" s="34">
        <v>6</v>
      </c>
      <c r="C11" s="34">
        <v>1013</v>
      </c>
      <c r="D11" s="20" t="s">
        <v>2818</v>
      </c>
      <c r="E11" s="20" t="s">
        <v>26</v>
      </c>
      <c r="F11" s="34">
        <v>205</v>
      </c>
      <c r="G11" s="34">
        <f t="shared" si="0"/>
        <v>2460</v>
      </c>
      <c r="H11" s="34"/>
      <c r="J11" s="36"/>
      <c r="K11" s="36"/>
      <c r="L11" s="34"/>
      <c r="M11" s="20"/>
      <c r="N11" s="37"/>
      <c r="O11" s="36"/>
    </row>
    <row r="12" spans="1:15" s="35" customFormat="1" ht="18.75" customHeight="1">
      <c r="A12" s="34">
        <v>19</v>
      </c>
      <c r="B12" s="34">
        <v>7</v>
      </c>
      <c r="C12" s="34">
        <v>1035</v>
      </c>
      <c r="D12" s="20" t="s">
        <v>2819</v>
      </c>
      <c r="E12" s="20" t="s">
        <v>2820</v>
      </c>
      <c r="F12" s="34">
        <v>200</v>
      </c>
      <c r="G12" s="34">
        <f t="shared" si="0"/>
        <v>2400</v>
      </c>
      <c r="H12" s="34"/>
      <c r="I12" s="35" t="s">
        <v>1312</v>
      </c>
      <c r="J12" s="36">
        <v>20</v>
      </c>
      <c r="K12" s="36"/>
      <c r="L12" s="34"/>
      <c r="M12" s="20"/>
      <c r="N12" s="37"/>
      <c r="O12" s="36"/>
    </row>
    <row r="13" spans="1:15" s="35" customFormat="1" ht="18.75" customHeight="1">
      <c r="A13" s="34">
        <v>20</v>
      </c>
      <c r="B13" s="34">
        <v>8</v>
      </c>
      <c r="C13" s="34">
        <v>1036</v>
      </c>
      <c r="D13" s="20" t="s">
        <v>2819</v>
      </c>
      <c r="E13" s="20" t="s">
        <v>2820</v>
      </c>
      <c r="F13" s="34">
        <v>200</v>
      </c>
      <c r="G13" s="34">
        <f t="shared" si="0"/>
        <v>2400</v>
      </c>
      <c r="H13" s="34"/>
      <c r="I13" s="35" t="s">
        <v>1312</v>
      </c>
      <c r="J13" s="36">
        <v>20</v>
      </c>
      <c r="K13" s="36"/>
      <c r="L13" s="34"/>
      <c r="M13" s="20"/>
      <c r="N13" s="37"/>
      <c r="O13" s="36"/>
    </row>
    <row r="14" spans="1:15" s="35" customFormat="1" ht="18.75" customHeight="1">
      <c r="A14" s="34">
        <v>21</v>
      </c>
      <c r="B14" s="34">
        <v>9</v>
      </c>
      <c r="C14" s="34">
        <v>1037</v>
      </c>
      <c r="D14" s="20" t="s">
        <v>1077</v>
      </c>
      <c r="E14" s="20" t="s">
        <v>1358</v>
      </c>
      <c r="F14" s="34">
        <v>200</v>
      </c>
      <c r="G14" s="34">
        <f t="shared" si="0"/>
        <v>2400</v>
      </c>
      <c r="H14" s="34"/>
      <c r="J14" s="36"/>
      <c r="K14" s="36"/>
      <c r="L14" s="34"/>
      <c r="M14" s="20"/>
      <c r="N14" s="37"/>
      <c r="O14" s="36"/>
    </row>
    <row r="15" spans="1:15" s="35" customFormat="1" ht="18.75" customHeight="1">
      <c r="A15" s="34">
        <v>22</v>
      </c>
      <c r="B15" s="34">
        <v>10</v>
      </c>
      <c r="C15" s="34">
        <v>1038</v>
      </c>
      <c r="D15" s="20" t="s">
        <v>28</v>
      </c>
      <c r="E15" s="20" t="s">
        <v>24</v>
      </c>
      <c r="F15" s="34">
        <v>200</v>
      </c>
      <c r="G15" s="34">
        <f t="shared" si="0"/>
        <v>2400</v>
      </c>
      <c r="H15" s="34"/>
      <c r="J15" s="36"/>
      <c r="K15" s="36"/>
      <c r="L15" s="34"/>
      <c r="M15" s="20"/>
      <c r="N15" s="37"/>
      <c r="O15" s="36"/>
    </row>
    <row r="16" spans="1:15" s="35" customFormat="1" ht="18.75" customHeight="1">
      <c r="A16" s="34">
        <v>52</v>
      </c>
      <c r="B16" s="34">
        <v>11</v>
      </c>
      <c r="C16" s="34">
        <v>2061</v>
      </c>
      <c r="D16" s="20" t="s">
        <v>2818</v>
      </c>
      <c r="E16" s="20" t="s">
        <v>26</v>
      </c>
      <c r="F16" s="34">
        <v>152</v>
      </c>
      <c r="G16" s="34">
        <f t="shared" si="0"/>
        <v>1824</v>
      </c>
      <c r="H16" s="34"/>
      <c r="J16" s="36"/>
      <c r="K16" s="36"/>
      <c r="L16" s="34"/>
      <c r="M16" s="20"/>
      <c r="N16" s="37"/>
      <c r="O16" s="36"/>
    </row>
    <row r="17" spans="1:15" s="35" customFormat="1" ht="18.75" customHeight="1">
      <c r="A17" s="34">
        <v>58</v>
      </c>
      <c r="B17" s="34">
        <v>12</v>
      </c>
      <c r="C17" s="34">
        <v>2066</v>
      </c>
      <c r="D17" s="20" t="s">
        <v>80</v>
      </c>
      <c r="E17" s="20" t="s">
        <v>113</v>
      </c>
      <c r="F17" s="34">
        <v>231</v>
      </c>
      <c r="G17" s="34">
        <f t="shared" si="0"/>
        <v>2772</v>
      </c>
      <c r="H17" s="34"/>
      <c r="J17" s="36"/>
      <c r="K17" s="36"/>
      <c r="L17" s="34"/>
      <c r="M17" s="20"/>
      <c r="N17" s="37"/>
      <c r="O17" s="36"/>
    </row>
    <row r="18" spans="1:15" s="35" customFormat="1" ht="18.75" customHeight="1">
      <c r="A18" s="34">
        <v>51</v>
      </c>
      <c r="B18" s="34">
        <v>13</v>
      </c>
      <c r="C18" s="34">
        <v>2078</v>
      </c>
      <c r="D18" s="20" t="s">
        <v>80</v>
      </c>
      <c r="E18" s="20" t="s">
        <v>113</v>
      </c>
      <c r="F18" s="34">
        <v>204</v>
      </c>
      <c r="G18" s="34">
        <f t="shared" si="0"/>
        <v>2448</v>
      </c>
      <c r="H18" s="34"/>
      <c r="J18" s="36"/>
      <c r="K18" s="36"/>
      <c r="L18" s="34"/>
      <c r="M18" s="20"/>
      <c r="N18" s="37"/>
      <c r="O18" s="36"/>
    </row>
    <row r="19" spans="1:15" s="35" customFormat="1" ht="18.75" customHeight="1">
      <c r="A19" s="34">
        <v>93</v>
      </c>
      <c r="B19" s="34">
        <v>14</v>
      </c>
      <c r="C19" s="34">
        <v>2207</v>
      </c>
      <c r="D19" s="20" t="s">
        <v>2821</v>
      </c>
      <c r="E19" s="20" t="s">
        <v>24</v>
      </c>
      <c r="F19" s="34">
        <v>199</v>
      </c>
      <c r="G19" s="34">
        <f t="shared" si="0"/>
        <v>2388</v>
      </c>
      <c r="H19" s="34"/>
      <c r="J19" s="36"/>
      <c r="K19" s="36"/>
      <c r="L19" s="34"/>
      <c r="M19" s="20"/>
      <c r="N19" s="37"/>
      <c r="O19" s="36"/>
    </row>
    <row r="20" spans="1:15" s="35" customFormat="1" ht="18.75" customHeight="1">
      <c r="A20" s="34">
        <v>94</v>
      </c>
      <c r="B20" s="34">
        <v>15</v>
      </c>
      <c r="C20" s="34">
        <v>2240</v>
      </c>
      <c r="D20" s="20" t="s">
        <v>2821</v>
      </c>
      <c r="E20" s="20" t="s">
        <v>24</v>
      </c>
      <c r="F20" s="34">
        <v>175</v>
      </c>
      <c r="G20" s="34">
        <f t="shared" si="0"/>
        <v>2100</v>
      </c>
      <c r="H20" s="34"/>
      <c r="J20" s="36"/>
      <c r="K20" s="36"/>
      <c r="L20" s="34"/>
      <c r="M20" s="20"/>
      <c r="N20" s="37"/>
      <c r="O20" s="36"/>
    </row>
    <row r="21" spans="1:15" s="35" customFormat="1" ht="18.75" customHeight="1">
      <c r="A21" s="34">
        <v>106</v>
      </c>
      <c r="B21" s="34">
        <v>16</v>
      </c>
      <c r="C21" s="34">
        <v>2309</v>
      </c>
      <c r="D21" s="20" t="s">
        <v>52</v>
      </c>
      <c r="E21" s="20" t="s">
        <v>113</v>
      </c>
      <c r="F21" s="34">
        <v>220</v>
      </c>
      <c r="G21" s="34">
        <f t="shared" si="0"/>
        <v>2640</v>
      </c>
      <c r="H21" s="34"/>
      <c r="J21" s="36"/>
      <c r="K21" s="36"/>
      <c r="L21" s="34"/>
      <c r="M21" s="20"/>
      <c r="N21" s="37"/>
      <c r="O21" s="36"/>
    </row>
    <row r="22" spans="1:15" s="35" customFormat="1" ht="18.75" customHeight="1">
      <c r="A22" s="34">
        <v>123</v>
      </c>
      <c r="B22" s="34">
        <v>17</v>
      </c>
      <c r="C22" s="34">
        <v>2341</v>
      </c>
      <c r="D22" s="20" t="s">
        <v>52</v>
      </c>
      <c r="E22" s="20" t="s">
        <v>113</v>
      </c>
      <c r="F22" s="34">
        <v>212</v>
      </c>
      <c r="G22" s="34">
        <f t="shared" si="0"/>
        <v>2544</v>
      </c>
      <c r="H22" s="34"/>
      <c r="I22" s="37"/>
      <c r="J22" s="36"/>
      <c r="K22" s="36"/>
      <c r="L22" s="34"/>
      <c r="M22" s="20"/>
      <c r="N22" s="37"/>
      <c r="O22" s="36"/>
    </row>
    <row r="23" spans="1:15" s="35" customFormat="1" ht="18.75" customHeight="1">
      <c r="A23" s="34">
        <v>194</v>
      </c>
      <c r="B23" s="34">
        <v>18</v>
      </c>
      <c r="C23" s="34">
        <v>2366</v>
      </c>
      <c r="D23" s="20" t="s">
        <v>1469</v>
      </c>
      <c r="E23" s="20" t="s">
        <v>72</v>
      </c>
      <c r="F23" s="34">
        <v>200</v>
      </c>
      <c r="G23" s="34">
        <f t="shared" si="0"/>
        <v>2400</v>
      </c>
      <c r="H23" s="34"/>
      <c r="J23" s="36"/>
      <c r="K23" s="36"/>
      <c r="L23" s="34"/>
      <c r="M23" s="20"/>
      <c r="N23" s="37"/>
      <c r="O23" s="36"/>
    </row>
    <row r="24" spans="1:15" s="35" customFormat="1" ht="18.75" customHeight="1">
      <c r="A24" s="34">
        <v>6</v>
      </c>
      <c r="B24" s="34">
        <v>19</v>
      </c>
      <c r="C24" s="34">
        <v>3004</v>
      </c>
      <c r="D24" s="20" t="s">
        <v>742</v>
      </c>
      <c r="E24" s="20" t="s">
        <v>1358</v>
      </c>
      <c r="F24" s="34">
        <v>205</v>
      </c>
      <c r="G24" s="34">
        <f t="shared" si="0"/>
        <v>2460</v>
      </c>
      <c r="H24" s="34"/>
      <c r="J24" s="36"/>
      <c r="K24" s="36"/>
      <c r="L24" s="34"/>
      <c r="M24" s="20"/>
      <c r="N24" s="37"/>
      <c r="O24" s="36"/>
    </row>
    <row r="25" spans="1:15" s="35" customFormat="1" ht="18.75" customHeight="1">
      <c r="A25" s="34">
        <v>27</v>
      </c>
      <c r="B25" s="34">
        <v>20</v>
      </c>
      <c r="C25" s="34">
        <v>4029</v>
      </c>
      <c r="D25" s="20" t="s">
        <v>52</v>
      </c>
      <c r="E25" s="20" t="s">
        <v>113</v>
      </c>
      <c r="F25" s="34">
        <v>211</v>
      </c>
      <c r="G25" s="34">
        <f t="shared" si="0"/>
        <v>2532</v>
      </c>
      <c r="H25" s="34"/>
      <c r="J25" s="36"/>
      <c r="K25" s="36"/>
      <c r="L25" s="34"/>
      <c r="M25" s="20"/>
      <c r="N25" s="37"/>
      <c r="O25" s="36"/>
    </row>
    <row r="26" spans="1:15" s="35" customFormat="1" ht="18.75" customHeight="1">
      <c r="A26" s="34">
        <v>28</v>
      </c>
      <c r="B26" s="34">
        <v>21</v>
      </c>
      <c r="C26" s="34">
        <v>4066</v>
      </c>
      <c r="D26" s="20" t="s">
        <v>52</v>
      </c>
      <c r="E26" s="20" t="s">
        <v>113</v>
      </c>
      <c r="F26" s="34">
        <v>201</v>
      </c>
      <c r="G26" s="34">
        <f t="shared" si="0"/>
        <v>2412</v>
      </c>
      <c r="H26" s="34"/>
      <c r="J26" s="36"/>
      <c r="K26" s="36"/>
      <c r="L26" s="34"/>
      <c r="M26" s="20"/>
      <c r="N26" s="37"/>
      <c r="O26" s="36"/>
    </row>
    <row r="27" spans="1:15" s="35" customFormat="1" ht="18.75" customHeight="1">
      <c r="A27" s="34">
        <v>29</v>
      </c>
      <c r="B27" s="34">
        <v>22</v>
      </c>
      <c r="C27" s="34">
        <v>4101</v>
      </c>
      <c r="D27" s="20" t="s">
        <v>52</v>
      </c>
      <c r="E27" s="20" t="s">
        <v>113</v>
      </c>
      <c r="F27" s="34">
        <v>184</v>
      </c>
      <c r="G27" s="34">
        <f t="shared" si="0"/>
        <v>2208</v>
      </c>
      <c r="H27" s="34"/>
      <c r="J27" s="36"/>
      <c r="K27" s="36"/>
      <c r="L27" s="34"/>
      <c r="M27" s="20"/>
      <c r="N27" s="37"/>
      <c r="O27" s="36"/>
    </row>
    <row r="28" spans="1:15" s="35" customFormat="1" ht="18.75" customHeight="1">
      <c r="A28" s="34">
        <v>119</v>
      </c>
      <c r="B28" s="34">
        <v>23</v>
      </c>
      <c r="C28" s="34">
        <v>4149</v>
      </c>
      <c r="D28" s="20" t="s">
        <v>2822</v>
      </c>
      <c r="E28" s="20" t="s">
        <v>2823</v>
      </c>
      <c r="F28" s="34">
        <v>169</v>
      </c>
      <c r="G28" s="34">
        <f t="shared" si="0"/>
        <v>2028</v>
      </c>
      <c r="H28" s="34"/>
      <c r="J28" s="36"/>
      <c r="K28" s="36"/>
      <c r="L28" s="34"/>
      <c r="M28" s="20"/>
      <c r="N28" s="37"/>
      <c r="O28" s="36"/>
    </row>
    <row r="29" spans="1:15" s="35" customFormat="1" ht="18.75" customHeight="1">
      <c r="A29" s="34">
        <v>184</v>
      </c>
      <c r="B29" s="34">
        <v>24</v>
      </c>
      <c r="C29" s="34">
        <v>4175</v>
      </c>
      <c r="D29" s="20" t="s">
        <v>91</v>
      </c>
      <c r="E29" s="20" t="s">
        <v>24</v>
      </c>
      <c r="F29" s="675">
        <v>150</v>
      </c>
      <c r="G29" s="34">
        <f t="shared" si="0"/>
        <v>1800</v>
      </c>
      <c r="H29" s="34"/>
      <c r="J29" s="36"/>
      <c r="K29" s="36"/>
      <c r="L29" s="34"/>
      <c r="M29" s="20"/>
      <c r="N29" s="37"/>
      <c r="O29" s="36"/>
    </row>
    <row r="30" spans="1:15" s="35" customFormat="1" ht="18.75" customHeight="1">
      <c r="A30" s="34">
        <v>118</v>
      </c>
      <c r="B30" s="34">
        <v>25</v>
      </c>
      <c r="C30" s="34">
        <v>4185</v>
      </c>
      <c r="D30" s="20" t="s">
        <v>2824</v>
      </c>
      <c r="E30" s="20" t="s">
        <v>1327</v>
      </c>
      <c r="F30" s="34">
        <v>175</v>
      </c>
      <c r="G30" s="34">
        <f t="shared" si="0"/>
        <v>2100</v>
      </c>
      <c r="H30" s="34"/>
      <c r="J30" s="36"/>
      <c r="K30" s="36"/>
      <c r="L30" s="34"/>
      <c r="M30" s="20"/>
      <c r="N30" s="37"/>
      <c r="O30" s="36"/>
    </row>
    <row r="31" spans="1:15" s="35" customFormat="1" ht="18.75" customHeight="1">
      <c r="A31" s="34">
        <v>84</v>
      </c>
      <c r="B31" s="34">
        <v>26</v>
      </c>
      <c r="C31" s="34">
        <v>5032</v>
      </c>
      <c r="D31" s="20" t="s">
        <v>1360</v>
      </c>
      <c r="E31" s="20" t="s">
        <v>113</v>
      </c>
      <c r="F31" s="34">
        <v>202</v>
      </c>
      <c r="G31" s="34">
        <f t="shared" si="0"/>
        <v>2424</v>
      </c>
      <c r="H31" s="34"/>
      <c r="J31" s="36"/>
      <c r="K31" s="36"/>
      <c r="L31" s="34"/>
      <c r="M31" s="20"/>
      <c r="N31" s="37"/>
      <c r="O31" s="36"/>
    </row>
    <row r="32" spans="1:15" s="35" customFormat="1" ht="18.75" customHeight="1">
      <c r="A32" s="34">
        <v>114</v>
      </c>
      <c r="B32" s="34">
        <v>27</v>
      </c>
      <c r="C32" s="34">
        <v>5066</v>
      </c>
      <c r="D32" s="20" t="s">
        <v>1360</v>
      </c>
      <c r="E32" s="20" t="s">
        <v>113</v>
      </c>
      <c r="F32" s="34">
        <v>53</v>
      </c>
      <c r="G32" s="34">
        <f t="shared" si="0"/>
        <v>636</v>
      </c>
      <c r="H32" s="34"/>
      <c r="I32" s="37"/>
      <c r="J32" s="36"/>
      <c r="K32" s="36"/>
      <c r="L32" s="34"/>
      <c r="M32" s="20"/>
      <c r="N32" s="37"/>
      <c r="O32" s="36"/>
    </row>
    <row r="33" spans="1:15" s="35" customFormat="1" ht="18.75" customHeight="1">
      <c r="A33" s="34">
        <v>115</v>
      </c>
      <c r="B33" s="34">
        <v>28</v>
      </c>
      <c r="C33" s="34">
        <v>5067</v>
      </c>
      <c r="D33" s="20" t="s">
        <v>1360</v>
      </c>
      <c r="E33" s="20" t="s">
        <v>113</v>
      </c>
      <c r="F33" s="34">
        <v>19</v>
      </c>
      <c r="G33" s="34">
        <f t="shared" si="0"/>
        <v>228</v>
      </c>
      <c r="H33" s="34"/>
      <c r="I33" s="37"/>
      <c r="J33" s="36"/>
      <c r="K33" s="36"/>
      <c r="L33" s="34"/>
      <c r="M33" s="20"/>
      <c r="N33" s="37"/>
      <c r="O33" s="36"/>
    </row>
    <row r="34" spans="1:15" s="35" customFormat="1" ht="18.75" customHeight="1">
      <c r="A34" s="34">
        <v>137</v>
      </c>
      <c r="B34" s="34">
        <v>29</v>
      </c>
      <c r="C34" s="676">
        <v>5069</v>
      </c>
      <c r="D34" s="20" t="s">
        <v>1360</v>
      </c>
      <c r="E34" s="20" t="s">
        <v>113</v>
      </c>
      <c r="F34" s="34">
        <v>34</v>
      </c>
      <c r="G34" s="34">
        <f t="shared" si="0"/>
        <v>408</v>
      </c>
      <c r="H34" s="34"/>
      <c r="J34" s="36"/>
      <c r="K34" s="36"/>
      <c r="L34" s="34"/>
      <c r="M34" s="20"/>
      <c r="N34" s="37"/>
      <c r="O34" s="36"/>
    </row>
    <row r="35" spans="1:15" s="35" customFormat="1" ht="18.75" customHeight="1">
      <c r="A35" s="34">
        <v>138</v>
      </c>
      <c r="B35" s="34">
        <v>30</v>
      </c>
      <c r="C35" s="34">
        <v>5070</v>
      </c>
      <c r="D35" s="20" t="s">
        <v>1360</v>
      </c>
      <c r="E35" s="20" t="s">
        <v>113</v>
      </c>
      <c r="F35" s="34">
        <v>16</v>
      </c>
      <c r="G35" s="34">
        <f t="shared" si="0"/>
        <v>192</v>
      </c>
      <c r="H35" s="34"/>
      <c r="J35" s="36"/>
      <c r="K35" s="36"/>
      <c r="L35" s="34"/>
      <c r="M35" s="20"/>
      <c r="N35" s="37"/>
      <c r="O35" s="36"/>
    </row>
    <row r="36" spans="1:15" s="35" customFormat="1" ht="18.75" customHeight="1">
      <c r="A36" s="34">
        <v>23</v>
      </c>
      <c r="B36" s="34">
        <v>31</v>
      </c>
      <c r="C36" s="34">
        <v>5105</v>
      </c>
      <c r="D36" s="20" t="s">
        <v>85</v>
      </c>
      <c r="E36" s="20" t="s">
        <v>113</v>
      </c>
      <c r="F36" s="34">
        <v>200</v>
      </c>
      <c r="G36" s="34">
        <f t="shared" si="0"/>
        <v>2400</v>
      </c>
      <c r="H36" s="34"/>
      <c r="J36" s="36"/>
      <c r="K36" s="36"/>
      <c r="L36" s="34"/>
      <c r="M36" s="20"/>
      <c r="N36" s="37"/>
      <c r="O36" s="36"/>
    </row>
    <row r="37" spans="1:15" s="35" customFormat="1" ht="18.75" customHeight="1">
      <c r="A37" s="34">
        <v>24</v>
      </c>
      <c r="B37" s="34">
        <v>32</v>
      </c>
      <c r="C37" s="34">
        <v>5106</v>
      </c>
      <c r="D37" s="20" t="s">
        <v>85</v>
      </c>
      <c r="E37" s="20" t="s">
        <v>113</v>
      </c>
      <c r="F37" s="34">
        <v>200</v>
      </c>
      <c r="G37" s="34">
        <f t="shared" si="0"/>
        <v>2400</v>
      </c>
      <c r="H37" s="34"/>
      <c r="J37" s="36"/>
      <c r="K37" s="36"/>
      <c r="L37" s="34"/>
      <c r="M37" s="20"/>
      <c r="N37" s="37"/>
      <c r="O37" s="36"/>
    </row>
    <row r="38" spans="1:15" s="35" customFormat="1" ht="18.75" customHeight="1">
      <c r="A38" s="34">
        <v>26</v>
      </c>
      <c r="B38" s="34">
        <v>33</v>
      </c>
      <c r="C38" s="34">
        <v>5141</v>
      </c>
      <c r="D38" s="20" t="s">
        <v>74</v>
      </c>
      <c r="E38" s="20" t="s">
        <v>1358</v>
      </c>
      <c r="F38" s="34">
        <v>171</v>
      </c>
      <c r="G38" s="34">
        <f t="shared" si="0"/>
        <v>2052</v>
      </c>
      <c r="H38" s="34"/>
      <c r="I38" s="35" t="s">
        <v>85</v>
      </c>
      <c r="J38" s="36">
        <v>17</v>
      </c>
      <c r="K38" s="36"/>
      <c r="L38" s="34"/>
      <c r="M38" s="20"/>
      <c r="N38" s="37"/>
      <c r="O38" s="36"/>
    </row>
    <row r="39" spans="1:15" s="35" customFormat="1" ht="18.75" customHeight="1">
      <c r="A39" s="34">
        <v>25</v>
      </c>
      <c r="B39" s="34">
        <v>34</v>
      </c>
      <c r="C39" s="34">
        <v>5173</v>
      </c>
      <c r="D39" s="20" t="s">
        <v>74</v>
      </c>
      <c r="E39" s="20" t="s">
        <v>1358</v>
      </c>
      <c r="F39" s="34">
        <v>200</v>
      </c>
      <c r="G39" s="34">
        <f t="shared" si="0"/>
        <v>2400</v>
      </c>
      <c r="H39" s="34"/>
      <c r="I39" s="35" t="s">
        <v>85</v>
      </c>
      <c r="J39" s="36">
        <v>20</v>
      </c>
      <c r="K39" s="36"/>
      <c r="L39" s="34"/>
      <c r="M39" s="20"/>
      <c r="N39" s="37"/>
      <c r="O39" s="36"/>
    </row>
    <row r="40" spans="1:15" s="35" customFormat="1" ht="18.75" customHeight="1">
      <c r="A40" s="34">
        <v>313</v>
      </c>
      <c r="B40" s="34">
        <v>35</v>
      </c>
      <c r="C40" s="34">
        <v>5179</v>
      </c>
      <c r="D40" s="20" t="s">
        <v>74</v>
      </c>
      <c r="E40" s="20" t="s">
        <v>1358</v>
      </c>
      <c r="F40" s="34">
        <v>1</v>
      </c>
      <c r="G40" s="34">
        <v>100</v>
      </c>
      <c r="H40" s="677" t="s">
        <v>2825</v>
      </c>
      <c r="J40" s="36"/>
      <c r="K40" s="36"/>
      <c r="L40" s="34"/>
      <c r="M40" s="20"/>
      <c r="N40" s="37"/>
      <c r="O40" s="36"/>
    </row>
    <row r="41" spans="1:15" s="35" customFormat="1" ht="18.75" customHeight="1">
      <c r="A41" s="34">
        <v>39</v>
      </c>
      <c r="B41" s="34">
        <v>36</v>
      </c>
      <c r="C41" s="34">
        <v>5195</v>
      </c>
      <c r="D41" s="20" t="s">
        <v>74</v>
      </c>
      <c r="E41" s="20" t="s">
        <v>1358</v>
      </c>
      <c r="F41" s="34">
        <v>200</v>
      </c>
      <c r="G41" s="34">
        <f>F41*12</f>
        <v>2400</v>
      </c>
      <c r="H41" s="34"/>
      <c r="I41" s="37" t="s">
        <v>85</v>
      </c>
      <c r="J41" s="36">
        <v>20</v>
      </c>
      <c r="K41" s="36"/>
      <c r="L41" s="34"/>
      <c r="M41" s="20"/>
      <c r="N41" s="37"/>
      <c r="O41" s="36"/>
    </row>
    <row r="42" spans="1:15" s="35" customFormat="1" ht="18.75" customHeight="1">
      <c r="A42" s="34">
        <v>38</v>
      </c>
      <c r="B42" s="34">
        <v>37</v>
      </c>
      <c r="C42" s="34">
        <v>5205</v>
      </c>
      <c r="D42" s="20" t="s">
        <v>85</v>
      </c>
      <c r="E42" s="20" t="s">
        <v>113</v>
      </c>
      <c r="F42" s="34">
        <v>200</v>
      </c>
      <c r="G42" s="34">
        <f>F42*12</f>
        <v>2400</v>
      </c>
      <c r="H42" s="34"/>
      <c r="I42" s="37"/>
      <c r="J42" s="36"/>
      <c r="K42" s="36"/>
      <c r="L42" s="34"/>
      <c r="M42" s="20"/>
      <c r="N42" s="37"/>
      <c r="O42" s="36"/>
    </row>
    <row r="43" spans="1:15" s="35" customFormat="1" ht="18.75" customHeight="1">
      <c r="A43" s="34">
        <v>40</v>
      </c>
      <c r="B43" s="34">
        <v>38</v>
      </c>
      <c r="C43" s="34">
        <v>5240</v>
      </c>
      <c r="D43" s="20" t="s">
        <v>25</v>
      </c>
      <c r="E43" s="20" t="s">
        <v>1358</v>
      </c>
      <c r="F43" s="34">
        <v>257</v>
      </c>
      <c r="G43" s="34">
        <f>F43*12</f>
        <v>3084</v>
      </c>
      <c r="H43" s="34"/>
      <c r="J43" s="36"/>
      <c r="K43" s="36"/>
      <c r="L43" s="34"/>
      <c r="M43" s="20"/>
      <c r="N43" s="37"/>
      <c r="O43" s="36"/>
    </row>
    <row r="44" spans="1:15" s="35" customFormat="1" ht="18.75" customHeight="1">
      <c r="A44" s="34">
        <v>160</v>
      </c>
      <c r="B44" s="34">
        <v>39</v>
      </c>
      <c r="C44" s="34">
        <v>5241</v>
      </c>
      <c r="D44" s="20" t="s">
        <v>2826</v>
      </c>
      <c r="E44" s="20" t="s">
        <v>1327</v>
      </c>
      <c r="F44" s="34">
        <v>1</v>
      </c>
      <c r="G44" s="34">
        <v>100</v>
      </c>
      <c r="H44" s="677" t="s">
        <v>2825</v>
      </c>
      <c r="J44" s="36"/>
      <c r="K44" s="36"/>
      <c r="L44" s="34"/>
      <c r="M44" s="20"/>
      <c r="N44" s="37"/>
      <c r="O44" s="36"/>
    </row>
    <row r="45" spans="1:15" s="35" customFormat="1" ht="18.75" customHeight="1">
      <c r="A45" s="34">
        <v>89</v>
      </c>
      <c r="B45" s="34">
        <v>40</v>
      </c>
      <c r="C45" s="34">
        <v>5306</v>
      </c>
      <c r="D45" s="20" t="s">
        <v>2827</v>
      </c>
      <c r="E45" s="20" t="s">
        <v>2823</v>
      </c>
      <c r="F45" s="34">
        <v>91</v>
      </c>
      <c r="G45" s="34">
        <f>F45*12</f>
        <v>1092</v>
      </c>
      <c r="H45" s="34"/>
      <c r="J45" s="36"/>
      <c r="K45" s="36"/>
      <c r="L45" s="34"/>
      <c r="M45" s="20"/>
      <c r="N45" s="37"/>
      <c r="O45" s="36"/>
    </row>
    <row r="46" spans="1:15" s="35" customFormat="1" ht="18.75" customHeight="1">
      <c r="A46" s="34">
        <v>85</v>
      </c>
      <c r="B46" s="34">
        <v>41</v>
      </c>
      <c r="C46" s="34">
        <v>5307</v>
      </c>
      <c r="D46" s="20" t="s">
        <v>2826</v>
      </c>
      <c r="E46" s="20" t="s">
        <v>1327</v>
      </c>
      <c r="F46" s="34">
        <v>92</v>
      </c>
      <c r="G46" s="34">
        <f>F46*12</f>
        <v>1104</v>
      </c>
      <c r="H46" s="34"/>
      <c r="J46" s="36"/>
      <c r="K46" s="36"/>
      <c r="L46" s="34"/>
      <c r="M46" s="20"/>
      <c r="N46" s="37"/>
      <c r="O46" s="36"/>
    </row>
    <row r="47" spans="1:15" s="35" customFormat="1" ht="18.75" customHeight="1">
      <c r="A47" s="34">
        <v>275</v>
      </c>
      <c r="B47" s="34">
        <v>42</v>
      </c>
      <c r="C47" s="34" t="s">
        <v>2828</v>
      </c>
      <c r="D47" s="20" t="s">
        <v>74</v>
      </c>
      <c r="E47" s="20" t="s">
        <v>1358</v>
      </c>
      <c r="F47" s="34">
        <v>1</v>
      </c>
      <c r="G47" s="34">
        <v>100</v>
      </c>
      <c r="H47" s="677" t="s">
        <v>2825</v>
      </c>
      <c r="J47" s="36"/>
      <c r="K47" s="36"/>
      <c r="L47" s="34"/>
      <c r="M47" s="20"/>
      <c r="N47" s="37"/>
      <c r="O47" s="36"/>
    </row>
    <row r="48" spans="1:15" s="35" customFormat="1" ht="18.75" customHeight="1">
      <c r="A48" s="34">
        <v>110</v>
      </c>
      <c r="B48" s="34">
        <v>43</v>
      </c>
      <c r="C48" s="34">
        <v>5308</v>
      </c>
      <c r="D48" s="20" t="s">
        <v>2829</v>
      </c>
      <c r="E48" s="20" t="s">
        <v>2830</v>
      </c>
      <c r="F48" s="34">
        <v>78</v>
      </c>
      <c r="G48" s="34">
        <f t="shared" ref="G48:G54" si="1">F48*12</f>
        <v>936</v>
      </c>
      <c r="H48" s="34"/>
      <c r="I48" s="37"/>
      <c r="J48" s="36"/>
      <c r="K48" s="36"/>
      <c r="L48" s="34"/>
      <c r="M48" s="20"/>
      <c r="N48" s="37"/>
      <c r="O48" s="36"/>
    </row>
    <row r="49" spans="1:15" s="35" customFormat="1" ht="18.75" customHeight="1">
      <c r="A49" s="34">
        <v>86</v>
      </c>
      <c r="B49" s="34">
        <v>44</v>
      </c>
      <c r="C49" s="34">
        <v>5324</v>
      </c>
      <c r="D49" s="20" t="s">
        <v>2827</v>
      </c>
      <c r="E49" s="20" t="s">
        <v>2823</v>
      </c>
      <c r="F49" s="34">
        <v>144</v>
      </c>
      <c r="G49" s="34">
        <f t="shared" si="1"/>
        <v>1728</v>
      </c>
      <c r="H49" s="34"/>
      <c r="J49" s="36"/>
      <c r="K49" s="36"/>
      <c r="L49" s="34"/>
      <c r="M49" s="20"/>
      <c r="N49" s="37"/>
      <c r="O49" s="36"/>
    </row>
    <row r="50" spans="1:15" s="35" customFormat="1" ht="18.75" customHeight="1">
      <c r="A50" s="34">
        <v>111</v>
      </c>
      <c r="B50" s="34">
        <v>45</v>
      </c>
      <c r="C50" s="34">
        <v>5325</v>
      </c>
      <c r="D50" s="20" t="s">
        <v>2829</v>
      </c>
      <c r="E50" s="20" t="s">
        <v>2830</v>
      </c>
      <c r="F50" s="34">
        <v>80</v>
      </c>
      <c r="G50" s="34">
        <f t="shared" si="1"/>
        <v>960</v>
      </c>
      <c r="H50" s="34"/>
      <c r="I50" s="37"/>
      <c r="J50" s="36"/>
      <c r="K50" s="36"/>
      <c r="L50" s="34"/>
      <c r="M50" s="20"/>
      <c r="N50" s="37"/>
      <c r="O50" s="36"/>
    </row>
    <row r="51" spans="1:15" s="35" customFormat="1" ht="18.75" customHeight="1">
      <c r="A51" s="34">
        <v>88</v>
      </c>
      <c r="B51" s="34">
        <v>46</v>
      </c>
      <c r="C51" s="34" t="s">
        <v>2831</v>
      </c>
      <c r="D51" s="20" t="s">
        <v>2827</v>
      </c>
      <c r="E51" s="20" t="s">
        <v>2823</v>
      </c>
      <c r="F51" s="34">
        <v>147</v>
      </c>
      <c r="G51" s="34">
        <f t="shared" si="1"/>
        <v>1764</v>
      </c>
      <c r="H51" s="34"/>
      <c r="J51" s="36"/>
      <c r="K51" s="36"/>
      <c r="L51" s="34"/>
      <c r="M51" s="20"/>
      <c r="N51" s="37"/>
      <c r="O51" s="36"/>
    </row>
    <row r="52" spans="1:15" s="35" customFormat="1" ht="18.75" customHeight="1">
      <c r="A52" s="34">
        <v>87</v>
      </c>
      <c r="B52" s="34">
        <v>47</v>
      </c>
      <c r="C52" s="34">
        <v>5346</v>
      </c>
      <c r="D52" s="20" t="s">
        <v>2827</v>
      </c>
      <c r="E52" s="20" t="s">
        <v>2823</v>
      </c>
      <c r="F52" s="34">
        <v>130</v>
      </c>
      <c r="G52" s="34">
        <f t="shared" si="1"/>
        <v>1560</v>
      </c>
      <c r="H52" s="34"/>
      <c r="J52" s="36"/>
      <c r="K52" s="36"/>
      <c r="L52" s="34"/>
      <c r="M52" s="20"/>
      <c r="N52" s="37"/>
      <c r="O52" s="36"/>
    </row>
    <row r="53" spans="1:15" s="35" customFormat="1" ht="18.75" customHeight="1">
      <c r="A53" s="34">
        <v>112</v>
      </c>
      <c r="B53" s="34">
        <v>48</v>
      </c>
      <c r="C53" s="34" t="s">
        <v>2832</v>
      </c>
      <c r="D53" s="20" t="s">
        <v>73</v>
      </c>
      <c r="E53" s="20" t="s">
        <v>113</v>
      </c>
      <c r="F53" s="34">
        <v>131</v>
      </c>
      <c r="G53" s="34">
        <f t="shared" si="1"/>
        <v>1572</v>
      </c>
      <c r="H53" s="34"/>
      <c r="J53" s="36"/>
      <c r="K53" s="36"/>
      <c r="L53" s="34"/>
      <c r="M53" s="20"/>
      <c r="N53" s="37"/>
      <c r="O53" s="36"/>
    </row>
    <row r="54" spans="1:15" s="35" customFormat="1" ht="18.75" customHeight="1">
      <c r="A54" s="34">
        <v>116</v>
      </c>
      <c r="B54" s="34">
        <v>49</v>
      </c>
      <c r="C54" s="34">
        <v>5347</v>
      </c>
      <c r="D54" s="20" t="s">
        <v>2829</v>
      </c>
      <c r="E54" s="20" t="s">
        <v>2830</v>
      </c>
      <c r="F54" s="34">
        <v>99</v>
      </c>
      <c r="G54" s="34">
        <f t="shared" si="1"/>
        <v>1188</v>
      </c>
      <c r="H54" s="34"/>
      <c r="I54" s="37"/>
      <c r="J54" s="36"/>
      <c r="K54" s="36"/>
      <c r="L54" s="34"/>
      <c r="M54" s="20"/>
      <c r="N54" s="37"/>
      <c r="O54" s="36"/>
    </row>
    <row r="55" spans="1:15" s="35" customFormat="1" ht="18.75" customHeight="1">
      <c r="A55" s="34">
        <v>117</v>
      </c>
      <c r="B55" s="34">
        <v>50</v>
      </c>
      <c r="C55" s="34">
        <v>5348</v>
      </c>
      <c r="D55" s="20" t="s">
        <v>54</v>
      </c>
      <c r="E55" s="20" t="s">
        <v>24</v>
      </c>
      <c r="F55" s="34">
        <v>1</v>
      </c>
      <c r="G55" s="34">
        <v>100</v>
      </c>
      <c r="H55" s="677" t="s">
        <v>2825</v>
      </c>
      <c r="J55" s="36"/>
      <c r="K55" s="36"/>
      <c r="L55" s="34"/>
      <c r="M55" s="20"/>
      <c r="N55" s="37"/>
      <c r="O55" s="36"/>
    </row>
    <row r="56" spans="1:15" s="35" customFormat="1" ht="18.75" customHeight="1">
      <c r="A56" s="34">
        <v>18</v>
      </c>
      <c r="B56" s="34">
        <v>51</v>
      </c>
      <c r="C56" s="34">
        <v>6001</v>
      </c>
      <c r="D56" s="20" t="s">
        <v>742</v>
      </c>
      <c r="E56" s="20" t="s">
        <v>1358</v>
      </c>
      <c r="F56" s="34">
        <v>200</v>
      </c>
      <c r="G56" s="34">
        <f t="shared" ref="G56:G68" si="2">F56*12</f>
        <v>2400</v>
      </c>
      <c r="H56" s="34"/>
      <c r="J56" s="36"/>
      <c r="K56" s="36"/>
      <c r="L56" s="34"/>
      <c r="M56" s="20"/>
      <c r="N56" s="37"/>
      <c r="O56" s="36"/>
    </row>
    <row r="57" spans="1:15" s="35" customFormat="1" ht="18.75" customHeight="1">
      <c r="A57" s="34">
        <v>69</v>
      </c>
      <c r="B57" s="34">
        <v>52</v>
      </c>
      <c r="C57" s="34">
        <v>6033</v>
      </c>
      <c r="D57" s="20" t="s">
        <v>29</v>
      </c>
      <c r="E57" s="20" t="s">
        <v>1358</v>
      </c>
      <c r="F57" s="34">
        <v>198</v>
      </c>
      <c r="G57" s="34">
        <f t="shared" si="2"/>
        <v>2376</v>
      </c>
      <c r="H57" s="34"/>
      <c r="J57" s="36"/>
      <c r="K57" s="36"/>
      <c r="L57" s="34"/>
      <c r="M57" s="20"/>
      <c r="N57" s="37"/>
      <c r="O57" s="36"/>
    </row>
    <row r="58" spans="1:15" s="35" customFormat="1" ht="18.75" customHeight="1">
      <c r="A58" s="34">
        <v>102</v>
      </c>
      <c r="B58" s="34">
        <v>53</v>
      </c>
      <c r="C58" s="34">
        <v>6045</v>
      </c>
      <c r="D58" s="20" t="s">
        <v>66</v>
      </c>
      <c r="E58" s="20" t="s">
        <v>24</v>
      </c>
      <c r="F58" s="34">
        <v>200</v>
      </c>
      <c r="G58" s="34">
        <f t="shared" si="2"/>
        <v>2400</v>
      </c>
      <c r="H58" s="34"/>
      <c r="I58" s="35" t="s">
        <v>106</v>
      </c>
      <c r="J58" s="36">
        <v>20</v>
      </c>
      <c r="K58" s="36"/>
      <c r="L58" s="34"/>
      <c r="M58" s="20"/>
      <c r="N58" s="37"/>
      <c r="O58" s="36"/>
    </row>
    <row r="59" spans="1:15" s="35" customFormat="1" ht="18.75" customHeight="1">
      <c r="A59" s="34">
        <v>154</v>
      </c>
      <c r="B59" s="34">
        <v>54</v>
      </c>
      <c r="C59" s="34">
        <v>6078</v>
      </c>
      <c r="D59" s="20" t="s">
        <v>35</v>
      </c>
      <c r="E59" s="20" t="s">
        <v>113</v>
      </c>
      <c r="F59" s="34">
        <v>200</v>
      </c>
      <c r="G59" s="34">
        <f t="shared" si="2"/>
        <v>2400</v>
      </c>
      <c r="H59" s="34"/>
      <c r="I59" s="35" t="s">
        <v>106</v>
      </c>
      <c r="J59" s="36">
        <v>20</v>
      </c>
      <c r="K59" s="36"/>
      <c r="L59" s="34"/>
      <c r="M59" s="20"/>
      <c r="N59" s="37"/>
      <c r="O59" s="36"/>
    </row>
    <row r="60" spans="1:15" s="35" customFormat="1" ht="18.75" customHeight="1">
      <c r="A60" s="34">
        <v>16</v>
      </c>
      <c r="B60" s="34">
        <v>55</v>
      </c>
      <c r="C60" s="34">
        <v>7001</v>
      </c>
      <c r="D60" s="20" t="s">
        <v>2833</v>
      </c>
      <c r="E60" s="20" t="s">
        <v>2823</v>
      </c>
      <c r="F60" s="34">
        <v>196</v>
      </c>
      <c r="G60" s="34">
        <f t="shared" si="2"/>
        <v>2352</v>
      </c>
      <c r="H60" s="34"/>
      <c r="J60" s="36"/>
      <c r="K60" s="36"/>
      <c r="L60" s="34"/>
      <c r="M60" s="20"/>
      <c r="N60" s="37"/>
      <c r="O60" s="36"/>
    </row>
    <row r="61" spans="1:15" s="35" customFormat="1" ht="18.75" customHeight="1">
      <c r="A61" s="34">
        <v>7</v>
      </c>
      <c r="B61" s="34">
        <v>56</v>
      </c>
      <c r="C61" s="34">
        <v>7021</v>
      </c>
      <c r="D61" s="20" t="s">
        <v>2822</v>
      </c>
      <c r="E61" s="20" t="s">
        <v>2823</v>
      </c>
      <c r="F61" s="34">
        <v>198</v>
      </c>
      <c r="G61" s="34">
        <f t="shared" si="2"/>
        <v>2376</v>
      </c>
      <c r="H61" s="34"/>
      <c r="I61" s="35" t="s">
        <v>107</v>
      </c>
      <c r="J61" s="36">
        <v>20</v>
      </c>
      <c r="K61" s="36"/>
      <c r="L61" s="34"/>
      <c r="M61" s="20"/>
      <c r="N61" s="37"/>
      <c r="O61" s="36"/>
    </row>
    <row r="62" spans="1:15" s="35" customFormat="1" ht="18.75" customHeight="1">
      <c r="A62" s="34">
        <v>17</v>
      </c>
      <c r="B62" s="34">
        <v>57</v>
      </c>
      <c r="C62" s="34">
        <v>7041</v>
      </c>
      <c r="D62" s="20" t="s">
        <v>16</v>
      </c>
      <c r="E62" s="20" t="s">
        <v>113</v>
      </c>
      <c r="F62" s="34">
        <v>195</v>
      </c>
      <c r="G62" s="34">
        <f t="shared" si="2"/>
        <v>2340</v>
      </c>
      <c r="H62" s="34"/>
      <c r="J62" s="36"/>
      <c r="K62" s="36"/>
      <c r="L62" s="34"/>
      <c r="M62" s="20"/>
      <c r="N62" s="37"/>
      <c r="O62" s="36"/>
    </row>
    <row r="63" spans="1:15" s="35" customFormat="1" ht="18.75" customHeight="1">
      <c r="A63" s="34">
        <v>33</v>
      </c>
      <c r="B63" s="34">
        <v>58</v>
      </c>
      <c r="C63" s="34">
        <v>7061</v>
      </c>
      <c r="D63" s="20" t="s">
        <v>81</v>
      </c>
      <c r="E63" s="20" t="s">
        <v>113</v>
      </c>
      <c r="F63" s="34">
        <v>206</v>
      </c>
      <c r="G63" s="34">
        <f t="shared" si="2"/>
        <v>2472</v>
      </c>
      <c r="H63" s="34"/>
      <c r="J63" s="36"/>
      <c r="K63" s="36"/>
      <c r="L63" s="34"/>
      <c r="M63" s="20"/>
      <c r="N63" s="37"/>
      <c r="O63" s="36"/>
    </row>
    <row r="64" spans="1:15" s="35" customFormat="1" ht="18.75" customHeight="1">
      <c r="A64" s="34">
        <v>46</v>
      </c>
      <c r="B64" s="34">
        <v>59</v>
      </c>
      <c r="C64" s="34">
        <v>7079</v>
      </c>
      <c r="D64" s="20" t="s">
        <v>81</v>
      </c>
      <c r="E64" s="20" t="s">
        <v>113</v>
      </c>
      <c r="F64" s="34">
        <v>225</v>
      </c>
      <c r="G64" s="34">
        <f t="shared" si="2"/>
        <v>2700</v>
      </c>
      <c r="H64" s="34"/>
      <c r="J64" s="36"/>
      <c r="K64" s="36"/>
      <c r="L64" s="34"/>
      <c r="M64" s="20"/>
      <c r="N64" s="37"/>
      <c r="O64" s="36"/>
    </row>
    <row r="65" spans="1:15" s="35" customFormat="1" ht="18.75" customHeight="1">
      <c r="A65" s="34">
        <v>76</v>
      </c>
      <c r="B65" s="34">
        <v>60</v>
      </c>
      <c r="C65" s="34">
        <v>7097</v>
      </c>
      <c r="D65" s="20" t="s">
        <v>109</v>
      </c>
      <c r="E65" s="20" t="s">
        <v>113</v>
      </c>
      <c r="F65" s="34">
        <v>204</v>
      </c>
      <c r="G65" s="34">
        <f t="shared" si="2"/>
        <v>2448</v>
      </c>
      <c r="H65" s="34"/>
      <c r="J65" s="36"/>
      <c r="K65" s="36"/>
      <c r="L65" s="34"/>
      <c r="M65" s="20"/>
      <c r="N65" s="37"/>
      <c r="O65" s="36"/>
    </row>
    <row r="66" spans="1:15" s="35" customFormat="1" ht="18.75" customHeight="1">
      <c r="A66" s="34">
        <v>107</v>
      </c>
      <c r="B66" s="34">
        <v>61</v>
      </c>
      <c r="C66" s="34">
        <v>7115</v>
      </c>
      <c r="D66" s="20" t="s">
        <v>47</v>
      </c>
      <c r="E66" s="20" t="s">
        <v>48</v>
      </c>
      <c r="F66" s="34">
        <v>225</v>
      </c>
      <c r="G66" s="34">
        <f t="shared" si="2"/>
        <v>2700</v>
      </c>
      <c r="H66" s="34"/>
      <c r="J66" s="36"/>
      <c r="K66" s="36"/>
      <c r="L66" s="34"/>
      <c r="M66" s="20"/>
      <c r="N66" s="37"/>
      <c r="O66" s="36"/>
    </row>
    <row r="67" spans="1:15" s="35" customFormat="1" ht="18.75" customHeight="1">
      <c r="A67" s="34">
        <v>15</v>
      </c>
      <c r="B67" s="34">
        <v>62</v>
      </c>
      <c r="C67" s="34">
        <v>8032</v>
      </c>
      <c r="D67" s="20" t="s">
        <v>54</v>
      </c>
      <c r="E67" s="20" t="s">
        <v>24</v>
      </c>
      <c r="F67" s="34">
        <v>237</v>
      </c>
      <c r="G67" s="34">
        <f t="shared" si="2"/>
        <v>2844</v>
      </c>
      <c r="H67" s="34"/>
      <c r="J67" s="36"/>
      <c r="K67" s="36"/>
      <c r="L67" s="34"/>
      <c r="M67" s="20"/>
      <c r="N67" s="37"/>
      <c r="O67" s="36"/>
    </row>
    <row r="68" spans="1:15" s="35" customFormat="1" ht="18.75" customHeight="1">
      <c r="A68" s="34">
        <v>34</v>
      </c>
      <c r="B68" s="34">
        <v>63</v>
      </c>
      <c r="C68" s="34">
        <v>8063</v>
      </c>
      <c r="D68" s="20" t="s">
        <v>54</v>
      </c>
      <c r="E68" s="20" t="s">
        <v>24</v>
      </c>
      <c r="F68" s="34">
        <v>196</v>
      </c>
      <c r="G68" s="34">
        <f t="shared" si="2"/>
        <v>2352</v>
      </c>
      <c r="H68" s="34"/>
      <c r="J68" s="36"/>
      <c r="K68" s="36"/>
      <c r="L68" s="34"/>
      <c r="M68" s="20"/>
      <c r="N68" s="37"/>
      <c r="O68" s="36"/>
    </row>
    <row r="69" spans="1:15" s="35" customFormat="1" ht="18.75" customHeight="1">
      <c r="A69" s="34">
        <v>323</v>
      </c>
      <c r="B69" s="34">
        <v>64</v>
      </c>
      <c r="C69" s="34" t="s">
        <v>2834</v>
      </c>
      <c r="D69" s="20" t="s">
        <v>54</v>
      </c>
      <c r="E69" s="20" t="s">
        <v>24</v>
      </c>
      <c r="F69" s="34">
        <v>1</v>
      </c>
      <c r="G69" s="34">
        <v>100</v>
      </c>
      <c r="H69" s="677" t="s">
        <v>2825</v>
      </c>
      <c r="J69" s="36"/>
      <c r="K69" s="36"/>
      <c r="L69" s="34"/>
      <c r="M69" s="20"/>
      <c r="N69" s="37"/>
      <c r="O69" s="36"/>
    </row>
    <row r="70" spans="1:15" s="35" customFormat="1" ht="18.75" customHeight="1">
      <c r="A70" s="34">
        <v>66</v>
      </c>
      <c r="B70" s="34">
        <v>65</v>
      </c>
      <c r="C70" s="34">
        <v>8093</v>
      </c>
      <c r="D70" s="20" t="s">
        <v>54</v>
      </c>
      <c r="E70" s="20" t="s">
        <v>24</v>
      </c>
      <c r="F70" s="34">
        <v>225</v>
      </c>
      <c r="G70" s="34">
        <f>F70*12</f>
        <v>2700</v>
      </c>
      <c r="H70" s="34"/>
      <c r="J70" s="36"/>
      <c r="K70" s="36"/>
      <c r="L70" s="34"/>
      <c r="M70" s="20"/>
      <c r="N70" s="37"/>
      <c r="O70" s="36"/>
    </row>
    <row r="71" spans="1:15" s="35" customFormat="1" ht="18.75" customHeight="1">
      <c r="A71" s="34">
        <v>35</v>
      </c>
      <c r="B71" s="34">
        <v>66</v>
      </c>
      <c r="C71" s="34">
        <v>8152</v>
      </c>
      <c r="D71" s="20" t="s">
        <v>36</v>
      </c>
      <c r="E71" s="20" t="s">
        <v>37</v>
      </c>
      <c r="F71" s="34">
        <v>147</v>
      </c>
      <c r="G71" s="34">
        <f>F71*12</f>
        <v>1764</v>
      </c>
      <c r="H71" s="34"/>
      <c r="I71" s="37"/>
      <c r="J71" s="36"/>
      <c r="K71" s="36"/>
      <c r="L71" s="34"/>
      <c r="M71" s="20"/>
      <c r="N71" s="37"/>
      <c r="O71" s="36"/>
    </row>
    <row r="72" spans="1:15" s="35" customFormat="1" ht="18.75" customHeight="1">
      <c r="A72" s="34">
        <v>322</v>
      </c>
      <c r="B72" s="34">
        <v>67</v>
      </c>
      <c r="C72" s="34" t="s">
        <v>2835</v>
      </c>
      <c r="D72" s="20" t="s">
        <v>36</v>
      </c>
      <c r="E72" s="290" t="s">
        <v>37</v>
      </c>
      <c r="F72" s="289">
        <v>2</v>
      </c>
      <c r="G72" s="289">
        <v>100</v>
      </c>
      <c r="H72" s="677" t="s">
        <v>2825</v>
      </c>
      <c r="J72" s="36"/>
      <c r="K72" s="36"/>
      <c r="L72" s="34"/>
      <c r="M72" s="20"/>
      <c r="N72" s="37"/>
      <c r="O72" s="36"/>
    </row>
    <row r="73" spans="1:15" s="35" customFormat="1" ht="18.75" customHeight="1">
      <c r="A73" s="34">
        <v>92</v>
      </c>
      <c r="B73" s="34">
        <v>68</v>
      </c>
      <c r="C73" s="34">
        <v>9026</v>
      </c>
      <c r="D73" s="20" t="s">
        <v>47</v>
      </c>
      <c r="E73" s="20" t="s">
        <v>48</v>
      </c>
      <c r="F73" s="34">
        <v>189</v>
      </c>
      <c r="G73" s="34">
        <f t="shared" ref="G73:G90" si="3">F73*12</f>
        <v>2268</v>
      </c>
      <c r="H73" s="34"/>
      <c r="J73" s="36"/>
      <c r="K73" s="36"/>
      <c r="L73" s="34"/>
      <c r="M73" s="20"/>
      <c r="N73" s="37"/>
      <c r="O73" s="36"/>
    </row>
    <row r="74" spans="1:15" s="35" customFormat="1" ht="18.75" customHeight="1">
      <c r="A74" s="34">
        <v>59</v>
      </c>
      <c r="B74" s="34">
        <v>69</v>
      </c>
      <c r="C74" s="34">
        <v>9074</v>
      </c>
      <c r="D74" s="20" t="s">
        <v>1469</v>
      </c>
      <c r="E74" s="20" t="s">
        <v>72</v>
      </c>
      <c r="F74" s="34">
        <v>184</v>
      </c>
      <c r="G74" s="34">
        <f t="shared" si="3"/>
        <v>2208</v>
      </c>
      <c r="H74" s="34"/>
      <c r="J74" s="36"/>
      <c r="K74" s="36"/>
      <c r="L74" s="34"/>
      <c r="M74" s="20"/>
      <c r="N74" s="37"/>
      <c r="O74" s="36"/>
    </row>
    <row r="75" spans="1:15" s="35" customFormat="1" ht="18.75" customHeight="1">
      <c r="A75" s="34">
        <v>60</v>
      </c>
      <c r="B75" s="34">
        <v>70</v>
      </c>
      <c r="C75" s="34">
        <v>9101</v>
      </c>
      <c r="D75" s="20" t="s">
        <v>1469</v>
      </c>
      <c r="E75" s="20" t="s">
        <v>72</v>
      </c>
      <c r="F75" s="34">
        <v>224</v>
      </c>
      <c r="G75" s="34">
        <f t="shared" si="3"/>
        <v>2688</v>
      </c>
      <c r="H75" s="34"/>
      <c r="I75" s="35" t="s">
        <v>1312</v>
      </c>
      <c r="J75" s="36">
        <v>22</v>
      </c>
      <c r="K75" s="36"/>
      <c r="L75" s="34"/>
      <c r="M75" s="20"/>
      <c r="N75" s="37"/>
      <c r="O75" s="36"/>
    </row>
    <row r="76" spans="1:15" s="35" customFormat="1" ht="18.75" customHeight="1">
      <c r="A76" s="34">
        <v>67</v>
      </c>
      <c r="B76" s="34">
        <v>71</v>
      </c>
      <c r="C76" s="34">
        <v>9143</v>
      </c>
      <c r="D76" s="20" t="s">
        <v>1469</v>
      </c>
      <c r="E76" s="20" t="s">
        <v>72</v>
      </c>
      <c r="F76" s="34">
        <v>200</v>
      </c>
      <c r="G76" s="34">
        <f t="shared" si="3"/>
        <v>2400</v>
      </c>
      <c r="H76" s="34"/>
      <c r="I76" s="35" t="s">
        <v>1312</v>
      </c>
      <c r="J76" s="36">
        <v>20</v>
      </c>
      <c r="K76" s="36"/>
      <c r="L76" s="34"/>
      <c r="M76" s="20"/>
      <c r="N76" s="37"/>
      <c r="O76" s="36"/>
    </row>
    <row r="77" spans="1:15" s="35" customFormat="1" ht="18.75" customHeight="1">
      <c r="A77" s="34">
        <v>47</v>
      </c>
      <c r="B77" s="34">
        <v>72</v>
      </c>
      <c r="C77" s="34">
        <v>10012</v>
      </c>
      <c r="D77" s="20" t="s">
        <v>67</v>
      </c>
      <c r="E77" s="20" t="s">
        <v>2836</v>
      </c>
      <c r="F77" s="34">
        <v>142</v>
      </c>
      <c r="G77" s="34">
        <f t="shared" si="3"/>
        <v>1704</v>
      </c>
      <c r="H77" s="34"/>
      <c r="J77" s="36"/>
      <c r="K77" s="36"/>
      <c r="L77" s="34"/>
      <c r="M77" s="20"/>
      <c r="N77" s="37"/>
      <c r="O77" s="36"/>
    </row>
    <row r="78" spans="1:15" s="35" customFormat="1" ht="18.75" customHeight="1">
      <c r="A78" s="34">
        <v>70</v>
      </c>
      <c r="B78" s="34">
        <v>73</v>
      </c>
      <c r="C78" s="34">
        <v>10080</v>
      </c>
      <c r="D78" s="20" t="s">
        <v>54</v>
      </c>
      <c r="E78" s="20" t="s">
        <v>24</v>
      </c>
      <c r="F78" s="34">
        <v>200</v>
      </c>
      <c r="G78" s="34">
        <f t="shared" si="3"/>
        <v>2400</v>
      </c>
      <c r="H78" s="34"/>
      <c r="J78" s="36"/>
      <c r="K78" s="36"/>
      <c r="L78" s="34"/>
      <c r="M78" s="20"/>
      <c r="N78" s="37"/>
      <c r="O78" s="36"/>
    </row>
    <row r="79" spans="1:15" s="35" customFormat="1" ht="18.75" customHeight="1">
      <c r="A79" s="34">
        <v>90</v>
      </c>
      <c r="B79" s="34">
        <v>74</v>
      </c>
      <c r="C79" s="34">
        <v>10155</v>
      </c>
      <c r="D79" s="20" t="s">
        <v>54</v>
      </c>
      <c r="E79" s="20" t="s">
        <v>24</v>
      </c>
      <c r="F79" s="34">
        <v>200</v>
      </c>
      <c r="G79" s="34">
        <f t="shared" si="3"/>
        <v>2400</v>
      </c>
      <c r="H79" s="34"/>
      <c r="J79" s="36"/>
      <c r="K79" s="36"/>
      <c r="L79" s="34"/>
      <c r="M79" s="20"/>
      <c r="N79" s="37"/>
      <c r="O79" s="36"/>
    </row>
    <row r="80" spans="1:15" s="35" customFormat="1" ht="18.75" customHeight="1">
      <c r="A80" s="34">
        <v>105</v>
      </c>
      <c r="B80" s="34">
        <v>75</v>
      </c>
      <c r="C80" s="34">
        <v>10259</v>
      </c>
      <c r="D80" s="20" t="s">
        <v>2837</v>
      </c>
      <c r="E80" s="20" t="s">
        <v>113</v>
      </c>
      <c r="F80" s="34">
        <v>197</v>
      </c>
      <c r="G80" s="34">
        <f t="shared" si="3"/>
        <v>2364</v>
      </c>
      <c r="H80" s="34"/>
      <c r="J80" s="36"/>
      <c r="K80" s="36"/>
      <c r="L80" s="34"/>
      <c r="M80" s="20"/>
      <c r="N80" s="37"/>
      <c r="O80" s="36"/>
    </row>
    <row r="81" spans="1:15" s="35" customFormat="1" ht="18.75" customHeight="1">
      <c r="A81" s="34">
        <v>2</v>
      </c>
      <c r="B81" s="34">
        <v>76</v>
      </c>
      <c r="C81" s="34">
        <v>11027</v>
      </c>
      <c r="D81" s="20" t="s">
        <v>2827</v>
      </c>
      <c r="E81" s="20" t="s">
        <v>2823</v>
      </c>
      <c r="F81" s="34">
        <v>210</v>
      </c>
      <c r="G81" s="34">
        <f t="shared" si="3"/>
        <v>2520</v>
      </c>
      <c r="H81" s="34"/>
      <c r="J81" s="36"/>
      <c r="K81" s="36"/>
      <c r="L81" s="34"/>
      <c r="M81" s="20"/>
      <c r="N81" s="37"/>
      <c r="O81" s="36"/>
    </row>
    <row r="82" spans="1:15" s="35" customFormat="1" ht="18.75" customHeight="1">
      <c r="A82" s="34">
        <v>3</v>
      </c>
      <c r="B82" s="34">
        <v>77</v>
      </c>
      <c r="C82" s="34">
        <v>11062</v>
      </c>
      <c r="D82" s="20" t="s">
        <v>2827</v>
      </c>
      <c r="E82" s="20" t="s">
        <v>2823</v>
      </c>
      <c r="F82" s="34">
        <v>174</v>
      </c>
      <c r="G82" s="34">
        <f t="shared" si="3"/>
        <v>2088</v>
      </c>
      <c r="H82" s="34"/>
      <c r="I82" s="35" t="s">
        <v>85</v>
      </c>
      <c r="J82" s="36">
        <v>17</v>
      </c>
      <c r="K82" s="36"/>
      <c r="L82" s="34"/>
      <c r="M82" s="20"/>
      <c r="N82" s="37"/>
      <c r="O82" s="36"/>
    </row>
    <row r="83" spans="1:15" s="35" customFormat="1" ht="18.75" customHeight="1">
      <c r="A83" s="34">
        <v>321</v>
      </c>
      <c r="B83" s="34">
        <v>78</v>
      </c>
      <c r="C83" s="34" t="s">
        <v>2838</v>
      </c>
      <c r="D83" s="20" t="s">
        <v>2827</v>
      </c>
      <c r="E83" s="20" t="s">
        <v>2823</v>
      </c>
      <c r="F83" s="34">
        <v>50</v>
      </c>
      <c r="G83" s="34">
        <f t="shared" si="3"/>
        <v>600</v>
      </c>
      <c r="H83" s="34"/>
      <c r="J83" s="36"/>
      <c r="K83" s="36"/>
      <c r="L83" s="34"/>
      <c r="M83" s="20"/>
      <c r="N83" s="37"/>
      <c r="O83" s="36"/>
    </row>
    <row r="84" spans="1:15" s="35" customFormat="1" ht="18.75" customHeight="1">
      <c r="A84" s="34">
        <v>4</v>
      </c>
      <c r="B84" s="34">
        <v>79</v>
      </c>
      <c r="C84" s="34">
        <v>11093</v>
      </c>
      <c r="D84" s="20" t="s">
        <v>2827</v>
      </c>
      <c r="E84" s="20" t="s">
        <v>2823</v>
      </c>
      <c r="F84" s="34">
        <v>192</v>
      </c>
      <c r="G84" s="34">
        <f t="shared" si="3"/>
        <v>2304</v>
      </c>
      <c r="H84" s="34"/>
      <c r="I84" s="35" t="s">
        <v>85</v>
      </c>
      <c r="J84" s="36">
        <v>19</v>
      </c>
      <c r="K84" s="36"/>
      <c r="L84" s="34"/>
      <c r="M84" s="20"/>
      <c r="N84" s="37"/>
      <c r="O84" s="36"/>
    </row>
    <row r="85" spans="1:15" s="35" customFormat="1" ht="18.75" customHeight="1">
      <c r="A85" s="34">
        <v>5</v>
      </c>
      <c r="B85" s="34">
        <v>80</v>
      </c>
      <c r="C85" s="34">
        <v>11101</v>
      </c>
      <c r="D85" s="20" t="s">
        <v>25</v>
      </c>
      <c r="E85" s="20" t="s">
        <v>26</v>
      </c>
      <c r="F85" s="34">
        <v>220</v>
      </c>
      <c r="G85" s="34">
        <f t="shared" si="3"/>
        <v>2640</v>
      </c>
      <c r="H85" s="34"/>
      <c r="J85" s="36"/>
      <c r="K85" s="36"/>
      <c r="L85" s="34"/>
      <c r="M85" s="20"/>
      <c r="N85" s="37"/>
      <c r="O85" s="36"/>
    </row>
    <row r="86" spans="1:15" s="35" customFormat="1" ht="18.75" customHeight="1">
      <c r="A86" s="34">
        <v>13</v>
      </c>
      <c r="B86" s="34">
        <v>81</v>
      </c>
      <c r="C86" s="34">
        <v>11517</v>
      </c>
      <c r="D86" s="20" t="s">
        <v>25</v>
      </c>
      <c r="E86" s="20" t="s">
        <v>26</v>
      </c>
      <c r="F86" s="34">
        <v>210</v>
      </c>
      <c r="G86" s="34">
        <f t="shared" si="3"/>
        <v>2520</v>
      </c>
      <c r="H86" s="34"/>
      <c r="J86" s="36"/>
      <c r="K86" s="36"/>
      <c r="L86" s="34"/>
      <c r="M86" s="20"/>
      <c r="N86" s="37"/>
      <c r="O86" s="36"/>
    </row>
    <row r="87" spans="1:15" s="35" customFormat="1" ht="18.75" customHeight="1">
      <c r="A87" s="34">
        <v>14</v>
      </c>
      <c r="B87" s="34">
        <v>82</v>
      </c>
      <c r="C87" s="34">
        <v>11552</v>
      </c>
      <c r="D87" s="20" t="s">
        <v>25</v>
      </c>
      <c r="E87" s="20" t="s">
        <v>26</v>
      </c>
      <c r="F87" s="34">
        <v>210</v>
      </c>
      <c r="G87" s="34">
        <f t="shared" si="3"/>
        <v>2520</v>
      </c>
      <c r="H87" s="34"/>
      <c r="J87" s="36"/>
      <c r="K87" s="36"/>
      <c r="L87" s="34"/>
      <c r="M87" s="20"/>
      <c r="N87" s="37"/>
      <c r="O87" s="36"/>
    </row>
    <row r="88" spans="1:15" s="35" customFormat="1" ht="18.75" customHeight="1">
      <c r="A88" s="34">
        <v>30</v>
      </c>
      <c r="B88" s="34">
        <v>83</v>
      </c>
      <c r="C88" s="34">
        <v>12018</v>
      </c>
      <c r="D88" s="20" t="s">
        <v>25</v>
      </c>
      <c r="E88" s="20" t="s">
        <v>26</v>
      </c>
      <c r="F88" s="34">
        <v>198</v>
      </c>
      <c r="G88" s="34">
        <f t="shared" si="3"/>
        <v>2376</v>
      </c>
      <c r="H88" s="34"/>
      <c r="J88" s="36"/>
      <c r="K88" s="36"/>
      <c r="L88" s="34"/>
      <c r="M88" s="20"/>
      <c r="N88" s="37"/>
      <c r="O88" s="36"/>
    </row>
    <row r="89" spans="1:15" s="35" customFormat="1" ht="18.75" customHeight="1">
      <c r="A89" s="34">
        <v>31</v>
      </c>
      <c r="B89" s="34">
        <v>84</v>
      </c>
      <c r="C89" s="34">
        <v>12056</v>
      </c>
      <c r="D89" s="20" t="s">
        <v>25</v>
      </c>
      <c r="E89" s="20" t="s">
        <v>26</v>
      </c>
      <c r="F89" s="34">
        <v>220</v>
      </c>
      <c r="G89" s="34">
        <f t="shared" si="3"/>
        <v>2640</v>
      </c>
      <c r="H89" s="34"/>
      <c r="I89" s="35" t="s">
        <v>85</v>
      </c>
      <c r="J89" s="36">
        <v>22</v>
      </c>
      <c r="K89" s="36"/>
      <c r="L89" s="34"/>
      <c r="M89" s="20"/>
      <c r="N89" s="37"/>
      <c r="O89" s="36"/>
    </row>
    <row r="90" spans="1:15" s="35" customFormat="1" ht="18.75" customHeight="1" thickBot="1">
      <c r="A90" s="34">
        <v>32</v>
      </c>
      <c r="B90" s="34">
        <v>85</v>
      </c>
      <c r="C90" s="34">
        <v>12085</v>
      </c>
      <c r="D90" s="20" t="s">
        <v>25</v>
      </c>
      <c r="E90" s="20" t="s">
        <v>26</v>
      </c>
      <c r="F90" s="34">
        <v>226</v>
      </c>
      <c r="G90" s="34">
        <f t="shared" si="3"/>
        <v>2712</v>
      </c>
      <c r="H90" s="34"/>
      <c r="J90" s="36"/>
      <c r="K90" s="36"/>
      <c r="L90" s="34"/>
      <c r="M90" s="20"/>
      <c r="N90" s="37"/>
      <c r="O90" s="36"/>
    </row>
    <row r="91" spans="1:15" s="35" customFormat="1" ht="18.75" customHeight="1" thickBot="1">
      <c r="A91" s="34"/>
      <c r="B91" s="34"/>
      <c r="C91" s="34"/>
      <c r="D91" s="678"/>
      <c r="E91" s="258" t="s">
        <v>46</v>
      </c>
      <c r="F91" s="296">
        <f>SUM(F6:F90)</f>
        <v>14142</v>
      </c>
      <c r="G91" s="297">
        <f>SUM(G6:G90)</f>
        <v>170220</v>
      </c>
      <c r="H91" s="277"/>
      <c r="J91" s="36"/>
      <c r="K91" s="36"/>
      <c r="L91" s="34"/>
      <c r="M91" s="20"/>
      <c r="N91" s="37"/>
      <c r="O91" s="36"/>
    </row>
    <row r="92" spans="1:15" s="35" customFormat="1" ht="18.75" customHeight="1">
      <c r="A92" s="34"/>
      <c r="B92" s="34"/>
      <c r="C92" s="34"/>
      <c r="D92" s="20"/>
      <c r="E92" s="275"/>
      <c r="F92" s="266"/>
      <c r="G92" s="266"/>
      <c r="H92" s="34"/>
      <c r="J92" s="36"/>
      <c r="K92" s="36"/>
      <c r="L92" s="34"/>
      <c r="M92" s="20"/>
      <c r="N92" s="37"/>
      <c r="O92" s="36"/>
    </row>
    <row r="93" spans="1:15" s="35" customFormat="1" ht="18.75" customHeight="1">
      <c r="A93" s="34"/>
      <c r="B93" s="34"/>
      <c r="C93" s="34"/>
      <c r="D93" s="20"/>
      <c r="E93" s="20"/>
      <c r="F93" s="34"/>
      <c r="G93" s="34"/>
      <c r="H93" s="34"/>
      <c r="J93" s="36"/>
      <c r="K93" s="36"/>
      <c r="L93" s="34"/>
      <c r="M93" s="20"/>
      <c r="N93" s="37"/>
      <c r="O93" s="36"/>
    </row>
    <row r="94" spans="1:15" s="35" customFormat="1" ht="18.75" customHeight="1">
      <c r="A94" s="34"/>
      <c r="B94" s="34"/>
      <c r="C94" s="34"/>
      <c r="D94" s="20"/>
      <c r="E94" s="20"/>
      <c r="F94" s="34"/>
      <c r="G94" s="34"/>
      <c r="H94" s="34"/>
      <c r="J94" s="36"/>
      <c r="K94" s="36"/>
      <c r="L94" s="34"/>
      <c r="M94" s="20"/>
      <c r="N94" s="37"/>
      <c r="O94" s="36"/>
    </row>
    <row r="95" spans="1:15" s="35" customFormat="1" ht="18.75" customHeight="1">
      <c r="A95" s="34"/>
      <c r="B95" s="34"/>
      <c r="C95" s="34"/>
      <c r="D95" s="20"/>
      <c r="E95" s="20"/>
      <c r="F95" s="34"/>
      <c r="G95" s="34"/>
      <c r="H95" s="34"/>
      <c r="J95" s="36"/>
      <c r="K95" s="36"/>
      <c r="L95" s="34"/>
      <c r="M95" s="20"/>
      <c r="N95" s="37"/>
      <c r="O95" s="36"/>
    </row>
    <row r="96" spans="1:15" s="35" customFormat="1" ht="18.75" customHeight="1">
      <c r="A96" s="34"/>
      <c r="B96" s="34"/>
      <c r="C96" s="34"/>
      <c r="D96" s="20"/>
      <c r="E96" s="20"/>
      <c r="F96" s="34"/>
      <c r="G96" s="34"/>
      <c r="H96" s="34"/>
      <c r="J96" s="36"/>
      <c r="K96" s="36"/>
      <c r="L96" s="34"/>
      <c r="M96" s="20"/>
      <c r="N96" s="37"/>
      <c r="O96" s="36"/>
    </row>
    <row r="97" spans="1:15" s="35" customFormat="1" ht="18.75" customHeight="1">
      <c r="A97" s="34"/>
      <c r="B97" s="34"/>
      <c r="C97" s="34"/>
      <c r="D97" s="20"/>
      <c r="E97" s="20"/>
      <c r="F97" s="34"/>
      <c r="G97" s="34"/>
      <c r="H97" s="34"/>
      <c r="J97" s="36"/>
      <c r="K97" s="36"/>
      <c r="L97" s="34"/>
      <c r="M97" s="20"/>
      <c r="N97" s="37"/>
      <c r="O97" s="36"/>
    </row>
    <row r="98" spans="1:15" s="35" customFormat="1" ht="18.75" customHeight="1">
      <c r="A98" s="34"/>
      <c r="B98" s="34"/>
      <c r="C98" s="34"/>
      <c r="D98" s="20"/>
      <c r="E98" s="20"/>
      <c r="F98" s="34"/>
      <c r="G98" s="34"/>
      <c r="H98" s="34"/>
      <c r="J98" s="36"/>
      <c r="K98" s="36"/>
      <c r="L98" s="34"/>
      <c r="M98" s="20"/>
      <c r="N98" s="37"/>
      <c r="O98" s="36"/>
    </row>
    <row r="99" spans="1:15" s="35" customFormat="1" ht="18.75" customHeight="1">
      <c r="A99" s="34"/>
      <c r="B99" s="34"/>
      <c r="C99" s="34"/>
      <c r="D99" s="20"/>
      <c r="E99" s="20"/>
      <c r="F99" s="34"/>
      <c r="G99" s="34"/>
      <c r="H99" s="34"/>
      <c r="J99" s="36"/>
      <c r="K99" s="36"/>
      <c r="L99" s="34"/>
      <c r="M99" s="20"/>
      <c r="N99" s="37"/>
      <c r="O99" s="36"/>
    </row>
    <row r="100" spans="1:15" s="35" customFormat="1" ht="18.75" customHeight="1">
      <c r="A100" s="34"/>
      <c r="B100" s="34"/>
      <c r="C100" s="34"/>
      <c r="D100" s="20"/>
      <c r="E100" s="20"/>
      <c r="F100" s="34"/>
      <c r="G100" s="34"/>
      <c r="H100" s="34"/>
      <c r="J100" s="36"/>
      <c r="K100" s="36"/>
      <c r="L100" s="34"/>
      <c r="M100" s="20"/>
      <c r="N100" s="37"/>
      <c r="O100" s="36"/>
    </row>
    <row r="101" spans="1:15" s="35" customFormat="1" ht="18.75" customHeight="1">
      <c r="A101" s="34"/>
      <c r="B101" s="34"/>
      <c r="C101" s="34"/>
      <c r="D101" s="20"/>
      <c r="E101" s="20"/>
      <c r="F101" s="34"/>
      <c r="G101" s="34"/>
      <c r="H101" s="34"/>
      <c r="J101" s="36"/>
      <c r="K101" s="36"/>
      <c r="L101" s="34"/>
      <c r="M101" s="20"/>
      <c r="N101" s="37"/>
      <c r="O101" s="36"/>
    </row>
    <row r="102" spans="1:15" s="35" customFormat="1" ht="18.75" customHeight="1">
      <c r="A102" s="34"/>
      <c r="B102" s="34"/>
      <c r="C102" s="34"/>
      <c r="D102" s="20"/>
      <c r="E102" s="20"/>
      <c r="F102" s="34"/>
      <c r="G102" s="34"/>
      <c r="H102" s="34"/>
      <c r="J102" s="36"/>
      <c r="K102" s="36"/>
      <c r="L102" s="34"/>
      <c r="M102" s="20"/>
      <c r="N102" s="37"/>
      <c r="O102" s="36"/>
    </row>
    <row r="103" spans="1:15" s="35" customFormat="1" ht="18.75" customHeight="1">
      <c r="A103" s="34"/>
      <c r="B103" s="34"/>
      <c r="C103" s="34"/>
      <c r="D103" s="20"/>
      <c r="F103" s="334"/>
      <c r="G103" s="292"/>
      <c r="H103" s="34"/>
      <c r="J103" s="36"/>
      <c r="K103" s="36"/>
      <c r="L103" s="34"/>
      <c r="M103" s="20"/>
      <c r="O103" s="36"/>
    </row>
    <row r="104" spans="1:15" s="5" customFormat="1" ht="17.25" customHeight="1">
      <c r="A104" s="8"/>
      <c r="B104" s="8"/>
      <c r="C104" s="8"/>
      <c r="D104" s="4"/>
      <c r="E104" s="4"/>
      <c r="F104" s="8"/>
      <c r="G104" s="8"/>
      <c r="H104" s="8"/>
      <c r="J104" s="7"/>
      <c r="K104" s="7"/>
      <c r="L104" s="8"/>
      <c r="M104" s="4"/>
      <c r="O104" s="7"/>
    </row>
    <row r="105" spans="1:15" s="5" customFormat="1" ht="17.25" customHeight="1">
      <c r="A105" s="8"/>
      <c r="B105" s="8"/>
      <c r="C105" s="8"/>
      <c r="D105" s="4"/>
      <c r="E105" s="4"/>
      <c r="F105" s="8"/>
      <c r="G105" s="8"/>
      <c r="H105" s="8"/>
      <c r="J105" s="7"/>
      <c r="K105" s="7"/>
      <c r="L105" s="8"/>
      <c r="M105" s="4"/>
      <c r="O105" s="7"/>
    </row>
    <row r="106" spans="1:15" s="5" customFormat="1" ht="17.25" customHeight="1">
      <c r="A106" s="8"/>
      <c r="B106" s="8"/>
      <c r="C106" s="8"/>
      <c r="D106" s="4"/>
      <c r="E106" s="4"/>
      <c r="F106" s="8"/>
      <c r="G106" s="8"/>
      <c r="H106" s="8"/>
      <c r="J106" s="7"/>
      <c r="K106" s="7"/>
      <c r="L106" s="8"/>
      <c r="M106" s="4"/>
      <c r="O106" s="7"/>
    </row>
    <row r="107" spans="1:15" s="5" customFormat="1" ht="17.25" customHeight="1">
      <c r="A107" s="8"/>
      <c r="B107" s="8"/>
      <c r="C107" s="8"/>
      <c r="D107" s="4"/>
      <c r="E107" s="4"/>
      <c r="F107" s="8"/>
      <c r="G107" s="8"/>
      <c r="H107" s="8"/>
      <c r="J107" s="7"/>
      <c r="K107" s="7"/>
      <c r="L107" s="8"/>
      <c r="M107" s="4"/>
      <c r="O107" s="7"/>
    </row>
    <row r="108" spans="1:15" s="5" customFormat="1" ht="17.25" customHeight="1">
      <c r="A108" s="8"/>
      <c r="B108" s="8"/>
      <c r="C108" s="8"/>
      <c r="D108" s="4"/>
      <c r="E108" s="4"/>
      <c r="F108" s="8"/>
      <c r="G108" s="8"/>
      <c r="H108" s="8"/>
      <c r="J108" s="7"/>
      <c r="K108" s="7"/>
      <c r="L108" s="8"/>
      <c r="M108" s="4"/>
      <c r="O108" s="7"/>
    </row>
    <row r="109" spans="1:15" s="5" customFormat="1" ht="17.25" customHeight="1">
      <c r="A109" s="8"/>
      <c r="B109" s="8"/>
      <c r="C109" s="8"/>
      <c r="D109" s="4"/>
      <c r="E109" s="4"/>
      <c r="F109" s="8"/>
      <c r="G109" s="8"/>
      <c r="H109" s="8"/>
      <c r="J109" s="7"/>
      <c r="K109" s="7"/>
      <c r="L109" s="8"/>
      <c r="M109" s="4"/>
      <c r="O109" s="7"/>
    </row>
    <row r="110" spans="1:15" s="5" customFormat="1" ht="17.25" customHeight="1">
      <c r="A110" s="8"/>
      <c r="B110" s="8"/>
      <c r="C110" s="8"/>
      <c r="D110" s="4"/>
      <c r="E110" s="4"/>
      <c r="F110" s="8"/>
      <c r="G110" s="8"/>
      <c r="H110" s="8"/>
      <c r="J110" s="7"/>
      <c r="K110" s="7"/>
      <c r="L110" s="8"/>
      <c r="M110" s="4"/>
      <c r="O110" s="7"/>
    </row>
    <row r="111" spans="1:15" s="5" customFormat="1" ht="17.25" customHeight="1">
      <c r="A111" s="8"/>
      <c r="B111" s="8"/>
      <c r="C111" s="8"/>
      <c r="D111" s="4"/>
      <c r="E111" s="4"/>
      <c r="F111" s="8"/>
      <c r="G111" s="8"/>
      <c r="H111" s="8"/>
      <c r="J111" s="7"/>
      <c r="K111" s="7"/>
      <c r="L111" s="8"/>
      <c r="M111" s="4"/>
      <c r="O111" s="7"/>
    </row>
    <row r="112" spans="1:15" s="5" customFormat="1" ht="17.25" customHeight="1">
      <c r="A112" s="8"/>
      <c r="B112" s="8"/>
      <c r="C112" s="8"/>
      <c r="D112" s="4"/>
      <c r="E112" s="4"/>
      <c r="F112" s="8"/>
      <c r="G112" s="8"/>
      <c r="H112" s="8"/>
      <c r="J112" s="7"/>
      <c r="K112" s="7"/>
      <c r="L112" s="8"/>
      <c r="M112" s="4"/>
      <c r="O112" s="7"/>
    </row>
    <row r="113" spans="1:15" s="5" customFormat="1" ht="17.25" customHeight="1">
      <c r="A113" s="8"/>
      <c r="B113" s="8"/>
      <c r="C113" s="8"/>
      <c r="D113" s="4"/>
      <c r="E113" s="4"/>
      <c r="F113" s="8"/>
      <c r="G113" s="8"/>
      <c r="H113" s="8"/>
      <c r="J113" s="7"/>
      <c r="K113" s="7"/>
      <c r="L113" s="8"/>
      <c r="M113" s="4"/>
      <c r="O113" s="7"/>
    </row>
    <row r="114" spans="1:15" s="5" customFormat="1" ht="17.25" customHeight="1">
      <c r="A114" s="8"/>
      <c r="B114" s="8"/>
      <c r="C114" s="8"/>
      <c r="D114" s="4"/>
      <c r="E114" s="4"/>
      <c r="F114" s="8"/>
      <c r="G114" s="8"/>
      <c r="H114" s="8"/>
      <c r="J114" s="7"/>
      <c r="K114" s="7"/>
      <c r="L114" s="8"/>
      <c r="M114" s="4"/>
      <c r="O114" s="7"/>
    </row>
    <row r="115" spans="1:15" s="5" customFormat="1" ht="17.25" customHeight="1">
      <c r="A115" s="8"/>
      <c r="B115" s="8"/>
      <c r="C115" s="8"/>
      <c r="D115" s="4"/>
      <c r="E115" s="4"/>
      <c r="F115" s="8"/>
      <c r="G115" s="8"/>
      <c r="H115" s="8"/>
      <c r="J115" s="7"/>
      <c r="K115" s="7"/>
      <c r="L115" s="8"/>
      <c r="M115" s="4"/>
      <c r="O115" s="7"/>
    </row>
    <row r="116" spans="1:15" s="5" customFormat="1" ht="17.25" customHeight="1">
      <c r="A116" s="8"/>
      <c r="B116" s="8"/>
      <c r="C116" s="8"/>
      <c r="D116" s="4"/>
      <c r="E116" s="4"/>
      <c r="F116" s="8"/>
      <c r="G116" s="8"/>
      <c r="H116" s="8"/>
      <c r="J116" s="7"/>
      <c r="K116" s="7"/>
      <c r="L116" s="8"/>
      <c r="M116" s="4"/>
      <c r="O116" s="7"/>
    </row>
    <row r="117" spans="1:15" s="5" customFormat="1" ht="17.25" customHeight="1">
      <c r="A117" s="8"/>
      <c r="B117" s="8"/>
      <c r="C117" s="8"/>
      <c r="D117" s="4"/>
      <c r="E117" s="4"/>
      <c r="F117" s="8"/>
      <c r="G117" s="8"/>
      <c r="H117" s="8"/>
      <c r="J117" s="7"/>
      <c r="K117" s="7"/>
      <c r="L117" s="8"/>
      <c r="M117" s="4"/>
      <c r="O117" s="7"/>
    </row>
    <row r="118" spans="1:15" s="5" customFormat="1" ht="17.25" customHeight="1">
      <c r="A118" s="8"/>
      <c r="B118" s="8"/>
      <c r="C118" s="8"/>
      <c r="D118" s="4"/>
      <c r="E118" s="4"/>
      <c r="F118" s="8"/>
      <c r="G118" s="8"/>
      <c r="H118" s="8"/>
      <c r="J118" s="7"/>
      <c r="K118" s="7"/>
      <c r="L118" s="8"/>
      <c r="M118" s="4"/>
      <c r="O118" s="7"/>
    </row>
    <row r="119" spans="1:15" s="5" customFormat="1" ht="17.25" customHeight="1">
      <c r="A119" s="8"/>
      <c r="B119" s="8"/>
      <c r="C119" s="8"/>
      <c r="D119" s="4"/>
      <c r="E119" s="4"/>
      <c r="F119" s="8"/>
      <c r="G119" s="8"/>
      <c r="H119" s="8"/>
      <c r="J119" s="7"/>
      <c r="K119" s="7"/>
      <c r="L119" s="8"/>
      <c r="M119" s="4"/>
      <c r="O119" s="7"/>
    </row>
    <row r="120" spans="1:15" s="5" customFormat="1" ht="17.25" customHeight="1">
      <c r="A120" s="8"/>
      <c r="B120" s="8"/>
      <c r="C120" s="8"/>
      <c r="D120" s="4"/>
      <c r="E120" s="4"/>
      <c r="F120" s="8"/>
      <c r="G120" s="8"/>
      <c r="H120" s="8"/>
      <c r="J120" s="7"/>
      <c r="K120" s="7"/>
      <c r="L120" s="8"/>
      <c r="M120" s="4"/>
      <c r="O120" s="7"/>
    </row>
    <row r="121" spans="1:15" s="5" customFormat="1" ht="17.25" customHeight="1">
      <c r="A121" s="8"/>
      <c r="B121" s="8"/>
      <c r="C121" s="8"/>
      <c r="D121" s="4"/>
      <c r="E121" s="4"/>
      <c r="F121" s="8"/>
      <c r="G121" s="8"/>
      <c r="H121" s="8"/>
      <c r="J121" s="7"/>
      <c r="K121" s="7"/>
      <c r="L121" s="8"/>
      <c r="M121" s="4"/>
      <c r="O121" s="7"/>
    </row>
    <row r="122" spans="1:15" s="5" customFormat="1" ht="17.25" customHeight="1">
      <c r="A122" s="8"/>
      <c r="B122" s="8"/>
      <c r="C122" s="8"/>
      <c r="D122" s="4"/>
      <c r="E122" s="4"/>
      <c r="F122" s="8"/>
      <c r="G122" s="8"/>
      <c r="H122" s="8"/>
      <c r="J122" s="7"/>
      <c r="K122" s="7"/>
      <c r="L122" s="8"/>
      <c r="M122" s="4"/>
      <c r="O122" s="7"/>
    </row>
    <row r="123" spans="1:15" s="5" customFormat="1" ht="17.25" customHeight="1">
      <c r="A123" s="8"/>
      <c r="B123" s="8"/>
      <c r="C123" s="8"/>
      <c r="D123" s="4"/>
      <c r="E123" s="4"/>
      <c r="F123" s="8"/>
      <c r="G123" s="8"/>
      <c r="H123" s="8"/>
      <c r="J123" s="7"/>
      <c r="K123" s="7"/>
      <c r="L123" s="8"/>
      <c r="M123" s="4"/>
      <c r="O123" s="7"/>
    </row>
    <row r="124" spans="1:15" s="5" customFormat="1" ht="17.25" customHeight="1">
      <c r="A124" s="8"/>
      <c r="B124" s="8"/>
      <c r="C124" s="17"/>
      <c r="D124" s="4"/>
      <c r="E124" s="4"/>
      <c r="F124" s="8"/>
      <c r="G124" s="8"/>
      <c r="H124" s="8"/>
      <c r="J124" s="7"/>
      <c r="K124" s="7"/>
      <c r="L124" s="8"/>
      <c r="M124" s="4"/>
      <c r="O124" s="7"/>
    </row>
    <row r="125" spans="1:15" s="5" customFormat="1" ht="17.25" customHeight="1">
      <c r="A125" s="8"/>
      <c r="B125" s="8"/>
      <c r="C125" s="8"/>
      <c r="D125" s="4"/>
      <c r="E125" s="4"/>
      <c r="F125" s="8"/>
      <c r="G125" s="8"/>
      <c r="H125" s="8"/>
      <c r="J125" s="7"/>
      <c r="K125" s="7"/>
      <c r="L125" s="8"/>
      <c r="M125" s="4"/>
      <c r="O125" s="7"/>
    </row>
    <row r="126" spans="1:15" s="5" customFormat="1" ht="17.25" customHeight="1">
      <c r="A126" s="8"/>
      <c r="B126" s="8"/>
      <c r="C126" s="17"/>
      <c r="D126" s="4"/>
      <c r="E126" s="4"/>
      <c r="F126" s="8"/>
      <c r="G126" s="8"/>
      <c r="H126" s="8"/>
      <c r="J126" s="7"/>
      <c r="K126" s="7"/>
      <c r="L126" s="8"/>
      <c r="M126" s="4"/>
      <c r="O126" s="7"/>
    </row>
    <row r="127" spans="1:15" s="5" customFormat="1" ht="17.25" customHeight="1">
      <c r="A127" s="8"/>
      <c r="B127" s="8"/>
      <c r="C127" s="8"/>
      <c r="D127" s="4"/>
      <c r="E127" s="4"/>
      <c r="F127" s="8"/>
      <c r="G127" s="8"/>
      <c r="H127" s="8"/>
      <c r="J127" s="7"/>
      <c r="K127" s="7"/>
      <c r="L127" s="8"/>
      <c r="M127" s="4"/>
      <c r="O127" s="7"/>
    </row>
    <row r="128" spans="1:15" s="5" customFormat="1" ht="17.25" customHeight="1">
      <c r="A128" s="8"/>
      <c r="B128" s="8"/>
      <c r="C128" s="8"/>
      <c r="D128" s="4"/>
      <c r="E128" s="4"/>
      <c r="F128" s="8"/>
      <c r="G128" s="8"/>
      <c r="H128" s="8"/>
      <c r="J128" s="7"/>
      <c r="K128" s="7"/>
      <c r="L128" s="8"/>
      <c r="M128" s="4"/>
      <c r="O128" s="7"/>
    </row>
    <row r="129" spans="1:15" s="5" customFormat="1" ht="17.25" customHeight="1">
      <c r="A129" s="8"/>
      <c r="B129" s="8"/>
      <c r="C129" s="8"/>
      <c r="D129" s="4"/>
      <c r="E129" s="4"/>
      <c r="F129" s="8"/>
      <c r="G129" s="8"/>
      <c r="H129" s="8"/>
      <c r="J129" s="7"/>
      <c r="K129" s="7"/>
      <c r="L129" s="8"/>
      <c r="M129" s="4"/>
      <c r="O129" s="7"/>
    </row>
    <row r="130" spans="1:15" s="5" customFormat="1" ht="17.25" customHeight="1">
      <c r="A130" s="8"/>
      <c r="B130" s="8"/>
      <c r="C130" s="8"/>
      <c r="D130" s="4"/>
      <c r="E130" s="4"/>
      <c r="F130" s="8"/>
      <c r="G130" s="8"/>
      <c r="H130" s="8"/>
      <c r="J130" s="7"/>
      <c r="K130" s="7"/>
      <c r="L130" s="8"/>
      <c r="M130" s="4"/>
      <c r="O130" s="7"/>
    </row>
    <row r="131" spans="1:15" s="5" customFormat="1" ht="17.25" customHeight="1">
      <c r="A131" s="8"/>
      <c r="B131" s="8"/>
      <c r="C131" s="8"/>
      <c r="D131" s="4"/>
      <c r="E131" s="4"/>
      <c r="F131" s="8"/>
      <c r="G131" s="8"/>
      <c r="H131" s="8"/>
      <c r="J131" s="7"/>
      <c r="K131" s="7"/>
      <c r="L131" s="8"/>
      <c r="M131" s="4"/>
      <c r="O131" s="7"/>
    </row>
    <row r="132" spans="1:15" s="5" customFormat="1" ht="17.25" customHeight="1">
      <c r="A132" s="8"/>
      <c r="B132" s="8"/>
      <c r="C132" s="8"/>
      <c r="D132" s="4"/>
      <c r="E132" s="4"/>
      <c r="F132" s="8"/>
      <c r="G132" s="8"/>
      <c r="H132" s="8"/>
      <c r="J132" s="7"/>
      <c r="K132" s="7"/>
      <c r="L132" s="8"/>
      <c r="M132" s="4"/>
      <c r="O132" s="7"/>
    </row>
    <row r="133" spans="1:15" s="5" customFormat="1" ht="17.25" customHeight="1">
      <c r="A133" s="8"/>
      <c r="B133" s="8"/>
      <c r="C133" s="17"/>
      <c r="D133" s="4"/>
      <c r="E133" s="4"/>
      <c r="F133" s="8"/>
      <c r="G133" s="8"/>
      <c r="H133" s="8"/>
      <c r="J133" s="7"/>
      <c r="K133" s="7"/>
      <c r="L133" s="8"/>
      <c r="M133" s="4"/>
      <c r="O133" s="7"/>
    </row>
    <row r="134" spans="1:15" s="5" customFormat="1" ht="17.25" customHeight="1">
      <c r="A134" s="8"/>
      <c r="B134" s="8"/>
      <c r="C134" s="8"/>
      <c r="D134" s="4"/>
      <c r="E134" s="4"/>
      <c r="F134" s="8"/>
      <c r="G134" s="8"/>
      <c r="H134" s="8"/>
      <c r="J134" s="7"/>
      <c r="K134" s="7"/>
      <c r="L134" s="8"/>
      <c r="M134" s="4"/>
      <c r="O134" s="7"/>
    </row>
    <row r="135" spans="1:15" s="5" customFormat="1" ht="17.25" customHeight="1">
      <c r="A135" s="8"/>
      <c r="B135" s="8"/>
      <c r="C135" s="8"/>
      <c r="D135" s="4"/>
      <c r="E135" s="4"/>
      <c r="F135" s="8"/>
      <c r="G135" s="8"/>
      <c r="H135" s="8"/>
      <c r="J135" s="7"/>
      <c r="K135" s="7"/>
      <c r="L135" s="8"/>
      <c r="M135" s="4"/>
      <c r="O135" s="7"/>
    </row>
    <row r="136" spans="1:15" s="5" customFormat="1" ht="17.25" customHeight="1">
      <c r="A136" s="8"/>
      <c r="B136" s="8"/>
      <c r="C136" s="8"/>
      <c r="D136" s="4"/>
      <c r="E136" s="4"/>
      <c r="F136" s="8"/>
      <c r="G136" s="8"/>
      <c r="H136" s="8"/>
      <c r="J136" s="7"/>
      <c r="K136" s="7"/>
      <c r="L136" s="8"/>
      <c r="M136" s="4"/>
      <c r="O136" s="7"/>
    </row>
    <row r="137" spans="1:15" s="5" customFormat="1" ht="17.25" customHeight="1">
      <c r="A137" s="8"/>
      <c r="B137" s="8"/>
      <c r="C137" s="8"/>
      <c r="D137" s="4"/>
      <c r="E137" s="4"/>
      <c r="F137" s="8"/>
      <c r="G137" s="8"/>
      <c r="H137" s="8"/>
      <c r="J137" s="7"/>
      <c r="K137" s="7"/>
      <c r="L137" s="8"/>
      <c r="M137" s="4"/>
      <c r="O137" s="7"/>
    </row>
    <row r="138" spans="1:15" s="5" customFormat="1" ht="17.25" customHeight="1">
      <c r="A138" s="8"/>
      <c r="B138" s="8"/>
      <c r="C138" s="8"/>
      <c r="D138" s="4"/>
      <c r="E138" s="4"/>
      <c r="F138" s="8"/>
      <c r="G138" s="8"/>
      <c r="H138" s="8"/>
      <c r="J138" s="7"/>
      <c r="K138" s="7"/>
      <c r="L138" s="8"/>
      <c r="M138" s="4"/>
      <c r="O138" s="7"/>
    </row>
    <row r="139" spans="1:15" s="5" customFormat="1" ht="17.25" customHeight="1">
      <c r="A139" s="8"/>
      <c r="B139" s="8"/>
      <c r="C139" s="8"/>
      <c r="D139" s="4"/>
      <c r="E139" s="4"/>
      <c r="F139" s="8"/>
      <c r="G139" s="8"/>
      <c r="H139" s="8"/>
      <c r="J139" s="7"/>
      <c r="K139" s="7"/>
      <c r="L139" s="8"/>
      <c r="M139" s="4"/>
      <c r="O139" s="7"/>
    </row>
    <row r="140" spans="1:15" s="5" customFormat="1" ht="17.25" customHeight="1">
      <c r="A140" s="8"/>
      <c r="B140" s="8"/>
      <c r="C140" s="8"/>
      <c r="D140" s="4"/>
      <c r="E140" s="4"/>
      <c r="F140" s="8"/>
      <c r="G140" s="8"/>
      <c r="H140" s="8"/>
      <c r="J140" s="7"/>
      <c r="K140" s="7"/>
      <c r="L140" s="8"/>
      <c r="M140" s="4"/>
      <c r="O140" s="7"/>
    </row>
    <row r="141" spans="1:15" s="5" customFormat="1" ht="17.25" customHeight="1">
      <c r="A141" s="8"/>
      <c r="B141" s="8"/>
      <c r="C141" s="8"/>
      <c r="D141" s="4"/>
      <c r="E141" s="4"/>
      <c r="F141" s="8"/>
      <c r="G141" s="8"/>
      <c r="H141" s="8"/>
      <c r="J141" s="7"/>
      <c r="K141" s="7"/>
      <c r="L141" s="8"/>
      <c r="M141" s="4"/>
      <c r="O141" s="7"/>
    </row>
    <row r="142" spans="1:15" s="5" customFormat="1" ht="17.25" customHeight="1">
      <c r="A142" s="8"/>
      <c r="B142" s="8"/>
      <c r="C142" s="8"/>
      <c r="D142" s="4"/>
      <c r="E142" s="4"/>
      <c r="F142" s="8"/>
      <c r="G142" s="8"/>
      <c r="H142" s="8"/>
      <c r="J142" s="7"/>
      <c r="K142" s="7"/>
      <c r="L142" s="8"/>
      <c r="M142" s="4"/>
      <c r="O142" s="7"/>
    </row>
    <row r="143" spans="1:15" s="5" customFormat="1" ht="17.25" customHeight="1">
      <c r="A143" s="8"/>
      <c r="B143" s="8"/>
      <c r="C143" s="8"/>
      <c r="D143" s="4"/>
      <c r="E143" s="4"/>
      <c r="F143" s="8"/>
      <c r="G143" s="8"/>
      <c r="H143" s="8"/>
      <c r="J143" s="7"/>
      <c r="K143" s="7"/>
      <c r="L143" s="8"/>
      <c r="M143" s="4"/>
      <c r="O143" s="7"/>
    </row>
    <row r="144" spans="1:15" s="5" customFormat="1" ht="17.25" customHeight="1">
      <c r="A144" s="8"/>
      <c r="B144" s="8"/>
      <c r="C144" s="8"/>
      <c r="D144" s="4"/>
      <c r="E144" s="4"/>
      <c r="F144" s="8"/>
      <c r="G144" s="8"/>
      <c r="H144" s="8"/>
      <c r="J144" s="7"/>
      <c r="K144" s="7"/>
      <c r="L144" s="8"/>
      <c r="M144" s="4"/>
      <c r="O144" s="7"/>
    </row>
    <row r="145" spans="1:15" s="5" customFormat="1" ht="17.25" customHeight="1">
      <c r="A145" s="8"/>
      <c r="B145" s="8"/>
      <c r="C145" s="8"/>
      <c r="D145" s="4"/>
      <c r="E145" s="4"/>
      <c r="F145" s="8"/>
      <c r="G145" s="8"/>
      <c r="H145" s="8"/>
      <c r="J145" s="7"/>
      <c r="K145" s="7"/>
      <c r="L145" s="8"/>
      <c r="M145" s="4"/>
      <c r="O145" s="7"/>
    </row>
    <row r="146" spans="1:15" s="5" customFormat="1" ht="17.25" customHeight="1">
      <c r="A146" s="8"/>
      <c r="B146" s="8"/>
      <c r="C146" s="679"/>
      <c r="D146" s="4"/>
      <c r="E146" s="4"/>
      <c r="F146" s="8"/>
      <c r="G146" s="8"/>
      <c r="H146" s="8"/>
      <c r="J146" s="7"/>
      <c r="K146" s="7"/>
      <c r="L146" s="8"/>
      <c r="M146" s="4"/>
      <c r="O146" s="7"/>
    </row>
    <row r="147" spans="1:15" s="5" customFormat="1" ht="17.25" customHeight="1">
      <c r="A147" s="8"/>
      <c r="B147" s="8"/>
      <c r="C147" s="17"/>
      <c r="D147" s="4"/>
      <c r="E147" s="4"/>
      <c r="F147" s="8"/>
      <c r="G147" s="8"/>
      <c r="H147" s="8"/>
      <c r="J147" s="7"/>
      <c r="K147" s="7"/>
      <c r="L147" s="8"/>
      <c r="M147" s="4"/>
      <c r="O147" s="7"/>
    </row>
    <row r="148" spans="1:15" s="5" customFormat="1" ht="17.25" customHeight="1">
      <c r="A148" s="8"/>
      <c r="B148" s="8"/>
      <c r="C148" s="8"/>
      <c r="D148" s="4"/>
      <c r="E148" s="4"/>
      <c r="F148" s="8"/>
      <c r="G148" s="8"/>
      <c r="H148" s="8"/>
      <c r="J148" s="7"/>
      <c r="K148" s="7"/>
      <c r="L148" s="8"/>
      <c r="M148" s="4"/>
      <c r="O148" s="7"/>
    </row>
    <row r="149" spans="1:15" s="5" customFormat="1" ht="17.25" customHeight="1">
      <c r="A149" s="8"/>
      <c r="B149" s="8"/>
      <c r="C149" s="17"/>
      <c r="D149" s="4"/>
      <c r="E149" s="4"/>
      <c r="F149" s="8"/>
      <c r="G149" s="8"/>
      <c r="H149" s="8"/>
      <c r="J149" s="7"/>
      <c r="K149" s="7"/>
      <c r="L149" s="8"/>
      <c r="M149" s="4"/>
      <c r="O149" s="7"/>
    </row>
    <row r="150" spans="1:15" s="5" customFormat="1" ht="17.25" customHeight="1">
      <c r="A150" s="8"/>
      <c r="B150" s="8"/>
      <c r="C150" s="8"/>
      <c r="D150" s="4"/>
      <c r="E150" s="4"/>
      <c r="F150" s="8"/>
      <c r="G150" s="8"/>
      <c r="H150" s="8"/>
      <c r="J150" s="7"/>
      <c r="K150" s="7"/>
      <c r="L150" s="8"/>
      <c r="M150" s="4"/>
      <c r="O150" s="7"/>
    </row>
    <row r="151" spans="1:15" s="5" customFormat="1" ht="17.25" customHeight="1">
      <c r="A151" s="8"/>
      <c r="B151" s="8"/>
      <c r="C151" s="8"/>
      <c r="D151" s="4"/>
      <c r="E151" s="4"/>
      <c r="F151" s="8"/>
      <c r="G151" s="8"/>
      <c r="H151" s="8"/>
      <c r="J151" s="7"/>
      <c r="K151" s="7"/>
      <c r="L151" s="8"/>
      <c r="M151" s="4"/>
      <c r="O151" s="7"/>
    </row>
    <row r="152" spans="1:15" s="5" customFormat="1" ht="17.25" customHeight="1">
      <c r="A152" s="8"/>
      <c r="B152" s="8"/>
      <c r="C152" s="8"/>
      <c r="D152" s="4"/>
      <c r="E152" s="4"/>
      <c r="F152" s="8"/>
      <c r="G152" s="8"/>
      <c r="H152" s="8"/>
      <c r="J152" s="7"/>
      <c r="K152" s="7"/>
      <c r="L152" s="8"/>
      <c r="M152" s="4"/>
      <c r="O152" s="7"/>
    </row>
    <row r="153" spans="1:15" s="5" customFormat="1" ht="17.25" customHeight="1">
      <c r="A153" s="8"/>
      <c r="B153" s="8"/>
      <c r="C153" s="8"/>
      <c r="D153" s="4"/>
      <c r="E153" s="4"/>
      <c r="F153" s="8"/>
      <c r="G153" s="8"/>
      <c r="H153" s="8"/>
      <c r="J153" s="7"/>
      <c r="K153" s="7"/>
      <c r="L153" s="8"/>
      <c r="M153" s="4"/>
      <c r="O153" s="7"/>
    </row>
    <row r="154" spans="1:15" s="5" customFormat="1" ht="17.25" customHeight="1">
      <c r="A154" s="8"/>
      <c r="B154" s="8"/>
      <c r="C154" s="7"/>
      <c r="D154" s="4"/>
      <c r="E154" s="4"/>
      <c r="F154" s="8"/>
      <c r="G154" s="8"/>
      <c r="H154" s="8"/>
      <c r="J154" s="7"/>
      <c r="K154" s="7"/>
      <c r="L154" s="8"/>
      <c r="M154" s="4"/>
      <c r="O154" s="7"/>
    </row>
    <row r="155" spans="1:15" s="5" customFormat="1" ht="17.25" customHeight="1">
      <c r="A155" s="8"/>
      <c r="B155" s="8"/>
      <c r="C155" s="8"/>
      <c r="D155" s="4"/>
      <c r="E155" s="4"/>
      <c r="F155" s="8"/>
      <c r="G155" s="8"/>
      <c r="H155" s="8"/>
      <c r="J155" s="7"/>
      <c r="K155" s="7"/>
      <c r="L155" s="8"/>
      <c r="M155" s="4"/>
      <c r="O155" s="7"/>
    </row>
    <row r="156" spans="1:15" s="5" customFormat="1" ht="17.25" customHeight="1">
      <c r="A156" s="8"/>
      <c r="B156" s="8"/>
      <c r="C156" s="8"/>
      <c r="D156" s="4"/>
      <c r="E156" s="4"/>
      <c r="F156" s="8"/>
      <c r="G156" s="8"/>
      <c r="H156" s="8"/>
      <c r="J156" s="7"/>
      <c r="K156" s="7"/>
      <c r="L156" s="8"/>
      <c r="M156" s="4"/>
      <c r="O156" s="7"/>
    </row>
    <row r="157" spans="1:15" s="5" customFormat="1" ht="17.25" customHeight="1">
      <c r="A157" s="8"/>
      <c r="B157" s="8"/>
      <c r="C157" s="8"/>
      <c r="D157" s="4"/>
      <c r="E157" s="4"/>
      <c r="F157" s="8"/>
      <c r="G157" s="8"/>
      <c r="H157" s="8"/>
      <c r="J157" s="7"/>
      <c r="K157" s="7"/>
      <c r="L157" s="8"/>
      <c r="M157" s="4"/>
      <c r="O157" s="7"/>
    </row>
    <row r="158" spans="1:15" s="5" customFormat="1" ht="17.25" customHeight="1">
      <c r="A158" s="8"/>
      <c r="B158" s="8"/>
      <c r="C158" s="8"/>
      <c r="D158" s="4"/>
      <c r="E158" s="4"/>
      <c r="F158" s="8"/>
      <c r="G158" s="8"/>
      <c r="H158" s="8"/>
      <c r="J158" s="7"/>
      <c r="K158" s="7"/>
      <c r="L158" s="8"/>
      <c r="M158" s="4"/>
      <c r="O158" s="7"/>
    </row>
    <row r="159" spans="1:15" s="5" customFormat="1" ht="17.25" customHeight="1">
      <c r="A159" s="8"/>
      <c r="B159" s="8"/>
      <c r="C159" s="8"/>
      <c r="D159" s="4"/>
      <c r="E159" s="4"/>
      <c r="F159" s="8"/>
      <c r="G159" s="8"/>
      <c r="H159" s="8"/>
      <c r="J159" s="7"/>
      <c r="K159" s="7"/>
      <c r="L159" s="8"/>
      <c r="M159" s="4"/>
      <c r="O159" s="7"/>
    </row>
    <row r="160" spans="1:15" s="5" customFormat="1" ht="17.25" customHeight="1">
      <c r="A160" s="8"/>
      <c r="B160" s="8"/>
      <c r="C160" s="8"/>
      <c r="D160" s="4"/>
      <c r="E160" s="4"/>
      <c r="F160" s="8"/>
      <c r="G160" s="8"/>
      <c r="H160" s="8"/>
      <c r="J160" s="7"/>
      <c r="K160" s="7"/>
      <c r="L160" s="8"/>
      <c r="M160" s="4"/>
      <c r="O160" s="7"/>
    </row>
    <row r="161" spans="1:15" s="5" customFormat="1" ht="17.25" customHeight="1">
      <c r="A161" s="8"/>
      <c r="B161" s="8"/>
      <c r="C161" s="8"/>
      <c r="D161" s="4"/>
      <c r="E161" s="4"/>
      <c r="F161" s="8"/>
      <c r="G161" s="8"/>
      <c r="H161" s="8"/>
      <c r="J161" s="7"/>
      <c r="K161" s="7"/>
      <c r="L161" s="8"/>
      <c r="M161" s="4"/>
      <c r="O161" s="7"/>
    </row>
    <row r="162" spans="1:15" s="5" customFormat="1" ht="17.25" customHeight="1">
      <c r="A162" s="8"/>
      <c r="B162" s="8"/>
      <c r="C162" s="8"/>
      <c r="D162" s="4"/>
      <c r="E162" s="4"/>
      <c r="F162" s="8"/>
      <c r="G162" s="8"/>
      <c r="H162" s="8"/>
      <c r="J162" s="7"/>
      <c r="K162" s="7"/>
      <c r="L162" s="8"/>
      <c r="M162" s="4"/>
      <c r="O162" s="7"/>
    </row>
    <row r="163" spans="1:15" s="5" customFormat="1" ht="17.25" customHeight="1">
      <c r="A163" s="8"/>
      <c r="B163" s="8"/>
      <c r="C163" s="8"/>
      <c r="D163" s="4"/>
      <c r="E163" s="4"/>
      <c r="F163" s="8"/>
      <c r="G163" s="8"/>
      <c r="H163" s="8"/>
      <c r="J163" s="7"/>
      <c r="K163" s="7"/>
      <c r="L163" s="8"/>
      <c r="M163" s="4"/>
      <c r="O163" s="7"/>
    </row>
    <row r="164" spans="1:15" s="5" customFormat="1" ht="17.25" customHeight="1">
      <c r="A164" s="8"/>
      <c r="B164" s="8"/>
      <c r="C164" s="8"/>
      <c r="D164" s="4"/>
      <c r="E164" s="4"/>
      <c r="F164" s="8"/>
      <c r="G164" s="8"/>
      <c r="H164" s="8"/>
      <c r="J164" s="7"/>
      <c r="K164" s="7"/>
      <c r="L164" s="8"/>
      <c r="M164" s="4"/>
      <c r="O164" s="7"/>
    </row>
    <row r="165" spans="1:15" s="5" customFormat="1" ht="17.25" customHeight="1">
      <c r="A165" s="8"/>
      <c r="B165" s="8"/>
      <c r="C165" s="8"/>
      <c r="D165" s="4"/>
      <c r="E165" s="4"/>
      <c r="F165" s="8"/>
      <c r="G165" s="8"/>
      <c r="H165" s="8"/>
      <c r="J165" s="7"/>
      <c r="K165" s="7"/>
      <c r="L165" s="8"/>
      <c r="M165" s="4"/>
      <c r="O165" s="7"/>
    </row>
    <row r="166" spans="1:15" s="5" customFormat="1" ht="17.25" customHeight="1">
      <c r="A166" s="8"/>
      <c r="B166" s="8"/>
      <c r="C166" s="8"/>
      <c r="D166" s="4"/>
      <c r="E166" s="4"/>
      <c r="F166" s="8"/>
      <c r="G166" s="8"/>
      <c r="H166" s="8"/>
      <c r="J166" s="7"/>
      <c r="K166" s="7"/>
      <c r="L166" s="8"/>
      <c r="M166" s="4"/>
      <c r="O166" s="7"/>
    </row>
    <row r="167" spans="1:15" s="5" customFormat="1" ht="17.25" customHeight="1">
      <c r="A167" s="8"/>
      <c r="B167" s="8"/>
      <c r="C167" s="8"/>
      <c r="D167" s="4"/>
      <c r="E167" s="4"/>
      <c r="F167" s="8"/>
      <c r="G167" s="8"/>
      <c r="H167" s="8"/>
      <c r="J167" s="7"/>
      <c r="K167" s="7"/>
      <c r="L167" s="8"/>
      <c r="M167" s="4"/>
      <c r="O167" s="7"/>
    </row>
    <row r="168" spans="1:15" s="5" customFormat="1" ht="17.25" customHeight="1">
      <c r="A168" s="8"/>
      <c r="B168" s="8"/>
      <c r="C168" s="8"/>
      <c r="D168" s="4"/>
      <c r="E168" s="4"/>
      <c r="F168" s="8"/>
      <c r="G168" s="8"/>
      <c r="H168" s="8"/>
      <c r="J168" s="7"/>
      <c r="K168" s="7"/>
      <c r="L168" s="8"/>
      <c r="M168" s="4"/>
      <c r="O168" s="7"/>
    </row>
    <row r="169" spans="1:15" s="5" customFormat="1" ht="17.25" customHeight="1">
      <c r="A169" s="8"/>
      <c r="B169" s="8"/>
      <c r="C169" s="8"/>
      <c r="D169" s="4"/>
      <c r="E169" s="4"/>
      <c r="F169" s="8"/>
      <c r="G169" s="8"/>
      <c r="H169" s="8"/>
      <c r="J169" s="7"/>
      <c r="K169" s="7"/>
      <c r="L169" s="8"/>
      <c r="M169" s="4"/>
      <c r="O169" s="7"/>
    </row>
    <row r="170" spans="1:15" s="5" customFormat="1" ht="17.25" customHeight="1">
      <c r="A170" s="8"/>
      <c r="B170" s="8"/>
      <c r="C170" s="8"/>
      <c r="D170" s="4"/>
      <c r="E170" s="4"/>
      <c r="F170" s="8"/>
      <c r="G170" s="8"/>
      <c r="H170" s="8"/>
      <c r="J170" s="7"/>
      <c r="K170" s="7"/>
      <c r="L170" s="8"/>
      <c r="M170" s="4"/>
      <c r="O170" s="7"/>
    </row>
    <row r="171" spans="1:15" s="5" customFormat="1" ht="17.25" customHeight="1">
      <c r="A171" s="8"/>
      <c r="B171" s="8"/>
      <c r="C171" s="8"/>
      <c r="D171" s="4"/>
      <c r="E171" s="4"/>
      <c r="F171" s="8"/>
      <c r="G171" s="8"/>
      <c r="H171" s="8"/>
      <c r="J171" s="7"/>
      <c r="K171" s="7"/>
      <c r="L171" s="8"/>
      <c r="M171" s="4"/>
      <c r="O171" s="7"/>
    </row>
    <row r="172" spans="1:15" s="5" customFormat="1">
      <c r="A172" s="8"/>
      <c r="B172" s="8"/>
      <c r="C172" s="8"/>
      <c r="D172" s="4"/>
      <c r="E172" s="4"/>
      <c r="F172" s="8"/>
      <c r="G172" s="8"/>
      <c r="H172" s="8"/>
      <c r="J172" s="7"/>
      <c r="K172" s="7"/>
      <c r="L172" s="8"/>
      <c r="M172" s="4"/>
      <c r="O172" s="7"/>
    </row>
    <row r="173" spans="1:15" s="5" customFormat="1">
      <c r="A173" s="8"/>
      <c r="B173" s="8"/>
      <c r="C173" s="8"/>
      <c r="D173" s="4"/>
      <c r="E173" s="4"/>
      <c r="F173" s="8"/>
      <c r="G173" s="8"/>
      <c r="H173" s="8"/>
      <c r="J173" s="7"/>
      <c r="K173" s="7"/>
      <c r="L173" s="8"/>
      <c r="M173" s="4"/>
      <c r="O173" s="7"/>
    </row>
    <row r="174" spans="1:15" s="5" customFormat="1">
      <c r="A174" s="8"/>
      <c r="B174" s="8"/>
      <c r="C174" s="8"/>
      <c r="D174" s="4"/>
      <c r="E174" s="4"/>
      <c r="F174" s="8"/>
      <c r="G174" s="8"/>
      <c r="H174" s="8"/>
      <c r="J174" s="7"/>
      <c r="K174" s="7"/>
      <c r="L174" s="8"/>
      <c r="M174" s="4"/>
      <c r="O174" s="7"/>
    </row>
    <row r="175" spans="1:15" s="5" customFormat="1">
      <c r="A175" s="8"/>
      <c r="B175" s="8"/>
      <c r="C175" s="8"/>
      <c r="D175" s="4"/>
      <c r="E175" s="4"/>
      <c r="F175" s="8"/>
      <c r="G175" s="8"/>
      <c r="H175" s="8"/>
      <c r="J175" s="7"/>
      <c r="K175" s="7"/>
      <c r="L175" s="8"/>
      <c r="M175" s="4"/>
      <c r="O175" s="7"/>
    </row>
    <row r="176" spans="1:15" s="5" customFormat="1">
      <c r="A176" s="8"/>
      <c r="B176" s="8"/>
      <c r="C176" s="8"/>
      <c r="D176" s="4"/>
      <c r="E176" s="4"/>
      <c r="F176" s="8"/>
      <c r="G176" s="8"/>
      <c r="H176" s="8"/>
      <c r="J176" s="7"/>
      <c r="K176" s="7"/>
      <c r="L176" s="8"/>
      <c r="M176" s="4"/>
      <c r="O176" s="7"/>
    </row>
    <row r="177" spans="1:15" s="5" customFormat="1">
      <c r="A177" s="8"/>
      <c r="B177" s="8"/>
      <c r="C177" s="8"/>
      <c r="D177" s="4"/>
      <c r="E177" s="4"/>
      <c r="F177" s="16"/>
      <c r="G177" s="8"/>
      <c r="H177" s="8"/>
      <c r="J177" s="7"/>
      <c r="K177" s="7"/>
      <c r="L177" s="8"/>
      <c r="M177" s="4"/>
      <c r="O177" s="7"/>
    </row>
    <row r="178" spans="1:15" s="5" customFormat="1">
      <c r="A178" s="8"/>
      <c r="B178" s="8"/>
      <c r="C178" s="8"/>
      <c r="D178" s="4"/>
      <c r="E178" s="680"/>
      <c r="F178" s="8"/>
      <c r="G178" s="8"/>
      <c r="H178" s="8"/>
      <c r="J178" s="7"/>
      <c r="K178" s="7"/>
      <c r="L178" s="8"/>
      <c r="M178" s="4"/>
      <c r="O178" s="7"/>
    </row>
    <row r="179" spans="1:15" s="5" customFormat="1">
      <c r="A179" s="8"/>
      <c r="B179" s="8"/>
      <c r="C179" s="8"/>
      <c r="D179" s="4"/>
      <c r="E179" s="680"/>
      <c r="F179" s="8"/>
      <c r="G179" s="8"/>
      <c r="H179" s="8"/>
      <c r="J179" s="7"/>
      <c r="K179" s="7"/>
      <c r="L179" s="8"/>
      <c r="M179" s="4"/>
      <c r="O179" s="7"/>
    </row>
    <row r="180" spans="1:15" s="5" customFormat="1">
      <c r="A180" s="8"/>
      <c r="B180" s="8"/>
      <c r="C180" s="8"/>
      <c r="D180" s="4"/>
      <c r="E180" s="4"/>
      <c r="F180" s="8"/>
      <c r="G180" s="8"/>
      <c r="H180" s="8"/>
      <c r="J180" s="7"/>
      <c r="K180" s="7"/>
      <c r="L180" s="8"/>
      <c r="M180" s="4"/>
      <c r="O180" s="7"/>
    </row>
    <row r="181" spans="1:15" s="5" customFormat="1">
      <c r="A181" s="8"/>
      <c r="B181" s="8"/>
      <c r="C181" s="8"/>
      <c r="D181" s="4"/>
      <c r="E181" s="4"/>
      <c r="F181" s="8"/>
      <c r="G181" s="8"/>
      <c r="H181" s="8"/>
      <c r="J181" s="7"/>
      <c r="K181" s="7"/>
      <c r="L181" s="8"/>
      <c r="M181" s="4"/>
      <c r="O181" s="7"/>
    </row>
    <row r="182" spans="1:15" s="5" customFormat="1">
      <c r="A182" s="8"/>
      <c r="B182" s="8"/>
      <c r="C182" s="8"/>
      <c r="D182" s="4"/>
      <c r="E182" s="4"/>
      <c r="F182" s="8"/>
      <c r="G182" s="8"/>
      <c r="H182" s="8"/>
      <c r="J182" s="7"/>
      <c r="K182" s="7"/>
      <c r="L182" s="8"/>
      <c r="M182" s="4"/>
      <c r="O182" s="7"/>
    </row>
    <row r="183" spans="1:15" s="5" customFormat="1">
      <c r="A183" s="8"/>
      <c r="B183" s="8"/>
      <c r="C183" s="17"/>
      <c r="D183" s="4"/>
      <c r="E183" s="4"/>
      <c r="F183" s="8"/>
      <c r="G183" s="8"/>
      <c r="H183" s="8"/>
      <c r="J183" s="7"/>
      <c r="K183" s="7"/>
      <c r="L183" s="8"/>
      <c r="M183" s="4"/>
      <c r="O183" s="7"/>
    </row>
    <row r="184" spans="1:15" s="5" customFormat="1">
      <c r="A184" s="8"/>
      <c r="B184" s="8"/>
      <c r="C184" s="8"/>
      <c r="D184" s="4"/>
      <c r="E184" s="4"/>
      <c r="F184" s="8"/>
      <c r="G184" s="8"/>
      <c r="H184" s="8"/>
      <c r="J184" s="7"/>
      <c r="K184" s="7"/>
      <c r="L184" s="8"/>
      <c r="M184" s="4"/>
      <c r="O184" s="7"/>
    </row>
    <row r="185" spans="1:15" s="5" customFormat="1">
      <c r="A185" s="8"/>
      <c r="B185" s="8"/>
      <c r="C185" s="8"/>
      <c r="D185" s="4"/>
      <c r="E185" s="4"/>
      <c r="F185" s="8"/>
      <c r="G185" s="8"/>
      <c r="H185" s="8"/>
      <c r="J185" s="7"/>
      <c r="K185" s="7"/>
      <c r="L185" s="8"/>
      <c r="M185" s="4"/>
      <c r="O185" s="7"/>
    </row>
    <row r="186" spans="1:15" s="5" customFormat="1">
      <c r="A186" s="8"/>
      <c r="B186" s="8"/>
      <c r="C186" s="8"/>
      <c r="D186" s="4"/>
      <c r="E186" s="4"/>
      <c r="F186" s="8"/>
      <c r="G186" s="8"/>
      <c r="H186" s="8"/>
      <c r="J186" s="7"/>
      <c r="K186" s="7"/>
      <c r="L186" s="8"/>
      <c r="M186" s="4"/>
      <c r="O186" s="7"/>
    </row>
    <row r="187" spans="1:15" s="5" customFormat="1">
      <c r="A187" s="8"/>
      <c r="B187" s="8"/>
      <c r="C187" s="8"/>
      <c r="D187" s="4"/>
      <c r="E187" s="4"/>
      <c r="F187" s="8"/>
      <c r="G187" s="8"/>
      <c r="H187" s="8"/>
      <c r="J187" s="7"/>
      <c r="K187" s="7"/>
      <c r="L187" s="8"/>
      <c r="M187" s="4"/>
      <c r="O187" s="7"/>
    </row>
    <row r="188" spans="1:15" s="5" customFormat="1">
      <c r="A188" s="8"/>
      <c r="B188" s="8"/>
      <c r="C188" s="8"/>
      <c r="D188" s="4"/>
      <c r="E188" s="4"/>
      <c r="F188" s="8"/>
      <c r="G188" s="8"/>
      <c r="H188" s="8"/>
      <c r="J188" s="7"/>
      <c r="K188" s="7"/>
      <c r="L188" s="8"/>
      <c r="M188" s="4"/>
      <c r="O188" s="7"/>
    </row>
    <row r="189" spans="1:15" s="5" customFormat="1">
      <c r="A189" s="8"/>
      <c r="B189" s="8"/>
      <c r="C189" s="17"/>
      <c r="D189" s="4"/>
      <c r="E189" s="4"/>
      <c r="F189" s="8"/>
      <c r="G189" s="8"/>
      <c r="H189" s="8"/>
      <c r="J189" s="7"/>
      <c r="K189" s="7"/>
      <c r="L189" s="8"/>
      <c r="M189" s="4"/>
      <c r="O189" s="7"/>
    </row>
    <row r="190" spans="1:15" s="5" customFormat="1">
      <c r="A190" s="8"/>
      <c r="B190" s="8"/>
      <c r="C190" s="17"/>
      <c r="D190" s="4"/>
      <c r="E190" s="4"/>
      <c r="F190" s="8"/>
      <c r="G190" s="8"/>
      <c r="H190" s="8"/>
      <c r="J190" s="7"/>
      <c r="K190" s="7"/>
      <c r="L190" s="8"/>
      <c r="M190" s="4"/>
      <c r="O190" s="7"/>
    </row>
    <row r="191" spans="1:15" s="5" customFormat="1">
      <c r="A191" s="8"/>
      <c r="B191" s="8"/>
      <c r="C191" s="8"/>
      <c r="D191" s="4"/>
      <c r="E191" s="4"/>
      <c r="F191" s="8"/>
      <c r="G191" s="8"/>
      <c r="H191" s="8"/>
      <c r="J191" s="7"/>
      <c r="K191" s="7"/>
      <c r="L191" s="8"/>
      <c r="M191" s="4"/>
      <c r="O191" s="7"/>
    </row>
    <row r="192" spans="1:15" s="5" customFormat="1">
      <c r="A192" s="8"/>
      <c r="B192" s="8"/>
      <c r="C192" s="8"/>
      <c r="D192" s="4"/>
      <c r="E192" s="4"/>
      <c r="F192" s="8"/>
      <c r="G192" s="8"/>
      <c r="H192" s="8"/>
      <c r="J192" s="7"/>
      <c r="K192" s="7"/>
      <c r="L192" s="8"/>
      <c r="M192" s="4"/>
      <c r="O192" s="7"/>
    </row>
    <row r="193" spans="1:15" s="5" customFormat="1">
      <c r="A193" s="8"/>
      <c r="B193" s="8"/>
      <c r="C193" s="8"/>
      <c r="D193" s="4"/>
      <c r="E193" s="4"/>
      <c r="F193" s="8"/>
      <c r="G193" s="8"/>
      <c r="H193" s="8"/>
      <c r="J193" s="7"/>
      <c r="K193" s="7"/>
      <c r="L193" s="8"/>
      <c r="M193" s="4"/>
      <c r="O193" s="7"/>
    </row>
    <row r="194" spans="1:15" s="5" customFormat="1">
      <c r="A194" s="8"/>
      <c r="B194" s="8"/>
      <c r="C194" s="8"/>
      <c r="D194" s="4"/>
      <c r="E194" s="4"/>
      <c r="F194" s="8"/>
      <c r="G194" s="8"/>
      <c r="H194" s="8"/>
      <c r="J194" s="7"/>
      <c r="K194" s="7"/>
      <c r="L194" s="8"/>
      <c r="M194" s="4"/>
      <c r="O194" s="7"/>
    </row>
    <row r="195" spans="1:15" s="5" customFormat="1">
      <c r="A195" s="8"/>
      <c r="B195" s="8"/>
      <c r="C195" s="8"/>
      <c r="D195" s="4"/>
      <c r="E195" s="4"/>
      <c r="F195" s="8"/>
      <c r="G195" s="8"/>
      <c r="H195" s="8"/>
      <c r="J195" s="7"/>
      <c r="K195" s="7"/>
      <c r="L195" s="8"/>
      <c r="M195" s="4"/>
      <c r="O195" s="7"/>
    </row>
    <row r="196" spans="1:15" s="5" customFormat="1">
      <c r="A196" s="8"/>
      <c r="B196" s="8"/>
      <c r="C196" s="8"/>
      <c r="D196" s="4"/>
      <c r="E196" s="4"/>
      <c r="F196" s="8"/>
      <c r="G196" s="8"/>
      <c r="H196" s="8"/>
      <c r="J196" s="7"/>
      <c r="K196" s="7"/>
      <c r="L196" s="8"/>
      <c r="M196" s="4"/>
      <c r="O196" s="7"/>
    </row>
    <row r="197" spans="1:15" s="5" customFormat="1">
      <c r="A197" s="8"/>
      <c r="B197" s="8"/>
      <c r="C197" s="8"/>
      <c r="D197" s="4"/>
      <c r="E197" s="4"/>
      <c r="F197" s="8"/>
      <c r="G197" s="8"/>
      <c r="H197" s="8"/>
      <c r="J197" s="7"/>
      <c r="K197" s="7"/>
      <c r="L197" s="8"/>
      <c r="M197" s="4"/>
      <c r="O197" s="7"/>
    </row>
    <row r="198" spans="1:15" s="5" customFormat="1">
      <c r="A198" s="8"/>
      <c r="B198" s="8"/>
      <c r="C198" s="8"/>
      <c r="D198" s="4"/>
      <c r="E198" s="4"/>
      <c r="F198" s="8"/>
      <c r="G198" s="8"/>
      <c r="H198" s="8"/>
      <c r="J198" s="7"/>
      <c r="K198" s="7"/>
      <c r="L198" s="8"/>
      <c r="M198" s="4"/>
      <c r="O198" s="7"/>
    </row>
    <row r="199" spans="1:15" s="5" customFormat="1">
      <c r="A199" s="8"/>
      <c r="B199" s="8"/>
      <c r="C199" s="8"/>
      <c r="D199" s="4"/>
      <c r="E199" s="4"/>
      <c r="F199" s="8"/>
      <c r="G199" s="8"/>
      <c r="H199" s="8"/>
      <c r="J199" s="7"/>
      <c r="K199" s="7"/>
      <c r="L199" s="8"/>
      <c r="M199" s="4"/>
      <c r="O199" s="7"/>
    </row>
    <row r="200" spans="1:15" s="5" customFormat="1">
      <c r="A200" s="8"/>
      <c r="B200" s="8"/>
      <c r="C200" s="8"/>
      <c r="D200" s="4"/>
      <c r="E200" s="4"/>
      <c r="F200" s="8"/>
      <c r="G200" s="8"/>
      <c r="H200" s="8"/>
      <c r="J200" s="7"/>
      <c r="K200" s="7"/>
      <c r="L200" s="8"/>
      <c r="M200" s="4"/>
      <c r="O200" s="7"/>
    </row>
    <row r="201" spans="1:15" s="5" customFormat="1">
      <c r="A201" s="8"/>
      <c r="B201" s="8"/>
      <c r="C201" s="8"/>
      <c r="D201" s="4"/>
      <c r="E201" s="4"/>
      <c r="F201" s="8"/>
      <c r="G201" s="8"/>
      <c r="H201" s="8"/>
      <c r="J201" s="7"/>
      <c r="K201" s="7"/>
      <c r="L201" s="8"/>
      <c r="M201" s="4"/>
      <c r="O201" s="7"/>
    </row>
    <row r="202" spans="1:15" s="5" customFormat="1">
      <c r="A202" s="8"/>
      <c r="B202" s="8"/>
      <c r="C202" s="17"/>
      <c r="D202" s="4"/>
      <c r="E202" s="4"/>
      <c r="F202" s="8"/>
      <c r="G202" s="8"/>
      <c r="H202" s="8"/>
      <c r="J202" s="7"/>
      <c r="K202" s="7"/>
      <c r="L202" s="8"/>
      <c r="M202" s="4"/>
      <c r="O202" s="7"/>
    </row>
    <row r="203" spans="1:15" s="5" customFormat="1">
      <c r="A203" s="8"/>
      <c r="B203" s="8"/>
      <c r="C203" s="8"/>
      <c r="D203" s="4"/>
      <c r="E203" s="4"/>
      <c r="F203" s="8"/>
      <c r="G203" s="8"/>
      <c r="H203" s="8"/>
      <c r="J203" s="7"/>
      <c r="K203" s="7"/>
      <c r="L203" s="8"/>
      <c r="M203" s="4"/>
      <c r="O203" s="7"/>
    </row>
    <row r="204" spans="1:15" s="5" customFormat="1">
      <c r="A204" s="8"/>
      <c r="B204" s="8"/>
      <c r="C204" s="8"/>
      <c r="D204" s="4"/>
      <c r="E204" s="4"/>
      <c r="F204" s="8"/>
      <c r="G204" s="8"/>
      <c r="H204" s="8"/>
      <c r="J204" s="7"/>
      <c r="K204" s="7"/>
      <c r="L204" s="8"/>
      <c r="M204" s="4"/>
      <c r="O204" s="7"/>
    </row>
    <row r="205" spans="1:15" s="5" customFormat="1">
      <c r="A205" s="8"/>
      <c r="B205" s="8"/>
      <c r="C205" s="8"/>
      <c r="D205" s="4"/>
      <c r="E205" s="4"/>
      <c r="F205" s="8"/>
      <c r="G205" s="8"/>
      <c r="H205" s="8"/>
      <c r="J205" s="7"/>
      <c r="K205" s="7"/>
      <c r="L205" s="8"/>
      <c r="M205" s="4"/>
      <c r="O205" s="7"/>
    </row>
    <row r="206" spans="1:15" s="5" customFormat="1">
      <c r="A206" s="8"/>
      <c r="B206" s="8"/>
      <c r="C206" s="8"/>
      <c r="D206" s="4"/>
      <c r="E206" s="4"/>
      <c r="F206" s="8"/>
      <c r="G206" s="8"/>
      <c r="H206" s="8"/>
      <c r="J206" s="7"/>
      <c r="K206" s="7"/>
      <c r="L206" s="8"/>
      <c r="M206" s="4"/>
      <c r="O206" s="7"/>
    </row>
    <row r="207" spans="1:15" s="5" customFormat="1">
      <c r="A207" s="8"/>
      <c r="B207" s="8"/>
      <c r="C207" s="8"/>
      <c r="D207" s="4"/>
      <c r="E207" s="4"/>
      <c r="F207" s="8"/>
      <c r="G207" s="8"/>
      <c r="H207" s="8"/>
      <c r="J207" s="7"/>
      <c r="K207" s="7"/>
      <c r="L207" s="8"/>
      <c r="M207" s="4"/>
      <c r="O207" s="7"/>
    </row>
    <row r="208" spans="1:15" s="5" customFormat="1">
      <c r="A208" s="8"/>
      <c r="B208" s="8"/>
      <c r="C208" s="8"/>
      <c r="D208" s="4"/>
      <c r="E208" s="4"/>
      <c r="F208" s="8"/>
      <c r="G208" s="8"/>
      <c r="H208" s="8"/>
      <c r="J208" s="7"/>
      <c r="K208" s="7"/>
      <c r="L208" s="8"/>
      <c r="M208" s="4"/>
      <c r="O208" s="7"/>
    </row>
    <row r="209" spans="1:15" s="5" customFormat="1">
      <c r="A209" s="8"/>
      <c r="B209" s="8"/>
      <c r="C209" s="8"/>
      <c r="D209" s="4"/>
      <c r="E209" s="4"/>
      <c r="F209" s="8"/>
      <c r="G209" s="8"/>
      <c r="H209" s="8"/>
      <c r="J209" s="7"/>
      <c r="K209" s="7"/>
      <c r="L209" s="8"/>
      <c r="M209" s="4"/>
      <c r="O209" s="7"/>
    </row>
    <row r="210" spans="1:15" s="5" customFormat="1">
      <c r="A210" s="8"/>
      <c r="B210" s="8"/>
      <c r="C210" s="8"/>
      <c r="D210" s="4"/>
      <c r="E210" s="4"/>
      <c r="F210" s="8"/>
      <c r="G210" s="8"/>
      <c r="H210" s="8"/>
      <c r="J210" s="7"/>
      <c r="K210" s="7"/>
      <c r="L210" s="8"/>
      <c r="M210" s="4"/>
      <c r="O210" s="7"/>
    </row>
    <row r="211" spans="1:15" s="5" customFormat="1">
      <c r="A211" s="8"/>
      <c r="B211" s="8"/>
      <c r="C211" s="8"/>
      <c r="D211" s="4"/>
      <c r="E211" s="4"/>
      <c r="F211" s="8"/>
      <c r="G211" s="8"/>
      <c r="H211" s="8"/>
      <c r="J211" s="7"/>
      <c r="K211" s="7"/>
      <c r="L211" s="8"/>
      <c r="M211" s="4"/>
      <c r="O211" s="7"/>
    </row>
    <row r="212" spans="1:15" s="5" customFormat="1">
      <c r="A212" s="8"/>
      <c r="B212" s="8"/>
      <c r="C212" s="8"/>
      <c r="D212" s="4"/>
      <c r="E212" s="4"/>
      <c r="F212" s="8"/>
      <c r="G212" s="8"/>
      <c r="H212" s="8"/>
      <c r="J212" s="7"/>
      <c r="K212" s="7"/>
      <c r="L212" s="8"/>
      <c r="M212" s="4"/>
      <c r="O212" s="7"/>
    </row>
    <row r="213" spans="1:15" s="5" customFormat="1">
      <c r="A213" s="8"/>
      <c r="B213" s="8"/>
      <c r="C213" s="8"/>
      <c r="D213" s="4"/>
      <c r="E213" s="4"/>
      <c r="F213" s="8"/>
      <c r="G213" s="8"/>
      <c r="H213" s="8"/>
      <c r="J213" s="7"/>
      <c r="K213" s="7"/>
      <c r="L213" s="8"/>
      <c r="M213" s="4"/>
      <c r="O213" s="7"/>
    </row>
    <row r="214" spans="1:15" s="5" customFormat="1">
      <c r="A214" s="8"/>
      <c r="B214" s="8"/>
      <c r="C214" s="8"/>
      <c r="D214" s="4"/>
      <c r="E214" s="4"/>
      <c r="F214" s="8"/>
      <c r="G214" s="8"/>
      <c r="H214" s="8"/>
      <c r="J214" s="7"/>
      <c r="K214" s="7"/>
      <c r="L214" s="8"/>
      <c r="M214" s="4"/>
      <c r="O214" s="7"/>
    </row>
    <row r="215" spans="1:15" s="5" customFormat="1">
      <c r="A215" s="8"/>
      <c r="B215" s="8"/>
      <c r="C215" s="8"/>
      <c r="D215" s="4"/>
      <c r="E215" s="4"/>
      <c r="F215" s="8"/>
      <c r="G215" s="8"/>
      <c r="H215" s="8"/>
      <c r="J215" s="7"/>
      <c r="K215" s="7"/>
      <c r="L215" s="8"/>
      <c r="M215" s="4"/>
      <c r="O215" s="7"/>
    </row>
    <row r="216" spans="1:15" s="5" customFormat="1">
      <c r="A216" s="8"/>
      <c r="B216" s="8"/>
      <c r="C216" s="8"/>
      <c r="D216" s="4"/>
      <c r="E216" s="4"/>
      <c r="F216" s="8"/>
      <c r="G216" s="8"/>
      <c r="H216" s="8"/>
      <c r="J216" s="7"/>
      <c r="K216" s="7"/>
      <c r="L216" s="8"/>
      <c r="M216" s="4"/>
      <c r="O216" s="7"/>
    </row>
    <row r="217" spans="1:15" s="5" customFormat="1">
      <c r="A217" s="8"/>
      <c r="B217" s="8"/>
      <c r="C217" s="8"/>
      <c r="D217" s="4"/>
      <c r="E217" s="4"/>
      <c r="F217" s="8"/>
      <c r="G217" s="8"/>
      <c r="H217" s="8"/>
      <c r="J217" s="7"/>
      <c r="K217" s="7"/>
      <c r="L217" s="8"/>
      <c r="M217" s="4"/>
      <c r="O217" s="7"/>
    </row>
    <row r="218" spans="1:15" s="5" customFormat="1">
      <c r="A218" s="8"/>
      <c r="B218" s="8"/>
      <c r="C218" s="8"/>
      <c r="D218" s="4"/>
      <c r="E218" s="4"/>
      <c r="F218" s="8"/>
      <c r="G218" s="8"/>
      <c r="H218" s="8"/>
      <c r="J218" s="7"/>
      <c r="K218" s="7"/>
      <c r="L218" s="8"/>
      <c r="M218" s="4"/>
      <c r="O218" s="7"/>
    </row>
    <row r="219" spans="1:15" s="5" customFormat="1">
      <c r="A219" s="8"/>
      <c r="B219" s="8"/>
      <c r="C219" s="8"/>
      <c r="D219" s="4"/>
      <c r="E219" s="4"/>
      <c r="F219" s="8"/>
      <c r="G219" s="8"/>
      <c r="H219" s="8"/>
      <c r="J219" s="7"/>
      <c r="K219" s="7"/>
      <c r="L219" s="8"/>
      <c r="M219" s="4"/>
      <c r="O219" s="7"/>
    </row>
    <row r="220" spans="1:15" s="5" customFormat="1">
      <c r="A220" s="8"/>
      <c r="B220" s="8"/>
      <c r="C220" s="8"/>
      <c r="D220" s="4"/>
      <c r="E220" s="4"/>
      <c r="F220" s="8"/>
      <c r="G220" s="8"/>
      <c r="H220" s="8"/>
      <c r="J220" s="7"/>
      <c r="K220" s="7"/>
      <c r="L220" s="8"/>
      <c r="M220" s="4"/>
      <c r="O220" s="7"/>
    </row>
    <row r="221" spans="1:15" s="5" customFormat="1">
      <c r="A221" s="8"/>
      <c r="B221" s="8"/>
      <c r="C221" s="8"/>
      <c r="D221" s="4"/>
      <c r="E221" s="4"/>
      <c r="F221" s="8"/>
      <c r="G221" s="8"/>
      <c r="H221" s="8"/>
      <c r="J221" s="7"/>
      <c r="K221" s="7"/>
      <c r="L221" s="8"/>
      <c r="M221" s="4"/>
      <c r="O221" s="7"/>
    </row>
    <row r="222" spans="1:15" s="5" customFormat="1">
      <c r="A222" s="8"/>
      <c r="B222" s="8"/>
      <c r="C222" s="8"/>
      <c r="D222" s="4"/>
      <c r="E222" s="4"/>
      <c r="F222" s="8"/>
      <c r="G222" s="8"/>
      <c r="H222" s="8"/>
      <c r="J222" s="7"/>
      <c r="K222" s="7"/>
      <c r="L222" s="8"/>
      <c r="M222" s="4"/>
      <c r="O222" s="7"/>
    </row>
    <row r="223" spans="1:15" s="5" customFormat="1">
      <c r="A223" s="8"/>
      <c r="B223" s="8"/>
      <c r="C223" s="8"/>
      <c r="D223" s="4"/>
      <c r="E223" s="4"/>
      <c r="F223" s="8"/>
      <c r="G223" s="8"/>
      <c r="H223" s="8"/>
      <c r="J223" s="7"/>
      <c r="K223" s="7"/>
      <c r="L223" s="8"/>
      <c r="M223" s="4"/>
      <c r="O223" s="7"/>
    </row>
    <row r="224" spans="1:15" s="5" customFormat="1">
      <c r="A224" s="8"/>
      <c r="B224" s="8"/>
      <c r="C224" s="8"/>
      <c r="D224" s="4"/>
      <c r="E224" s="4"/>
      <c r="F224" s="8"/>
      <c r="G224" s="8"/>
      <c r="H224" s="8"/>
      <c r="J224" s="7"/>
      <c r="K224" s="7"/>
      <c r="L224" s="8"/>
      <c r="M224" s="4"/>
      <c r="O224" s="7"/>
    </row>
    <row r="225" spans="1:15" s="5" customFormat="1">
      <c r="A225" s="8"/>
      <c r="B225" s="8"/>
      <c r="C225" s="8"/>
      <c r="D225" s="4"/>
      <c r="E225" s="4"/>
      <c r="F225" s="8"/>
      <c r="G225" s="8"/>
      <c r="H225" s="8"/>
      <c r="J225" s="7"/>
      <c r="K225" s="7"/>
      <c r="L225" s="8"/>
      <c r="M225" s="4"/>
      <c r="O225" s="7"/>
    </row>
    <row r="226" spans="1:15" s="5" customFormat="1">
      <c r="A226" s="8"/>
      <c r="B226" s="8"/>
      <c r="C226" s="8"/>
      <c r="D226" s="4"/>
      <c r="E226" s="4"/>
      <c r="F226" s="8"/>
      <c r="G226" s="8"/>
      <c r="H226" s="8"/>
      <c r="J226" s="7"/>
      <c r="K226" s="7"/>
      <c r="L226" s="8"/>
      <c r="M226" s="4"/>
      <c r="O226" s="7"/>
    </row>
    <row r="227" spans="1:15" s="5" customFormat="1">
      <c r="A227" s="8"/>
      <c r="B227" s="8"/>
      <c r="C227" s="8"/>
      <c r="D227" s="4"/>
      <c r="E227" s="4"/>
      <c r="F227" s="8"/>
      <c r="G227" s="8"/>
      <c r="H227" s="8"/>
      <c r="J227" s="7"/>
      <c r="K227" s="7"/>
      <c r="L227" s="8"/>
      <c r="M227" s="4"/>
      <c r="O227" s="7"/>
    </row>
    <row r="228" spans="1:15" s="5" customFormat="1">
      <c r="A228" s="8"/>
      <c r="B228" s="8"/>
      <c r="C228" s="8"/>
      <c r="D228" s="4"/>
      <c r="E228" s="4"/>
      <c r="F228" s="8"/>
      <c r="G228" s="8"/>
      <c r="H228" s="8"/>
      <c r="J228" s="7"/>
      <c r="K228" s="7"/>
      <c r="L228" s="8"/>
      <c r="M228" s="4"/>
      <c r="O228" s="7"/>
    </row>
    <row r="229" spans="1:15" s="5" customFormat="1">
      <c r="A229" s="8"/>
      <c r="B229" s="8"/>
      <c r="C229" s="8"/>
      <c r="D229" s="4"/>
      <c r="E229" s="4"/>
      <c r="F229" s="8"/>
      <c r="G229" s="8"/>
      <c r="H229" s="8"/>
      <c r="J229" s="7"/>
      <c r="K229" s="7"/>
      <c r="L229" s="8"/>
      <c r="M229" s="4"/>
      <c r="O229" s="7"/>
    </row>
    <row r="230" spans="1:15" s="5" customFormat="1">
      <c r="A230" s="8"/>
      <c r="B230" s="8"/>
      <c r="C230" s="8"/>
      <c r="D230" s="4"/>
      <c r="E230" s="4"/>
      <c r="F230" s="8"/>
      <c r="G230" s="8"/>
      <c r="H230" s="8"/>
      <c r="J230" s="7"/>
      <c r="K230" s="7"/>
      <c r="L230" s="8"/>
      <c r="M230" s="4"/>
      <c r="O230" s="7"/>
    </row>
    <row r="231" spans="1:15" s="5" customFormat="1">
      <c r="A231" s="8"/>
      <c r="B231" s="8"/>
      <c r="C231" s="8"/>
      <c r="D231" s="4"/>
      <c r="E231" s="4"/>
      <c r="F231" s="8"/>
      <c r="G231" s="8"/>
      <c r="H231" s="8"/>
      <c r="J231" s="7"/>
      <c r="K231" s="7"/>
      <c r="L231" s="8"/>
      <c r="M231" s="4"/>
      <c r="O231" s="7"/>
    </row>
    <row r="232" spans="1:15" s="5" customFormat="1">
      <c r="A232" s="8"/>
      <c r="B232" s="8"/>
      <c r="C232" s="8"/>
      <c r="D232" s="4"/>
      <c r="E232" s="4"/>
      <c r="F232" s="8"/>
      <c r="G232" s="8"/>
      <c r="H232" s="8"/>
      <c r="J232" s="7"/>
      <c r="K232" s="7"/>
      <c r="L232" s="8"/>
      <c r="M232" s="4"/>
      <c r="O232" s="7"/>
    </row>
    <row r="233" spans="1:15" s="5" customFormat="1">
      <c r="A233" s="8"/>
      <c r="B233" s="8"/>
      <c r="C233" s="8"/>
      <c r="D233" s="4"/>
      <c r="E233" s="4"/>
      <c r="F233" s="8"/>
      <c r="G233" s="8"/>
      <c r="H233" s="8"/>
      <c r="J233" s="7"/>
      <c r="K233" s="7"/>
      <c r="L233" s="8"/>
      <c r="M233" s="4"/>
      <c r="O233" s="7"/>
    </row>
    <row r="234" spans="1:15" s="5" customFormat="1">
      <c r="A234" s="8"/>
      <c r="B234" s="8"/>
      <c r="C234" s="8"/>
      <c r="D234" s="4"/>
      <c r="E234" s="4"/>
      <c r="F234" s="8"/>
      <c r="G234" s="8"/>
      <c r="H234" s="8"/>
      <c r="J234" s="7"/>
      <c r="K234" s="7"/>
      <c r="L234" s="8"/>
      <c r="M234" s="4"/>
      <c r="O234" s="7"/>
    </row>
    <row r="235" spans="1:15" s="5" customFormat="1">
      <c r="A235" s="8"/>
      <c r="B235" s="8"/>
      <c r="C235" s="8"/>
      <c r="D235" s="4"/>
      <c r="E235" s="4"/>
      <c r="F235" s="8"/>
      <c r="G235" s="8"/>
      <c r="H235" s="8"/>
      <c r="J235" s="7"/>
      <c r="K235" s="7"/>
      <c r="L235" s="8"/>
      <c r="M235" s="4"/>
      <c r="O235" s="7"/>
    </row>
    <row r="236" spans="1:15" s="5" customFormat="1">
      <c r="A236" s="8"/>
      <c r="B236" s="8"/>
      <c r="C236" s="8"/>
      <c r="D236" s="4"/>
      <c r="E236" s="4"/>
      <c r="F236" s="8"/>
      <c r="G236" s="8"/>
      <c r="H236" s="8"/>
      <c r="J236" s="7"/>
      <c r="K236" s="7"/>
      <c r="L236" s="8"/>
      <c r="M236" s="4"/>
      <c r="O236" s="7"/>
    </row>
    <row r="237" spans="1:15" s="5" customFormat="1">
      <c r="A237" s="8"/>
      <c r="B237" s="8"/>
      <c r="C237" s="8"/>
      <c r="D237" s="4"/>
      <c r="E237" s="4"/>
      <c r="F237" s="8"/>
      <c r="G237" s="8"/>
      <c r="H237" s="8"/>
      <c r="J237" s="7"/>
      <c r="K237" s="7"/>
      <c r="L237" s="8"/>
      <c r="M237" s="4"/>
      <c r="O237" s="7"/>
    </row>
    <row r="238" spans="1:15" s="5" customFormat="1">
      <c r="A238" s="8"/>
      <c r="B238" s="8"/>
      <c r="C238" s="8"/>
      <c r="D238" s="4"/>
      <c r="E238" s="4"/>
      <c r="F238" s="8"/>
      <c r="G238" s="8"/>
      <c r="H238" s="8"/>
      <c r="J238" s="7"/>
      <c r="K238" s="7"/>
      <c r="L238" s="8"/>
      <c r="M238" s="4"/>
      <c r="O238" s="7"/>
    </row>
    <row r="239" spans="1:15" s="5" customFormat="1">
      <c r="A239" s="8"/>
      <c r="B239" s="8"/>
      <c r="C239" s="8"/>
      <c r="D239" s="4"/>
      <c r="E239" s="4"/>
      <c r="F239" s="8"/>
      <c r="G239" s="8"/>
      <c r="H239" s="8"/>
      <c r="J239" s="7"/>
      <c r="K239" s="7"/>
      <c r="L239" s="8"/>
      <c r="M239" s="4"/>
      <c r="O239" s="7"/>
    </row>
    <row r="240" spans="1:15" s="5" customFormat="1">
      <c r="A240" s="8"/>
      <c r="B240" s="8"/>
      <c r="C240" s="8"/>
      <c r="D240" s="4"/>
      <c r="E240" s="4"/>
      <c r="F240" s="8"/>
      <c r="G240" s="8"/>
      <c r="H240" s="8"/>
      <c r="J240" s="7"/>
      <c r="K240" s="7"/>
      <c r="L240" s="8"/>
      <c r="M240" s="4"/>
      <c r="O240" s="7"/>
    </row>
    <row r="241" spans="1:15" s="5" customFormat="1">
      <c r="A241" s="8"/>
      <c r="B241" s="8"/>
      <c r="C241" s="8"/>
      <c r="D241" s="4"/>
      <c r="E241" s="4"/>
      <c r="F241" s="8"/>
      <c r="G241" s="8"/>
      <c r="H241" s="8"/>
      <c r="J241" s="7"/>
      <c r="K241" s="7"/>
      <c r="L241" s="8"/>
      <c r="M241" s="4"/>
      <c r="O241" s="7"/>
    </row>
    <row r="242" spans="1:15" s="5" customFormat="1">
      <c r="A242" s="8"/>
      <c r="B242" s="8"/>
      <c r="C242" s="8"/>
      <c r="D242" s="4"/>
      <c r="E242" s="4"/>
      <c r="F242" s="8"/>
      <c r="G242" s="8"/>
      <c r="H242" s="8"/>
      <c r="J242" s="7"/>
      <c r="K242" s="7"/>
      <c r="L242" s="8"/>
      <c r="M242" s="4"/>
      <c r="O242" s="7"/>
    </row>
    <row r="243" spans="1:15" s="5" customFormat="1">
      <c r="A243" s="8"/>
      <c r="B243" s="8"/>
      <c r="C243" s="8"/>
      <c r="D243" s="4"/>
      <c r="E243" s="4"/>
      <c r="F243" s="8"/>
      <c r="G243" s="8"/>
      <c r="H243" s="8"/>
      <c r="J243" s="7"/>
      <c r="K243" s="7"/>
      <c r="L243" s="8"/>
      <c r="M243" s="4"/>
      <c r="O243" s="7"/>
    </row>
    <row r="244" spans="1:15" s="5" customFormat="1">
      <c r="A244" s="8"/>
      <c r="B244" s="8"/>
      <c r="C244" s="8"/>
      <c r="D244" s="4"/>
      <c r="E244" s="4"/>
      <c r="F244" s="8"/>
      <c r="G244" s="8"/>
      <c r="H244" s="8"/>
      <c r="J244" s="7"/>
      <c r="K244" s="7"/>
      <c r="L244" s="8"/>
      <c r="M244" s="4"/>
      <c r="O244" s="7"/>
    </row>
    <row r="245" spans="1:15" s="5" customFormat="1">
      <c r="A245" s="8"/>
      <c r="B245" s="8"/>
      <c r="C245" s="8"/>
      <c r="D245" s="4"/>
      <c r="E245" s="4"/>
      <c r="F245" s="8"/>
      <c r="G245" s="8"/>
      <c r="H245" s="8"/>
      <c r="J245" s="7"/>
      <c r="K245" s="7"/>
      <c r="L245" s="8"/>
      <c r="M245" s="4"/>
      <c r="O245" s="7"/>
    </row>
    <row r="246" spans="1:15" s="5" customFormat="1">
      <c r="A246" s="8"/>
      <c r="B246" s="8"/>
      <c r="C246" s="8"/>
      <c r="D246" s="4"/>
      <c r="E246" s="4"/>
      <c r="F246" s="8"/>
      <c r="G246" s="8"/>
      <c r="H246" s="8"/>
      <c r="J246" s="7"/>
      <c r="K246" s="7"/>
      <c r="L246" s="8"/>
      <c r="M246" s="4"/>
      <c r="O246" s="7"/>
    </row>
    <row r="247" spans="1:15" s="5" customFormat="1">
      <c r="A247" s="8"/>
      <c r="B247" s="8"/>
      <c r="C247" s="8"/>
      <c r="D247" s="4"/>
      <c r="E247" s="4"/>
      <c r="F247" s="8"/>
      <c r="G247" s="8"/>
      <c r="H247" s="8"/>
      <c r="J247" s="7"/>
      <c r="K247" s="7"/>
      <c r="L247" s="8"/>
      <c r="M247" s="4"/>
      <c r="O247" s="7"/>
    </row>
    <row r="248" spans="1:15" s="5" customFormat="1">
      <c r="A248" s="8"/>
      <c r="B248" s="8"/>
      <c r="C248" s="17"/>
      <c r="D248" s="4"/>
      <c r="E248" s="4"/>
      <c r="F248" s="8"/>
      <c r="G248" s="8"/>
      <c r="H248" s="8"/>
      <c r="J248" s="7"/>
      <c r="K248" s="7"/>
      <c r="L248" s="8"/>
      <c r="M248" s="4"/>
      <c r="O248" s="7"/>
    </row>
    <row r="249" spans="1:15" s="5" customFormat="1">
      <c r="A249" s="8"/>
      <c r="B249" s="8"/>
      <c r="C249" s="8"/>
      <c r="D249" s="4"/>
      <c r="E249" s="4"/>
      <c r="F249" s="8"/>
      <c r="G249" s="8"/>
      <c r="H249" s="8"/>
      <c r="J249" s="7"/>
      <c r="K249" s="7"/>
      <c r="L249" s="8"/>
      <c r="M249" s="4"/>
      <c r="O249" s="7"/>
    </row>
    <row r="250" spans="1:15" s="5" customFormat="1">
      <c r="A250" s="8"/>
      <c r="B250" s="8"/>
      <c r="C250" s="8"/>
      <c r="D250" s="4"/>
      <c r="E250" s="4"/>
      <c r="F250" s="8"/>
      <c r="G250" s="8"/>
      <c r="H250" s="8"/>
      <c r="J250" s="7"/>
      <c r="K250" s="7"/>
      <c r="L250" s="8"/>
      <c r="M250" s="4"/>
      <c r="O250" s="7"/>
    </row>
    <row r="251" spans="1:15" s="5" customFormat="1">
      <c r="A251" s="8"/>
      <c r="B251" s="8"/>
      <c r="C251" s="8"/>
      <c r="D251" s="4"/>
      <c r="E251" s="4"/>
      <c r="F251" s="8"/>
      <c r="G251" s="8"/>
      <c r="H251" s="8"/>
      <c r="J251" s="7"/>
      <c r="K251" s="7"/>
      <c r="L251" s="8"/>
      <c r="M251" s="4"/>
      <c r="O251" s="7"/>
    </row>
    <row r="252" spans="1:15" s="5" customFormat="1">
      <c r="A252" s="8"/>
      <c r="B252" s="8"/>
      <c r="C252" s="8"/>
      <c r="D252" s="4"/>
      <c r="E252" s="4"/>
      <c r="F252" s="8"/>
      <c r="G252" s="8"/>
      <c r="H252" s="8"/>
      <c r="J252" s="7"/>
      <c r="K252" s="7"/>
      <c r="L252" s="8"/>
      <c r="M252" s="4"/>
      <c r="O252" s="7"/>
    </row>
    <row r="253" spans="1:15" s="5" customFormat="1">
      <c r="A253" s="8"/>
      <c r="B253" s="8"/>
      <c r="C253" s="8"/>
      <c r="D253" s="4"/>
      <c r="E253" s="4"/>
      <c r="F253" s="8"/>
      <c r="G253" s="8"/>
      <c r="H253" s="8"/>
      <c r="J253" s="7"/>
      <c r="K253" s="7"/>
      <c r="L253" s="8"/>
      <c r="M253" s="4"/>
      <c r="O253" s="7"/>
    </row>
    <row r="254" spans="1:15" s="5" customFormat="1">
      <c r="A254" s="8"/>
      <c r="B254" s="8"/>
      <c r="C254" s="8"/>
      <c r="D254" s="4"/>
      <c r="E254" s="4"/>
      <c r="F254" s="8"/>
      <c r="G254" s="8"/>
      <c r="H254" s="8"/>
      <c r="J254" s="7"/>
      <c r="K254" s="7"/>
      <c r="L254" s="8"/>
      <c r="M254" s="4"/>
      <c r="O254" s="7"/>
    </row>
    <row r="255" spans="1:15" s="5" customFormat="1">
      <c r="A255" s="8"/>
      <c r="B255" s="8"/>
      <c r="C255" s="8"/>
      <c r="D255" s="4"/>
      <c r="E255" s="4"/>
      <c r="F255" s="8"/>
      <c r="G255" s="8"/>
      <c r="H255" s="8"/>
      <c r="J255" s="7"/>
      <c r="K255" s="7"/>
      <c r="L255" s="8"/>
      <c r="M255" s="4"/>
      <c r="O255" s="7"/>
    </row>
    <row r="256" spans="1:15" s="5" customFormat="1">
      <c r="A256" s="8"/>
      <c r="B256" s="8"/>
      <c r="C256" s="8"/>
      <c r="D256" s="4"/>
      <c r="E256" s="4"/>
      <c r="F256" s="8"/>
      <c r="G256" s="8"/>
      <c r="H256" s="8"/>
      <c r="J256" s="7"/>
      <c r="K256" s="7"/>
      <c r="L256" s="8"/>
      <c r="M256" s="4"/>
      <c r="O256" s="7"/>
    </row>
    <row r="257" spans="1:15" s="5" customFormat="1">
      <c r="A257" s="8"/>
      <c r="B257" s="8"/>
      <c r="C257" s="8"/>
      <c r="D257" s="4"/>
      <c r="E257" s="4"/>
      <c r="F257" s="8"/>
      <c r="G257" s="8"/>
      <c r="H257" s="8"/>
      <c r="J257" s="7"/>
      <c r="K257" s="7"/>
      <c r="L257" s="8"/>
      <c r="M257" s="4"/>
      <c r="O257" s="7"/>
    </row>
    <row r="258" spans="1:15" s="5" customFormat="1">
      <c r="A258" s="8"/>
      <c r="B258" s="8"/>
      <c r="C258" s="8"/>
      <c r="D258" s="4"/>
      <c r="E258" s="4"/>
      <c r="F258" s="8"/>
      <c r="G258" s="8"/>
      <c r="H258" s="8"/>
      <c r="J258" s="7"/>
      <c r="K258" s="7"/>
      <c r="L258" s="8"/>
      <c r="M258" s="4"/>
      <c r="O258" s="7"/>
    </row>
    <row r="259" spans="1:15" s="5" customFormat="1">
      <c r="A259" s="8"/>
      <c r="B259" s="8"/>
      <c r="C259" s="8"/>
      <c r="D259" s="4"/>
      <c r="E259" s="4"/>
      <c r="F259" s="8"/>
      <c r="G259" s="8"/>
      <c r="H259" s="8"/>
      <c r="J259" s="7"/>
      <c r="K259" s="7"/>
      <c r="L259" s="8"/>
      <c r="M259" s="4"/>
      <c r="O259" s="7"/>
    </row>
    <row r="260" spans="1:15" s="5" customFormat="1">
      <c r="A260" s="8"/>
      <c r="B260" s="8"/>
      <c r="C260" s="8"/>
      <c r="D260" s="4"/>
      <c r="E260" s="4"/>
      <c r="F260" s="8"/>
      <c r="G260" s="8"/>
      <c r="H260" s="8"/>
      <c r="J260" s="7"/>
      <c r="K260" s="7"/>
      <c r="L260" s="8"/>
      <c r="M260" s="4"/>
      <c r="O260" s="7"/>
    </row>
    <row r="261" spans="1:15" s="5" customFormat="1">
      <c r="A261" s="8"/>
      <c r="B261" s="8"/>
      <c r="C261" s="8"/>
      <c r="D261" s="4"/>
      <c r="E261" s="4"/>
      <c r="F261" s="8"/>
      <c r="G261" s="8"/>
      <c r="H261" s="8"/>
      <c r="J261" s="7"/>
      <c r="K261" s="7"/>
      <c r="L261" s="8"/>
      <c r="M261" s="4"/>
      <c r="O261" s="7"/>
    </row>
    <row r="262" spans="1:15" s="5" customFormat="1">
      <c r="A262" s="8"/>
      <c r="B262" s="8"/>
      <c r="C262" s="8"/>
      <c r="D262" s="4"/>
      <c r="E262" s="4"/>
      <c r="F262" s="8"/>
      <c r="G262" s="8"/>
      <c r="H262" s="8"/>
      <c r="J262" s="7"/>
      <c r="K262" s="7"/>
      <c r="L262" s="8"/>
      <c r="M262" s="4"/>
      <c r="O262" s="7"/>
    </row>
    <row r="263" spans="1:15" s="5" customFormat="1">
      <c r="A263" s="8"/>
      <c r="B263" s="8"/>
      <c r="C263" s="8"/>
      <c r="D263" s="4"/>
      <c r="E263" s="4"/>
      <c r="F263" s="8"/>
      <c r="G263" s="8"/>
      <c r="H263" s="8"/>
      <c r="J263" s="7"/>
      <c r="K263" s="7"/>
      <c r="L263" s="8"/>
      <c r="M263" s="4"/>
      <c r="O263" s="7"/>
    </row>
    <row r="264" spans="1:15" s="5" customFormat="1">
      <c r="A264" s="8"/>
      <c r="B264" s="8"/>
      <c r="C264" s="8"/>
      <c r="D264" s="4"/>
      <c r="E264" s="4"/>
      <c r="F264" s="8"/>
      <c r="G264" s="8"/>
      <c r="H264" s="8"/>
      <c r="J264" s="7"/>
      <c r="K264" s="7"/>
      <c r="L264" s="8"/>
      <c r="M264" s="4"/>
      <c r="O264" s="7"/>
    </row>
    <row r="265" spans="1:15" s="5" customFormat="1">
      <c r="A265" s="8"/>
      <c r="B265" s="8"/>
      <c r="C265" s="8"/>
      <c r="D265" s="4"/>
      <c r="E265" s="4"/>
      <c r="F265" s="8"/>
      <c r="G265" s="8"/>
      <c r="H265" s="8"/>
      <c r="J265" s="7"/>
      <c r="K265" s="7"/>
      <c r="L265" s="8"/>
      <c r="M265" s="4"/>
      <c r="O265" s="7"/>
    </row>
    <row r="266" spans="1:15" s="5" customFormat="1">
      <c r="A266" s="8"/>
      <c r="B266" s="8"/>
      <c r="C266" s="8"/>
      <c r="D266" s="4"/>
      <c r="E266" s="4"/>
      <c r="F266" s="8"/>
      <c r="G266" s="8"/>
      <c r="H266" s="8"/>
      <c r="J266" s="7"/>
      <c r="K266" s="7"/>
      <c r="L266" s="8"/>
      <c r="M266" s="4"/>
      <c r="O266" s="7"/>
    </row>
    <row r="267" spans="1:15" s="5" customFormat="1">
      <c r="A267" s="8"/>
      <c r="B267" s="8"/>
      <c r="C267" s="8"/>
      <c r="D267" s="4"/>
      <c r="E267" s="4"/>
      <c r="F267" s="8"/>
      <c r="G267" s="8"/>
      <c r="H267" s="8"/>
      <c r="J267" s="7"/>
      <c r="K267" s="7"/>
      <c r="L267" s="8"/>
      <c r="M267" s="4"/>
      <c r="O267" s="7"/>
    </row>
    <row r="268" spans="1:15" s="5" customFormat="1">
      <c r="A268" s="8"/>
      <c r="B268" s="8"/>
      <c r="C268" s="8"/>
      <c r="D268" s="4"/>
      <c r="E268" s="4"/>
      <c r="F268" s="8"/>
      <c r="G268" s="8"/>
      <c r="H268" s="8"/>
      <c r="J268" s="7"/>
      <c r="K268" s="7"/>
      <c r="L268" s="8"/>
      <c r="M268" s="4"/>
      <c r="O268" s="7"/>
    </row>
    <row r="269" spans="1:15" s="5" customFormat="1">
      <c r="A269" s="8"/>
      <c r="B269" s="8"/>
      <c r="C269" s="8"/>
      <c r="D269" s="4"/>
      <c r="E269" s="4"/>
      <c r="F269" s="8"/>
      <c r="G269" s="8"/>
      <c r="H269" s="8"/>
      <c r="J269" s="7"/>
      <c r="K269" s="7"/>
      <c r="L269" s="8"/>
      <c r="M269" s="4"/>
      <c r="O269" s="7"/>
    </row>
    <row r="270" spans="1:15" s="5" customFormat="1">
      <c r="A270" s="8"/>
      <c r="B270" s="8"/>
      <c r="C270" s="8"/>
      <c r="D270" s="4"/>
      <c r="E270" s="4"/>
      <c r="F270" s="8"/>
      <c r="G270" s="8"/>
      <c r="H270" s="8"/>
      <c r="J270" s="7"/>
      <c r="K270" s="7"/>
      <c r="L270" s="8"/>
      <c r="M270" s="4"/>
      <c r="O270" s="7"/>
    </row>
    <row r="271" spans="1:15" s="5" customFormat="1">
      <c r="A271" s="8"/>
      <c r="B271" s="8"/>
      <c r="C271" s="8"/>
      <c r="D271" s="4"/>
      <c r="E271" s="4"/>
      <c r="F271" s="8"/>
      <c r="G271" s="8"/>
      <c r="H271" s="8"/>
      <c r="J271" s="7"/>
      <c r="K271" s="7"/>
      <c r="L271" s="8"/>
      <c r="M271" s="4"/>
      <c r="O271" s="7"/>
    </row>
    <row r="272" spans="1:15" s="5" customFormat="1">
      <c r="A272" s="8"/>
      <c r="B272" s="8"/>
      <c r="C272" s="8"/>
      <c r="D272" s="4"/>
      <c r="E272" s="4"/>
      <c r="F272" s="8"/>
      <c r="G272" s="8"/>
      <c r="H272" s="8"/>
      <c r="J272" s="7"/>
      <c r="K272" s="7"/>
      <c r="L272" s="8"/>
      <c r="M272" s="4"/>
      <c r="O272" s="7"/>
    </row>
    <row r="273" spans="1:15" s="5" customFormat="1">
      <c r="A273" s="8"/>
      <c r="B273" s="8"/>
      <c r="C273" s="8"/>
      <c r="D273" s="4"/>
      <c r="E273" s="4"/>
      <c r="F273" s="8"/>
      <c r="G273" s="8"/>
      <c r="H273" s="8"/>
      <c r="J273" s="7"/>
      <c r="K273" s="7"/>
      <c r="L273" s="8"/>
      <c r="M273" s="4"/>
      <c r="O273" s="7"/>
    </row>
    <row r="274" spans="1:15" s="5" customFormat="1">
      <c r="A274" s="8"/>
      <c r="B274" s="8"/>
      <c r="C274" s="8"/>
      <c r="D274" s="4"/>
      <c r="E274" s="4"/>
      <c r="F274" s="8"/>
      <c r="G274" s="8"/>
      <c r="H274" s="8"/>
      <c r="J274" s="7"/>
      <c r="K274" s="7"/>
      <c r="L274" s="8"/>
      <c r="M274" s="4"/>
      <c r="O274" s="7"/>
    </row>
    <row r="275" spans="1:15" s="5" customFormat="1">
      <c r="A275" s="8"/>
      <c r="B275" s="8"/>
      <c r="C275" s="7"/>
      <c r="D275" s="4"/>
      <c r="E275" s="4"/>
      <c r="F275" s="8"/>
      <c r="G275" s="8"/>
      <c r="H275" s="8"/>
      <c r="J275" s="7"/>
      <c r="K275" s="7"/>
      <c r="L275" s="8"/>
      <c r="M275" s="4"/>
      <c r="O275" s="7"/>
    </row>
    <row r="276" spans="1:15" s="5" customFormat="1">
      <c r="A276" s="8"/>
      <c r="B276" s="8"/>
      <c r="C276" s="8"/>
      <c r="D276" s="4"/>
      <c r="E276" s="4"/>
      <c r="F276" s="8"/>
      <c r="G276" s="8"/>
      <c r="H276" s="8"/>
      <c r="J276" s="7"/>
      <c r="K276" s="7"/>
      <c r="L276" s="8"/>
      <c r="M276" s="4"/>
      <c r="O276" s="7"/>
    </row>
    <row r="277" spans="1:15" s="5" customFormat="1">
      <c r="A277" s="8"/>
      <c r="B277" s="8"/>
      <c r="C277" s="8"/>
      <c r="D277" s="4"/>
      <c r="E277" s="4"/>
      <c r="F277" s="8"/>
      <c r="G277" s="8"/>
      <c r="H277" s="8"/>
      <c r="J277" s="7"/>
      <c r="K277" s="7"/>
      <c r="L277" s="8"/>
      <c r="M277" s="4"/>
      <c r="O277" s="7"/>
    </row>
    <row r="278" spans="1:15" s="5" customFormat="1">
      <c r="A278" s="8"/>
      <c r="B278" s="8"/>
      <c r="C278" s="8"/>
      <c r="D278" s="4"/>
      <c r="E278" s="4"/>
      <c r="F278" s="8"/>
      <c r="G278" s="8"/>
      <c r="H278" s="8"/>
      <c r="J278" s="7"/>
      <c r="K278" s="7"/>
      <c r="L278" s="8"/>
      <c r="M278" s="4"/>
      <c r="O278" s="7"/>
    </row>
    <row r="279" spans="1:15" s="5" customFormat="1">
      <c r="A279" s="8"/>
      <c r="B279" s="8"/>
      <c r="C279" s="8"/>
      <c r="D279" s="4"/>
      <c r="E279" s="4"/>
      <c r="F279" s="8"/>
      <c r="G279" s="8"/>
      <c r="H279" s="8"/>
      <c r="J279" s="7"/>
      <c r="K279" s="7"/>
      <c r="L279" s="8"/>
      <c r="M279" s="4"/>
      <c r="O279" s="7"/>
    </row>
    <row r="280" spans="1:15" s="5" customFormat="1">
      <c r="A280" s="8"/>
      <c r="B280" s="8"/>
      <c r="C280" s="8"/>
      <c r="D280" s="4"/>
      <c r="E280" s="4"/>
      <c r="F280" s="8"/>
      <c r="G280" s="8"/>
      <c r="H280" s="8"/>
      <c r="J280" s="7"/>
      <c r="K280" s="7"/>
      <c r="L280" s="8"/>
      <c r="M280" s="4"/>
      <c r="O280" s="7"/>
    </row>
    <row r="281" spans="1:15" s="5" customFormat="1">
      <c r="A281" s="8"/>
      <c r="B281" s="8"/>
      <c r="C281" s="8"/>
      <c r="D281" s="4"/>
      <c r="E281" s="4"/>
      <c r="F281" s="8"/>
      <c r="G281" s="8"/>
      <c r="H281" s="8"/>
      <c r="J281" s="7"/>
      <c r="K281" s="7"/>
      <c r="L281" s="8"/>
      <c r="M281" s="4"/>
      <c r="O281" s="7"/>
    </row>
    <row r="282" spans="1:15" s="5" customFormat="1">
      <c r="A282" s="8"/>
      <c r="B282" s="8"/>
      <c r="C282" s="8"/>
      <c r="D282" s="4"/>
      <c r="E282" s="4"/>
      <c r="F282" s="8"/>
      <c r="G282" s="8"/>
      <c r="H282" s="8"/>
      <c r="J282" s="7"/>
      <c r="K282" s="7"/>
      <c r="L282" s="8"/>
      <c r="M282" s="4"/>
      <c r="O282" s="7"/>
    </row>
    <row r="283" spans="1:15" s="5" customFormat="1">
      <c r="A283" s="8"/>
      <c r="B283" s="8"/>
      <c r="C283" s="8"/>
      <c r="D283" s="4"/>
      <c r="E283" s="4"/>
      <c r="F283" s="8"/>
      <c r="G283" s="8"/>
      <c r="H283" s="8"/>
      <c r="J283" s="7"/>
      <c r="K283" s="7"/>
      <c r="L283" s="8"/>
      <c r="M283" s="4"/>
      <c r="O283" s="7"/>
    </row>
    <row r="284" spans="1:15" s="5" customFormat="1">
      <c r="A284" s="8"/>
      <c r="B284" s="8"/>
      <c r="C284" s="8"/>
      <c r="D284" s="4"/>
      <c r="E284" s="4"/>
      <c r="F284" s="8"/>
      <c r="G284" s="8"/>
      <c r="H284" s="8"/>
      <c r="J284" s="7"/>
      <c r="K284" s="7"/>
      <c r="L284" s="8"/>
      <c r="M284" s="4"/>
      <c r="O284" s="7"/>
    </row>
    <row r="285" spans="1:15" s="5" customFormat="1">
      <c r="A285" s="8"/>
      <c r="B285" s="8"/>
      <c r="C285" s="8"/>
      <c r="D285" s="4"/>
      <c r="E285" s="4"/>
      <c r="F285" s="8"/>
      <c r="G285" s="8"/>
      <c r="H285" s="8"/>
      <c r="J285" s="7"/>
      <c r="K285" s="7"/>
      <c r="L285" s="8"/>
      <c r="M285" s="4"/>
      <c r="O285" s="7"/>
    </row>
    <row r="286" spans="1:15" s="5" customFormat="1">
      <c r="A286" s="8"/>
      <c r="B286" s="8"/>
      <c r="C286" s="8"/>
      <c r="D286" s="4"/>
      <c r="E286" s="4"/>
      <c r="F286" s="8"/>
      <c r="G286" s="8"/>
      <c r="H286" s="8"/>
      <c r="J286" s="7"/>
      <c r="K286" s="7"/>
      <c r="L286" s="8"/>
      <c r="M286" s="4"/>
      <c r="O286" s="7"/>
    </row>
    <row r="287" spans="1:15" s="5" customFormat="1">
      <c r="A287" s="8"/>
      <c r="B287" s="8"/>
      <c r="C287" s="8"/>
      <c r="D287" s="4"/>
      <c r="E287" s="4"/>
      <c r="F287" s="8"/>
      <c r="G287" s="8"/>
      <c r="H287" s="8"/>
      <c r="J287" s="7"/>
      <c r="K287" s="7"/>
      <c r="L287" s="8"/>
      <c r="M287" s="4"/>
      <c r="O287" s="7"/>
    </row>
    <row r="288" spans="1:15" s="5" customFormat="1">
      <c r="A288" s="8"/>
      <c r="B288" s="8"/>
      <c r="C288" s="8"/>
      <c r="D288" s="4"/>
      <c r="E288" s="4"/>
      <c r="F288" s="8"/>
      <c r="G288" s="8"/>
      <c r="H288" s="8"/>
      <c r="J288" s="7"/>
      <c r="K288" s="7"/>
      <c r="L288" s="8"/>
      <c r="M288" s="4"/>
      <c r="O288" s="7"/>
    </row>
    <row r="289" spans="1:15" s="5" customFormat="1">
      <c r="A289" s="8"/>
      <c r="B289" s="8"/>
      <c r="C289" s="8"/>
      <c r="D289" s="4"/>
      <c r="E289" s="4"/>
      <c r="F289" s="8"/>
      <c r="G289" s="8"/>
      <c r="H289" s="8"/>
      <c r="J289" s="7"/>
      <c r="K289" s="7"/>
      <c r="L289" s="8"/>
      <c r="M289" s="4"/>
      <c r="O289" s="7"/>
    </row>
    <row r="290" spans="1:15" s="5" customFormat="1">
      <c r="A290" s="8"/>
      <c r="B290" s="8"/>
      <c r="C290" s="8"/>
      <c r="D290" s="4"/>
      <c r="E290" s="4"/>
      <c r="F290" s="8"/>
      <c r="G290" s="8"/>
      <c r="H290" s="8"/>
      <c r="J290" s="7"/>
      <c r="K290" s="7"/>
      <c r="L290" s="8"/>
      <c r="M290" s="4"/>
      <c r="O290" s="7"/>
    </row>
    <row r="291" spans="1:15" s="5" customFormat="1">
      <c r="A291" s="8"/>
      <c r="B291" s="8"/>
      <c r="C291" s="8"/>
      <c r="D291" s="4"/>
      <c r="E291" s="4"/>
      <c r="F291" s="8"/>
      <c r="G291" s="8"/>
      <c r="H291" s="8"/>
      <c r="J291" s="7"/>
      <c r="K291" s="7"/>
      <c r="L291" s="8"/>
      <c r="M291" s="4"/>
      <c r="O291" s="7"/>
    </row>
    <row r="292" spans="1:15" s="5" customFormat="1">
      <c r="A292" s="8"/>
      <c r="B292" s="8"/>
      <c r="C292" s="8"/>
      <c r="D292" s="4"/>
      <c r="E292" s="4"/>
      <c r="F292" s="8"/>
      <c r="G292" s="8"/>
      <c r="H292" s="8"/>
      <c r="J292" s="7"/>
      <c r="K292" s="7"/>
      <c r="L292" s="8"/>
      <c r="M292" s="4"/>
      <c r="O292" s="7"/>
    </row>
    <row r="293" spans="1:15" s="5" customFormat="1">
      <c r="A293" s="8"/>
      <c r="B293" s="8"/>
      <c r="C293" s="8"/>
      <c r="D293" s="4"/>
      <c r="E293" s="4"/>
      <c r="F293" s="8"/>
      <c r="G293" s="8"/>
      <c r="H293" s="8"/>
      <c r="J293" s="7"/>
      <c r="K293" s="7"/>
      <c r="L293" s="8"/>
      <c r="M293" s="4"/>
      <c r="O293" s="7"/>
    </row>
    <row r="294" spans="1:15" s="5" customFormat="1">
      <c r="A294" s="8"/>
      <c r="B294" s="8"/>
      <c r="C294" s="8"/>
      <c r="D294" s="4"/>
      <c r="E294" s="4"/>
      <c r="F294" s="8"/>
      <c r="G294" s="8"/>
      <c r="H294" s="8"/>
      <c r="J294" s="7"/>
      <c r="K294" s="7"/>
      <c r="L294" s="8"/>
      <c r="M294" s="4"/>
      <c r="O294" s="7"/>
    </row>
    <row r="295" spans="1:15" s="5" customFormat="1">
      <c r="A295" s="8"/>
      <c r="B295" s="8"/>
      <c r="C295" s="8"/>
      <c r="D295" s="4"/>
      <c r="E295" s="4"/>
      <c r="F295" s="8"/>
      <c r="G295" s="8"/>
      <c r="H295" s="8"/>
      <c r="J295" s="7"/>
      <c r="K295" s="7"/>
      <c r="L295" s="8"/>
      <c r="M295" s="4"/>
      <c r="O295" s="7"/>
    </row>
    <row r="296" spans="1:15" s="5" customFormat="1">
      <c r="A296" s="8"/>
      <c r="B296" s="8"/>
      <c r="C296" s="8"/>
      <c r="D296" s="4"/>
      <c r="E296" s="4"/>
      <c r="F296" s="8"/>
      <c r="G296" s="8"/>
      <c r="H296" s="8"/>
      <c r="J296" s="7"/>
      <c r="K296" s="7"/>
      <c r="L296" s="8"/>
      <c r="M296" s="4"/>
      <c r="O296" s="7"/>
    </row>
    <row r="297" spans="1:15" s="5" customFormat="1">
      <c r="A297" s="8"/>
      <c r="B297" s="8"/>
      <c r="C297" s="8"/>
      <c r="D297" s="4"/>
      <c r="E297" s="4"/>
      <c r="F297" s="8"/>
      <c r="G297" s="8"/>
      <c r="H297" s="8"/>
      <c r="J297" s="7"/>
      <c r="K297" s="7"/>
      <c r="L297" s="8"/>
      <c r="M297" s="4"/>
      <c r="O297" s="7"/>
    </row>
    <row r="298" spans="1:15" s="5" customFormat="1">
      <c r="A298" s="8"/>
      <c r="B298" s="8"/>
      <c r="C298" s="8"/>
      <c r="D298" s="4"/>
      <c r="E298" s="4"/>
      <c r="F298" s="8"/>
      <c r="G298" s="8"/>
      <c r="H298" s="8"/>
      <c r="J298" s="7"/>
      <c r="K298" s="7"/>
      <c r="L298" s="8"/>
      <c r="M298" s="4"/>
      <c r="O298" s="7"/>
    </row>
    <row r="299" spans="1:15" s="5" customFormat="1">
      <c r="A299" s="8"/>
      <c r="B299" s="8"/>
      <c r="C299" s="8"/>
      <c r="D299" s="4"/>
      <c r="E299" s="4"/>
      <c r="F299" s="8"/>
      <c r="G299" s="8"/>
      <c r="H299" s="8"/>
      <c r="J299" s="7"/>
      <c r="K299" s="7"/>
      <c r="L299" s="8"/>
      <c r="M299" s="4"/>
      <c r="O299" s="7"/>
    </row>
    <row r="300" spans="1:15" s="5" customFormat="1">
      <c r="A300" s="8"/>
      <c r="B300" s="8"/>
      <c r="C300" s="8"/>
      <c r="D300" s="4"/>
      <c r="E300" s="4"/>
      <c r="F300" s="8"/>
      <c r="G300" s="8"/>
      <c r="H300" s="8"/>
      <c r="J300" s="7"/>
      <c r="K300" s="7"/>
      <c r="L300" s="8"/>
      <c r="M300" s="4"/>
      <c r="O300" s="7"/>
    </row>
    <row r="301" spans="1:15" s="5" customFormat="1">
      <c r="A301" s="8"/>
      <c r="B301" s="8"/>
      <c r="C301" s="8"/>
      <c r="D301" s="4"/>
      <c r="E301" s="4"/>
      <c r="F301" s="8"/>
      <c r="G301" s="8"/>
      <c r="H301" s="8"/>
      <c r="J301" s="7"/>
      <c r="K301" s="7"/>
      <c r="L301" s="8"/>
      <c r="M301" s="4"/>
      <c r="O301" s="7"/>
    </row>
    <row r="302" spans="1:15" s="5" customFormat="1">
      <c r="A302" s="8"/>
      <c r="B302" s="8"/>
      <c r="C302" s="8"/>
      <c r="D302" s="4"/>
      <c r="E302" s="4"/>
      <c r="F302" s="8"/>
      <c r="G302" s="8"/>
      <c r="H302" s="8"/>
      <c r="J302" s="7"/>
      <c r="K302" s="7"/>
      <c r="L302" s="8"/>
      <c r="M302" s="4"/>
      <c r="O302" s="7"/>
    </row>
    <row r="303" spans="1:15" s="5" customFormat="1">
      <c r="A303" s="8"/>
      <c r="B303" s="8"/>
      <c r="C303" s="8"/>
      <c r="D303" s="4"/>
      <c r="E303" s="4"/>
      <c r="F303" s="8"/>
      <c r="G303" s="8"/>
      <c r="H303" s="8"/>
      <c r="J303" s="7"/>
      <c r="K303" s="7"/>
      <c r="L303" s="8"/>
      <c r="M303" s="4"/>
      <c r="O303" s="7"/>
    </row>
    <row r="304" spans="1:15" s="5" customFormat="1">
      <c r="A304" s="8"/>
      <c r="B304" s="8"/>
      <c r="C304" s="8"/>
      <c r="D304" s="4"/>
      <c r="E304" s="4"/>
      <c r="F304" s="8"/>
      <c r="G304" s="8"/>
      <c r="H304" s="8"/>
      <c r="J304" s="7"/>
      <c r="K304" s="7"/>
      <c r="L304" s="8"/>
      <c r="M304" s="4"/>
      <c r="O304" s="7"/>
    </row>
    <row r="305" spans="1:15" s="5" customFormat="1">
      <c r="A305" s="8"/>
      <c r="B305" s="8"/>
      <c r="C305" s="8"/>
      <c r="D305" s="4"/>
      <c r="E305" s="4"/>
      <c r="F305" s="8"/>
      <c r="G305" s="8"/>
      <c r="H305" s="8"/>
      <c r="J305" s="7"/>
      <c r="K305" s="7"/>
      <c r="L305" s="8"/>
      <c r="M305" s="4"/>
      <c r="O305" s="7"/>
    </row>
    <row r="306" spans="1:15" s="5" customFormat="1">
      <c r="A306" s="8"/>
      <c r="B306" s="8"/>
      <c r="C306" s="7"/>
      <c r="D306" s="4"/>
      <c r="E306" s="4"/>
      <c r="F306" s="8"/>
      <c r="G306" s="8"/>
      <c r="H306" s="8"/>
      <c r="J306" s="7"/>
      <c r="K306" s="7"/>
      <c r="L306" s="8"/>
      <c r="M306" s="4"/>
      <c r="O306" s="7"/>
    </row>
    <row r="307" spans="1:15" s="5" customFormat="1">
      <c r="A307" s="8"/>
      <c r="B307" s="8"/>
      <c r="C307" s="8"/>
      <c r="D307" s="4"/>
      <c r="E307" s="4"/>
      <c r="F307" s="8"/>
      <c r="G307" s="8"/>
      <c r="H307" s="8"/>
      <c r="J307" s="7"/>
      <c r="K307" s="7"/>
      <c r="L307" s="8"/>
      <c r="M307" s="4"/>
      <c r="O307" s="7"/>
    </row>
    <row r="308" spans="1:15" s="5" customFormat="1">
      <c r="A308" s="8"/>
      <c r="B308" s="8"/>
      <c r="C308" s="8"/>
      <c r="D308" s="4"/>
      <c r="E308" s="4"/>
      <c r="F308" s="8"/>
      <c r="G308" s="8"/>
      <c r="H308" s="8"/>
      <c r="J308" s="7"/>
      <c r="K308" s="7"/>
      <c r="L308" s="8"/>
      <c r="M308" s="4"/>
      <c r="O308" s="7"/>
    </row>
    <row r="309" spans="1:15" s="5" customFormat="1">
      <c r="A309" s="8"/>
      <c r="B309" s="8"/>
      <c r="C309" s="8"/>
      <c r="D309" s="4"/>
      <c r="E309" s="4"/>
      <c r="F309" s="8"/>
      <c r="G309" s="8"/>
      <c r="H309" s="8"/>
      <c r="J309" s="7"/>
      <c r="K309" s="7"/>
      <c r="L309" s="8"/>
      <c r="M309" s="4"/>
      <c r="O309" s="7"/>
    </row>
    <row r="310" spans="1:15" s="5" customFormat="1">
      <c r="A310" s="8"/>
      <c r="B310" s="8"/>
      <c r="C310" s="8"/>
      <c r="D310" s="4"/>
      <c r="E310" s="4"/>
      <c r="F310" s="8"/>
      <c r="G310" s="8"/>
      <c r="H310" s="8"/>
      <c r="J310" s="7"/>
      <c r="K310" s="7"/>
      <c r="L310" s="8"/>
      <c r="M310" s="4"/>
      <c r="O310" s="7"/>
    </row>
    <row r="311" spans="1:15" s="5" customFormat="1">
      <c r="A311" s="8"/>
      <c r="B311" s="8"/>
      <c r="C311" s="8"/>
      <c r="D311" s="4"/>
      <c r="E311" s="4"/>
      <c r="F311" s="8"/>
      <c r="G311" s="8"/>
      <c r="H311" s="8"/>
      <c r="J311" s="7"/>
      <c r="K311" s="7"/>
      <c r="L311" s="8"/>
      <c r="M311" s="4"/>
      <c r="O311" s="7"/>
    </row>
    <row r="312" spans="1:15" s="5" customFormat="1">
      <c r="A312" s="8"/>
      <c r="B312" s="8"/>
      <c r="C312" s="8"/>
      <c r="D312" s="4"/>
      <c r="E312" s="4"/>
      <c r="F312" s="8"/>
      <c r="G312" s="8"/>
      <c r="H312" s="8"/>
      <c r="J312" s="7"/>
      <c r="K312" s="7"/>
      <c r="L312" s="8"/>
      <c r="M312" s="4"/>
      <c r="O312" s="7"/>
    </row>
    <row r="313" spans="1:15" s="5" customFormat="1">
      <c r="A313" s="8"/>
      <c r="B313" s="8"/>
      <c r="C313" s="8"/>
      <c r="D313" s="4"/>
      <c r="E313" s="4"/>
      <c r="F313" s="8"/>
      <c r="G313" s="8"/>
      <c r="H313" s="8"/>
      <c r="J313" s="7"/>
      <c r="K313" s="7"/>
      <c r="L313" s="8"/>
      <c r="M313" s="4"/>
      <c r="O313" s="7"/>
    </row>
    <row r="314" spans="1:15" s="5" customFormat="1">
      <c r="A314" s="8"/>
      <c r="B314" s="8"/>
      <c r="C314" s="8"/>
      <c r="D314" s="4"/>
      <c r="E314" s="4"/>
      <c r="F314" s="8"/>
      <c r="G314" s="8"/>
      <c r="H314" s="8"/>
      <c r="J314" s="7"/>
      <c r="K314" s="7"/>
      <c r="L314" s="8"/>
      <c r="M314" s="4"/>
      <c r="O314" s="7"/>
    </row>
    <row r="315" spans="1:15" s="5" customFormat="1">
      <c r="A315" s="8"/>
      <c r="B315" s="8"/>
      <c r="C315" s="8"/>
      <c r="D315" s="4"/>
      <c r="E315" s="4"/>
      <c r="F315" s="8"/>
      <c r="G315" s="8"/>
      <c r="H315" s="8"/>
      <c r="J315" s="7"/>
      <c r="K315" s="7"/>
      <c r="L315" s="8"/>
      <c r="M315" s="4"/>
      <c r="O315" s="7"/>
    </row>
    <row r="316" spans="1:15" s="5" customFormat="1">
      <c r="A316" s="8"/>
      <c r="B316" s="8"/>
      <c r="C316" s="8"/>
      <c r="D316" s="4"/>
      <c r="E316" s="4"/>
      <c r="F316" s="8"/>
      <c r="G316" s="8"/>
      <c r="H316" s="8"/>
      <c r="J316" s="7"/>
      <c r="K316" s="7"/>
      <c r="L316" s="8"/>
      <c r="M316" s="4"/>
      <c r="O316" s="7"/>
    </row>
    <row r="317" spans="1:15" s="5" customFormat="1">
      <c r="A317" s="8"/>
      <c r="B317" s="8"/>
      <c r="C317" s="8"/>
      <c r="D317" s="4"/>
      <c r="E317" s="4"/>
      <c r="F317" s="8"/>
      <c r="G317" s="8"/>
      <c r="H317" s="8"/>
      <c r="J317" s="7"/>
      <c r="K317" s="7"/>
      <c r="L317" s="8"/>
      <c r="M317" s="4"/>
      <c r="O317" s="7"/>
    </row>
    <row r="318" spans="1:15" s="5" customFormat="1">
      <c r="A318" s="8"/>
      <c r="B318" s="8"/>
      <c r="C318" s="8"/>
      <c r="D318" s="4"/>
      <c r="E318" s="4"/>
      <c r="F318" s="8"/>
      <c r="G318" s="8"/>
      <c r="H318" s="8"/>
      <c r="J318" s="7"/>
      <c r="K318" s="7"/>
      <c r="L318" s="8"/>
      <c r="M318" s="4"/>
      <c r="O318" s="7"/>
    </row>
    <row r="319" spans="1:15" s="5" customFormat="1">
      <c r="A319" s="8"/>
      <c r="B319" s="8"/>
      <c r="C319" s="8"/>
      <c r="D319" s="4"/>
      <c r="E319" s="4"/>
      <c r="F319" s="8"/>
      <c r="G319" s="8"/>
      <c r="H319" s="8"/>
      <c r="J319" s="7"/>
      <c r="K319" s="7"/>
      <c r="L319" s="8"/>
      <c r="M319" s="4"/>
      <c r="O319" s="7"/>
    </row>
    <row r="320" spans="1:15" s="5" customFormat="1">
      <c r="A320" s="8"/>
      <c r="B320" s="8"/>
      <c r="C320" s="8"/>
      <c r="D320" s="4"/>
      <c r="E320" s="4"/>
      <c r="F320" s="8"/>
      <c r="G320" s="8"/>
      <c r="H320" s="8"/>
      <c r="J320" s="7"/>
      <c r="K320" s="7"/>
      <c r="L320" s="8"/>
      <c r="M320" s="4"/>
      <c r="O320" s="7"/>
    </row>
    <row r="321" spans="1:15" s="5" customFormat="1">
      <c r="A321" s="8"/>
      <c r="B321" s="8"/>
      <c r="C321" s="8"/>
      <c r="D321" s="4"/>
      <c r="E321" s="4"/>
      <c r="F321" s="8"/>
      <c r="G321" s="8"/>
      <c r="H321" s="8"/>
      <c r="J321" s="7"/>
      <c r="K321" s="7"/>
      <c r="L321" s="8"/>
      <c r="M321" s="4"/>
      <c r="O321" s="7"/>
    </row>
    <row r="322" spans="1:15" s="5" customFormat="1">
      <c r="A322" s="8"/>
      <c r="B322" s="8"/>
      <c r="C322" s="8"/>
      <c r="D322" s="4"/>
      <c r="E322" s="4"/>
      <c r="F322" s="8"/>
      <c r="G322" s="8"/>
      <c r="H322" s="8"/>
      <c r="J322" s="7"/>
      <c r="K322" s="7"/>
      <c r="L322" s="8"/>
      <c r="M322" s="4"/>
      <c r="O322" s="7"/>
    </row>
    <row r="323" spans="1:15" s="5" customFormat="1">
      <c r="A323" s="8"/>
      <c r="B323" s="8"/>
      <c r="C323" s="8"/>
      <c r="D323" s="4"/>
      <c r="E323" s="4"/>
      <c r="F323" s="8"/>
      <c r="G323" s="8"/>
      <c r="H323" s="8"/>
      <c r="J323" s="7"/>
      <c r="K323" s="7"/>
      <c r="L323" s="8"/>
      <c r="M323" s="4"/>
      <c r="O323" s="7"/>
    </row>
    <row r="324" spans="1:15" s="5" customFormat="1">
      <c r="A324" s="8"/>
      <c r="B324" s="8"/>
      <c r="C324" s="8"/>
      <c r="D324" s="4"/>
      <c r="E324" s="4"/>
      <c r="F324" s="8"/>
      <c r="G324" s="8"/>
      <c r="H324" s="8"/>
      <c r="J324" s="7"/>
      <c r="K324" s="7"/>
      <c r="L324" s="8"/>
      <c r="M324" s="4"/>
      <c r="O324" s="7"/>
    </row>
    <row r="325" spans="1:15" s="5" customFormat="1">
      <c r="A325" s="8"/>
      <c r="B325" s="8"/>
      <c r="C325" s="8"/>
      <c r="D325" s="4"/>
      <c r="E325" s="4"/>
      <c r="F325" s="8"/>
      <c r="G325" s="8"/>
      <c r="H325" s="8"/>
      <c r="J325" s="7"/>
      <c r="K325" s="7"/>
      <c r="L325" s="8"/>
      <c r="M325" s="4"/>
      <c r="O325" s="7"/>
    </row>
    <row r="326" spans="1:15" s="5" customFormat="1">
      <c r="A326" s="8"/>
      <c r="B326" s="8"/>
      <c r="C326" s="8"/>
      <c r="D326" s="4"/>
      <c r="E326" s="4"/>
      <c r="F326" s="8"/>
      <c r="G326" s="8"/>
      <c r="H326" s="8"/>
      <c r="J326" s="7"/>
      <c r="K326" s="7"/>
      <c r="L326" s="8"/>
      <c r="M326" s="4"/>
      <c r="O326" s="7"/>
    </row>
    <row r="327" spans="1:15" s="5" customFormat="1">
      <c r="A327" s="8"/>
      <c r="B327" s="8"/>
      <c r="C327" s="8"/>
      <c r="D327" s="4"/>
      <c r="E327" s="4"/>
      <c r="F327" s="8"/>
      <c r="G327" s="8"/>
      <c r="H327" s="8"/>
      <c r="J327" s="7"/>
      <c r="K327" s="7"/>
      <c r="L327" s="8"/>
      <c r="M327" s="4"/>
      <c r="O327" s="7"/>
    </row>
    <row r="328" spans="1:15" s="5" customFormat="1">
      <c r="A328" s="8"/>
      <c r="B328" s="8"/>
      <c r="C328" s="8"/>
      <c r="D328" s="4"/>
      <c r="E328" s="4"/>
      <c r="F328" s="8"/>
      <c r="G328" s="8"/>
      <c r="H328" s="8"/>
      <c r="J328" s="7"/>
      <c r="K328" s="7"/>
      <c r="L328" s="8"/>
      <c r="M328" s="4"/>
      <c r="O328" s="7"/>
    </row>
    <row r="329" spans="1:15" s="5" customFormat="1">
      <c r="A329" s="8"/>
      <c r="B329" s="8"/>
      <c r="C329" s="8"/>
      <c r="D329" s="4"/>
      <c r="E329" s="4"/>
      <c r="F329" s="8"/>
      <c r="G329" s="8"/>
      <c r="H329" s="8"/>
      <c r="J329" s="7"/>
      <c r="K329" s="7"/>
      <c r="L329" s="8"/>
      <c r="M329" s="4"/>
      <c r="O329" s="7"/>
    </row>
    <row r="330" spans="1:15" s="5" customFormat="1">
      <c r="A330" s="8"/>
      <c r="B330" s="8"/>
      <c r="C330" s="8"/>
      <c r="D330" s="4"/>
      <c r="E330" s="4"/>
      <c r="F330" s="8"/>
      <c r="G330" s="8"/>
      <c r="H330" s="8"/>
      <c r="J330" s="7"/>
      <c r="K330" s="7"/>
      <c r="L330" s="8"/>
      <c r="M330" s="4"/>
      <c r="O330" s="7"/>
    </row>
    <row r="331" spans="1:15" s="5" customFormat="1">
      <c r="A331" s="8"/>
      <c r="B331" s="8"/>
      <c r="C331" s="8"/>
      <c r="D331" s="4"/>
      <c r="E331" s="4"/>
      <c r="F331" s="8"/>
      <c r="G331" s="8"/>
      <c r="H331" s="8"/>
      <c r="J331" s="7"/>
      <c r="K331" s="7"/>
      <c r="L331" s="8"/>
      <c r="M331" s="4"/>
      <c r="O331" s="7"/>
    </row>
    <row r="332" spans="1:15" s="5" customFormat="1">
      <c r="A332" s="8"/>
      <c r="B332" s="8"/>
      <c r="C332" s="8"/>
      <c r="D332" s="4"/>
      <c r="E332" s="4"/>
      <c r="F332" s="8"/>
      <c r="G332" s="8"/>
      <c r="H332" s="8"/>
      <c r="J332" s="7"/>
      <c r="K332" s="7"/>
      <c r="L332" s="8"/>
      <c r="M332" s="4"/>
      <c r="O332" s="7"/>
    </row>
    <row r="333" spans="1:15" s="5" customFormat="1">
      <c r="A333" s="8"/>
      <c r="B333" s="8"/>
      <c r="C333" s="8"/>
      <c r="D333" s="4"/>
      <c r="E333" s="4"/>
      <c r="F333" s="8"/>
      <c r="G333" s="8"/>
      <c r="H333" s="8"/>
      <c r="J333" s="7"/>
      <c r="K333" s="7"/>
      <c r="L333" s="8"/>
      <c r="M333" s="4"/>
      <c r="O333" s="7"/>
    </row>
    <row r="334" spans="1:15" s="5" customFormat="1">
      <c r="A334" s="8"/>
      <c r="B334" s="8"/>
      <c r="C334" s="8"/>
      <c r="D334" s="4"/>
      <c r="E334" s="4"/>
      <c r="F334" s="16"/>
      <c r="G334" s="8"/>
      <c r="H334" s="8"/>
      <c r="J334" s="7"/>
      <c r="K334" s="7"/>
      <c r="L334" s="8"/>
      <c r="M334" s="4"/>
      <c r="O334" s="7"/>
    </row>
    <row r="335" spans="1:15" s="5" customFormat="1">
      <c r="A335" s="8"/>
      <c r="B335" s="8"/>
      <c r="C335" s="8"/>
      <c r="D335" s="4"/>
      <c r="E335" s="4"/>
      <c r="F335" s="8"/>
      <c r="G335" s="8"/>
      <c r="H335" s="8"/>
      <c r="J335" s="7"/>
      <c r="K335" s="7"/>
      <c r="L335" s="8"/>
      <c r="M335" s="4"/>
      <c r="O335" s="7"/>
    </row>
    <row r="336" spans="1:15" s="5" customFormat="1">
      <c r="A336" s="8"/>
      <c r="B336" s="8"/>
      <c r="C336" s="8"/>
      <c r="D336" s="4"/>
      <c r="E336" s="4"/>
      <c r="F336" s="8"/>
      <c r="G336" s="8"/>
      <c r="H336" s="8"/>
      <c r="J336" s="7"/>
      <c r="K336" s="7"/>
      <c r="L336" s="8"/>
      <c r="M336" s="4"/>
      <c r="O336" s="7"/>
    </row>
    <row r="337" spans="1:15" s="5" customFormat="1">
      <c r="A337" s="8"/>
      <c r="B337" s="8"/>
      <c r="C337" s="8"/>
      <c r="D337" s="4"/>
      <c r="E337" s="4"/>
      <c r="F337" s="8"/>
      <c r="G337" s="8"/>
      <c r="H337" s="8"/>
      <c r="J337" s="7"/>
      <c r="K337" s="7"/>
      <c r="L337" s="8"/>
      <c r="M337" s="4"/>
      <c r="O337" s="7"/>
    </row>
    <row r="338" spans="1:15" s="5" customFormat="1">
      <c r="A338" s="8"/>
      <c r="B338" s="8"/>
      <c r="C338" s="8"/>
      <c r="D338" s="4"/>
      <c r="E338" s="4"/>
      <c r="F338" s="8"/>
      <c r="G338" s="8"/>
      <c r="H338" s="8"/>
      <c r="J338" s="7"/>
      <c r="K338" s="7"/>
      <c r="L338" s="8"/>
      <c r="M338" s="4"/>
      <c r="O338" s="7"/>
    </row>
    <row r="339" spans="1:15" s="5" customFormat="1">
      <c r="A339" s="8"/>
      <c r="B339" s="8"/>
      <c r="C339" s="8"/>
      <c r="D339" s="4"/>
      <c r="E339" s="4"/>
      <c r="F339" s="8"/>
      <c r="G339" s="8"/>
      <c r="H339" s="8"/>
      <c r="J339" s="7"/>
      <c r="K339" s="7"/>
      <c r="L339" s="8"/>
      <c r="M339" s="4"/>
      <c r="O339" s="7"/>
    </row>
    <row r="340" spans="1:15" s="5" customFormat="1">
      <c r="A340" s="8"/>
      <c r="B340" s="8"/>
      <c r="C340" s="8"/>
      <c r="D340" s="4"/>
      <c r="E340" s="4"/>
      <c r="F340" s="8"/>
      <c r="G340" s="8"/>
      <c r="H340" s="8"/>
      <c r="J340" s="7"/>
      <c r="K340" s="7"/>
      <c r="L340" s="8"/>
      <c r="M340" s="4"/>
      <c r="O340" s="7"/>
    </row>
    <row r="341" spans="1:15" s="5" customFormat="1">
      <c r="A341" s="8"/>
      <c r="B341" s="8"/>
      <c r="C341" s="8"/>
      <c r="D341" s="4"/>
      <c r="E341" s="4"/>
      <c r="F341" s="8"/>
      <c r="G341" s="8"/>
      <c r="H341" s="8"/>
      <c r="J341" s="7"/>
      <c r="K341" s="7"/>
      <c r="L341" s="8"/>
      <c r="M341" s="4"/>
      <c r="O341" s="7"/>
    </row>
    <row r="342" spans="1:15" s="5" customFormat="1">
      <c r="A342" s="8"/>
      <c r="B342" s="8"/>
      <c r="C342" s="8"/>
      <c r="D342" s="4"/>
      <c r="E342" s="4"/>
      <c r="F342" s="8"/>
      <c r="G342" s="8"/>
      <c r="H342" s="8"/>
      <c r="J342" s="7"/>
      <c r="K342" s="7"/>
      <c r="L342" s="8"/>
      <c r="M342" s="4"/>
      <c r="O342" s="7"/>
    </row>
    <row r="343" spans="1:15" s="5" customFormat="1">
      <c r="A343" s="8"/>
      <c r="B343" s="8"/>
      <c r="C343" s="8"/>
      <c r="D343" s="4"/>
      <c r="E343" s="4"/>
      <c r="F343" s="8"/>
      <c r="G343" s="8"/>
      <c r="H343" s="8"/>
      <c r="J343" s="7"/>
      <c r="K343" s="7"/>
      <c r="L343" s="8"/>
      <c r="M343" s="4"/>
      <c r="O343" s="7"/>
    </row>
    <row r="344" spans="1:15" s="5" customFormat="1">
      <c r="A344" s="8"/>
      <c r="B344" s="8"/>
      <c r="C344" s="8"/>
      <c r="D344" s="4"/>
      <c r="E344" s="4"/>
      <c r="F344" s="8"/>
      <c r="G344" s="8"/>
      <c r="H344" s="8"/>
      <c r="J344" s="7"/>
      <c r="K344" s="7"/>
      <c r="L344" s="8"/>
      <c r="M344" s="4"/>
      <c r="O344" s="7"/>
    </row>
    <row r="345" spans="1:15" s="5" customFormat="1">
      <c r="A345" s="8"/>
      <c r="B345" s="8"/>
      <c r="C345" s="8"/>
      <c r="D345" s="4"/>
      <c r="E345" s="4"/>
      <c r="F345" s="8"/>
      <c r="G345" s="8"/>
      <c r="H345" s="8"/>
      <c r="J345" s="7"/>
      <c r="K345" s="7"/>
      <c r="L345" s="8"/>
      <c r="M345" s="4"/>
      <c r="O345" s="7"/>
    </row>
    <row r="346" spans="1:15" s="5" customFormat="1">
      <c r="A346" s="8"/>
      <c r="B346" s="8"/>
      <c r="C346" s="8"/>
      <c r="D346" s="4"/>
      <c r="E346" s="4"/>
      <c r="F346" s="8"/>
      <c r="G346" s="8"/>
      <c r="H346" s="8"/>
      <c r="J346" s="7"/>
      <c r="K346" s="7"/>
      <c r="L346" s="8"/>
      <c r="M346" s="4"/>
      <c r="O346" s="7"/>
    </row>
    <row r="347" spans="1:15" s="5" customFormat="1">
      <c r="A347" s="8"/>
      <c r="B347" s="8"/>
      <c r="C347" s="8"/>
      <c r="D347" s="4"/>
      <c r="E347" s="4"/>
      <c r="F347" s="8"/>
      <c r="G347" s="8"/>
      <c r="H347" s="8"/>
      <c r="J347" s="7"/>
      <c r="K347" s="7"/>
      <c r="L347" s="8"/>
      <c r="M347" s="4"/>
      <c r="O347" s="7"/>
    </row>
    <row r="348" spans="1:15" s="5" customFormat="1">
      <c r="A348" s="8"/>
      <c r="B348" s="8"/>
      <c r="C348" s="8"/>
      <c r="D348" s="4"/>
      <c r="E348" s="4"/>
      <c r="F348" s="8"/>
      <c r="G348" s="8"/>
      <c r="H348" s="8"/>
      <c r="J348" s="7"/>
      <c r="K348" s="7"/>
      <c r="L348" s="8"/>
      <c r="M348" s="4"/>
      <c r="O348" s="7"/>
    </row>
    <row r="349" spans="1:15" s="5" customFormat="1">
      <c r="A349" s="8"/>
      <c r="B349" s="8"/>
      <c r="C349" s="8"/>
      <c r="D349" s="4"/>
      <c r="E349" s="4"/>
      <c r="F349" s="8"/>
      <c r="G349" s="8"/>
      <c r="H349" s="8"/>
      <c r="J349" s="7"/>
      <c r="K349" s="7"/>
      <c r="L349" s="8"/>
      <c r="M349" s="4"/>
      <c r="O349" s="7"/>
    </row>
    <row r="350" spans="1:15" s="5" customFormat="1">
      <c r="A350" s="8"/>
      <c r="B350" s="8"/>
      <c r="C350" s="8"/>
      <c r="D350" s="4"/>
      <c r="E350" s="4"/>
      <c r="F350" s="8"/>
      <c r="G350" s="8"/>
      <c r="H350" s="8"/>
      <c r="J350" s="7"/>
      <c r="K350" s="7"/>
      <c r="L350" s="8"/>
      <c r="M350" s="4"/>
      <c r="O350" s="7"/>
    </row>
    <row r="351" spans="1:15" s="5" customFormat="1">
      <c r="A351" s="8"/>
      <c r="B351" s="8"/>
      <c r="C351" s="8"/>
      <c r="D351" s="4"/>
      <c r="E351" s="4"/>
      <c r="F351" s="8"/>
      <c r="G351" s="8"/>
      <c r="H351" s="8"/>
      <c r="J351" s="7"/>
      <c r="K351" s="7"/>
      <c r="L351" s="8"/>
      <c r="M351" s="4"/>
      <c r="O351" s="7"/>
    </row>
    <row r="352" spans="1:15" s="5" customFormat="1">
      <c r="A352" s="8"/>
      <c r="B352" s="8"/>
      <c r="C352" s="8"/>
      <c r="D352" s="4"/>
      <c r="E352" s="4"/>
      <c r="F352" s="8"/>
      <c r="G352" s="4"/>
      <c r="H352" s="8"/>
      <c r="J352" s="7"/>
      <c r="K352" s="7"/>
      <c r="L352" s="8"/>
      <c r="M352" s="4"/>
      <c r="O352" s="7"/>
    </row>
    <row r="353" spans="1:15" s="5" customFormat="1">
      <c r="A353" s="8"/>
      <c r="B353" s="8"/>
      <c r="C353" s="8"/>
      <c r="D353" s="4"/>
      <c r="E353" s="4"/>
      <c r="F353" s="8"/>
      <c r="G353" s="4"/>
      <c r="H353" s="8"/>
      <c r="J353" s="7"/>
      <c r="K353" s="7"/>
      <c r="L353" s="8"/>
      <c r="M353" s="4"/>
      <c r="O353" s="7"/>
    </row>
    <row r="354" spans="1:15" s="5" customFormat="1">
      <c r="A354" s="8"/>
      <c r="B354" s="8"/>
      <c r="C354" s="8"/>
      <c r="D354" s="4"/>
      <c r="E354" s="4"/>
      <c r="F354" s="8"/>
      <c r="G354" s="4"/>
      <c r="H354" s="8"/>
      <c r="J354" s="7"/>
      <c r="K354" s="7"/>
      <c r="L354" s="8"/>
      <c r="M354" s="4"/>
      <c r="O354" s="7"/>
    </row>
    <row r="355" spans="1:15" s="5" customFormat="1">
      <c r="A355" s="8"/>
      <c r="B355" s="8"/>
      <c r="C355" s="8"/>
      <c r="D355" s="4"/>
      <c r="E355" s="4"/>
      <c r="F355" s="8"/>
      <c r="G355" s="4"/>
      <c r="H355" s="8"/>
      <c r="J355" s="7"/>
      <c r="K355" s="7"/>
      <c r="L355" s="8"/>
      <c r="M355" s="4"/>
      <c r="O355" s="7"/>
    </row>
    <row r="356" spans="1:15" s="5" customFormat="1">
      <c r="A356" s="8"/>
      <c r="B356" s="8"/>
      <c r="C356" s="8"/>
      <c r="D356" s="4"/>
      <c r="E356" s="4"/>
      <c r="F356" s="8"/>
      <c r="G356" s="4"/>
      <c r="H356" s="8"/>
      <c r="J356" s="7"/>
      <c r="K356" s="7"/>
      <c r="L356" s="8"/>
      <c r="M356" s="4"/>
      <c r="O356" s="7"/>
    </row>
    <row r="357" spans="1:15" s="5" customFormat="1">
      <c r="A357" s="8"/>
      <c r="B357" s="8"/>
      <c r="C357" s="8"/>
      <c r="D357" s="4"/>
      <c r="E357" s="4"/>
      <c r="F357" s="8"/>
      <c r="G357" s="4"/>
      <c r="H357" s="8"/>
      <c r="J357" s="7"/>
      <c r="K357" s="7"/>
      <c r="L357" s="8"/>
      <c r="M357" s="4"/>
      <c r="O357" s="7"/>
    </row>
    <row r="358" spans="1:15" s="5" customFormat="1">
      <c r="A358" s="8"/>
      <c r="B358" s="8"/>
      <c r="C358" s="8"/>
      <c r="D358" s="4"/>
      <c r="E358" s="4"/>
      <c r="F358" s="8"/>
      <c r="G358" s="4"/>
      <c r="H358" s="8"/>
      <c r="J358" s="7"/>
      <c r="K358" s="7"/>
      <c r="L358" s="8"/>
      <c r="M358" s="4"/>
      <c r="O358" s="7"/>
    </row>
    <row r="359" spans="1:15" s="5" customFormat="1">
      <c r="A359" s="8"/>
      <c r="B359" s="8"/>
      <c r="C359" s="8"/>
      <c r="D359" s="4"/>
      <c r="E359" s="4"/>
      <c r="F359" s="8"/>
      <c r="G359" s="4"/>
      <c r="H359" s="8"/>
      <c r="J359" s="7"/>
      <c r="K359" s="7"/>
      <c r="L359" s="8"/>
      <c r="M359" s="4"/>
      <c r="O359" s="7"/>
    </row>
    <row r="360" spans="1:15" s="5" customFormat="1">
      <c r="A360" s="8"/>
      <c r="B360" s="8"/>
      <c r="C360" s="8"/>
      <c r="D360" s="4"/>
      <c r="E360" s="4"/>
      <c r="F360" s="8"/>
      <c r="G360" s="4"/>
      <c r="H360" s="8"/>
      <c r="J360" s="7"/>
      <c r="K360" s="7"/>
      <c r="L360" s="8"/>
      <c r="M360" s="4"/>
      <c r="O360" s="7"/>
    </row>
    <row r="361" spans="1:15" s="5" customFormat="1">
      <c r="A361" s="8"/>
      <c r="B361" s="8"/>
      <c r="C361" s="8"/>
      <c r="D361" s="4"/>
      <c r="E361" s="4"/>
      <c r="F361" s="8"/>
      <c r="G361" s="4"/>
      <c r="H361" s="8"/>
      <c r="J361" s="7"/>
      <c r="K361" s="7"/>
      <c r="L361" s="8"/>
      <c r="M361" s="4"/>
      <c r="O361" s="7"/>
    </row>
    <row r="362" spans="1:15" s="5" customFormat="1">
      <c r="A362" s="8"/>
      <c r="B362" s="8"/>
      <c r="C362" s="8"/>
      <c r="D362" s="4"/>
      <c r="E362" s="4"/>
      <c r="F362" s="8"/>
      <c r="G362" s="4"/>
      <c r="H362" s="8"/>
      <c r="J362" s="7"/>
      <c r="K362" s="7"/>
      <c r="L362" s="8"/>
      <c r="M362" s="4"/>
      <c r="O362" s="7"/>
    </row>
    <row r="363" spans="1:15" s="5" customFormat="1">
      <c r="A363" s="8"/>
      <c r="B363" s="8"/>
      <c r="C363" s="8"/>
      <c r="D363" s="4"/>
      <c r="E363" s="4"/>
      <c r="F363" s="8"/>
      <c r="G363" s="4"/>
      <c r="H363" s="8"/>
      <c r="J363" s="7"/>
      <c r="K363" s="7"/>
      <c r="L363" s="8"/>
      <c r="M363" s="4"/>
      <c r="O363" s="7"/>
    </row>
    <row r="364" spans="1:15" s="5" customFormat="1">
      <c r="A364" s="8"/>
      <c r="B364" s="8"/>
      <c r="C364" s="8"/>
      <c r="D364" s="4"/>
      <c r="E364" s="4"/>
      <c r="F364" s="8"/>
      <c r="G364" s="4"/>
      <c r="H364" s="8"/>
      <c r="J364" s="7"/>
      <c r="K364" s="7"/>
      <c r="L364" s="8"/>
      <c r="M364" s="4"/>
      <c r="O364" s="7"/>
    </row>
    <row r="365" spans="1:15" s="5" customFormat="1">
      <c r="A365" s="8"/>
      <c r="B365" s="8"/>
      <c r="C365" s="8"/>
      <c r="D365" s="4"/>
      <c r="E365" s="4"/>
      <c r="F365" s="8"/>
      <c r="G365" s="4"/>
      <c r="H365" s="8"/>
      <c r="J365" s="7"/>
      <c r="K365" s="7"/>
      <c r="L365" s="8"/>
      <c r="M365" s="4"/>
      <c r="O365" s="7"/>
    </row>
    <row r="366" spans="1:15" s="5" customFormat="1">
      <c r="A366" s="8"/>
      <c r="B366" s="8"/>
      <c r="C366" s="8"/>
      <c r="D366" s="4"/>
      <c r="E366" s="4"/>
      <c r="F366" s="8"/>
      <c r="G366" s="4"/>
      <c r="H366" s="8"/>
      <c r="J366" s="7"/>
      <c r="K366" s="7"/>
      <c r="L366" s="8"/>
      <c r="M366" s="4"/>
      <c r="O366" s="7"/>
    </row>
    <row r="367" spans="1:15" s="5" customFormat="1">
      <c r="A367" s="8"/>
      <c r="B367" s="8"/>
      <c r="C367" s="8"/>
      <c r="D367" s="4"/>
      <c r="E367" s="4"/>
      <c r="F367" s="8"/>
      <c r="G367" s="4"/>
      <c r="H367" s="8"/>
      <c r="J367" s="7"/>
      <c r="K367" s="7"/>
      <c r="L367" s="8"/>
      <c r="M367" s="4"/>
      <c r="O367" s="7"/>
    </row>
    <row r="368" spans="1:15" s="5" customFormat="1">
      <c r="A368" s="8"/>
      <c r="B368" s="8"/>
      <c r="C368" s="8"/>
      <c r="D368" s="4"/>
      <c r="E368" s="4"/>
      <c r="F368" s="8"/>
      <c r="G368" s="4"/>
      <c r="H368" s="8"/>
      <c r="J368" s="7"/>
      <c r="K368" s="7"/>
      <c r="L368" s="8"/>
      <c r="M368" s="4"/>
      <c r="O368" s="7"/>
    </row>
    <row r="369" spans="1:15" s="5" customFormat="1">
      <c r="A369" s="8"/>
      <c r="B369" s="8"/>
      <c r="C369" s="8"/>
      <c r="D369" s="4"/>
      <c r="E369" s="4"/>
      <c r="F369" s="8"/>
      <c r="G369" s="4"/>
      <c r="H369" s="8"/>
      <c r="J369" s="7"/>
      <c r="K369" s="7"/>
      <c r="L369" s="8"/>
      <c r="M369" s="4"/>
      <c r="O369" s="7"/>
    </row>
    <row r="370" spans="1:15" s="5" customFormat="1">
      <c r="A370" s="8"/>
      <c r="B370" s="8"/>
      <c r="C370" s="8"/>
      <c r="D370" s="4"/>
      <c r="E370" s="4"/>
      <c r="F370" s="8"/>
      <c r="G370" s="4"/>
      <c r="H370" s="8"/>
      <c r="J370" s="7"/>
      <c r="K370" s="7"/>
      <c r="L370" s="8"/>
      <c r="M370" s="4"/>
      <c r="O370" s="7"/>
    </row>
    <row r="371" spans="1:15" s="5" customFormat="1">
      <c r="A371" s="8"/>
      <c r="B371" s="8"/>
      <c r="C371" s="8"/>
      <c r="D371" s="4"/>
      <c r="E371" s="4"/>
      <c r="F371" s="8"/>
      <c r="G371" s="4"/>
      <c r="H371" s="8"/>
      <c r="J371" s="7"/>
      <c r="K371" s="7"/>
      <c r="L371" s="8"/>
      <c r="M371" s="4"/>
      <c r="O371" s="7"/>
    </row>
    <row r="372" spans="1:15" s="5" customFormat="1">
      <c r="A372" s="8"/>
      <c r="B372" s="8"/>
      <c r="C372" s="8"/>
      <c r="D372" s="4"/>
      <c r="E372" s="4"/>
      <c r="F372" s="8"/>
      <c r="G372" s="4"/>
      <c r="H372" s="8"/>
      <c r="J372" s="7"/>
      <c r="K372" s="7"/>
      <c r="L372" s="8"/>
      <c r="M372" s="4"/>
      <c r="O372" s="7"/>
    </row>
    <row r="373" spans="1:15" s="5" customFormat="1">
      <c r="A373" s="8"/>
      <c r="B373" s="8"/>
      <c r="C373" s="8"/>
      <c r="D373" s="4"/>
      <c r="E373" s="4"/>
      <c r="F373" s="8"/>
      <c r="G373" s="4"/>
      <c r="H373" s="8"/>
      <c r="J373" s="7"/>
      <c r="K373" s="7"/>
      <c r="L373" s="8"/>
      <c r="M373" s="4"/>
      <c r="O373" s="7"/>
    </row>
    <row r="374" spans="1:15" s="5" customFormat="1">
      <c r="A374" s="8"/>
      <c r="B374" s="8"/>
      <c r="C374" s="8"/>
      <c r="D374" s="4"/>
      <c r="E374" s="4"/>
      <c r="F374" s="8"/>
      <c r="G374" s="4"/>
      <c r="H374" s="8"/>
      <c r="J374" s="7"/>
      <c r="K374" s="7"/>
      <c r="L374" s="8"/>
      <c r="M374" s="4"/>
      <c r="O374" s="7"/>
    </row>
    <row r="375" spans="1:15" s="5" customFormat="1">
      <c r="A375" s="8"/>
      <c r="B375" s="8"/>
      <c r="C375" s="8"/>
      <c r="D375" s="4"/>
      <c r="E375" s="4"/>
      <c r="F375" s="8"/>
      <c r="G375" s="4"/>
      <c r="H375" s="8"/>
      <c r="J375" s="7"/>
      <c r="K375" s="7"/>
      <c r="L375" s="8"/>
      <c r="M375" s="4"/>
      <c r="O375" s="7"/>
    </row>
    <row r="376" spans="1:15" s="5" customFormat="1">
      <c r="A376" s="8"/>
      <c r="B376" s="8"/>
      <c r="C376" s="8"/>
      <c r="D376" s="4"/>
      <c r="E376" s="4"/>
      <c r="F376" s="8"/>
      <c r="G376" s="4"/>
      <c r="H376" s="8"/>
      <c r="J376" s="7"/>
      <c r="K376" s="7"/>
      <c r="L376" s="8"/>
      <c r="M376" s="4"/>
      <c r="O376" s="7"/>
    </row>
    <row r="377" spans="1:15" s="5" customFormat="1">
      <c r="A377" s="8"/>
      <c r="B377" s="8"/>
      <c r="C377" s="8"/>
      <c r="D377" s="4"/>
      <c r="E377" s="4"/>
      <c r="F377" s="8"/>
      <c r="G377" s="4"/>
      <c r="H377" s="8"/>
      <c r="J377" s="7"/>
      <c r="K377" s="7"/>
      <c r="L377" s="8"/>
      <c r="M377" s="4"/>
      <c r="O377" s="7"/>
    </row>
    <row r="378" spans="1:15" s="5" customFormat="1">
      <c r="A378" s="8"/>
      <c r="B378" s="8"/>
      <c r="C378" s="8"/>
      <c r="D378" s="4"/>
      <c r="E378" s="4"/>
      <c r="F378" s="8"/>
      <c r="G378" s="4"/>
      <c r="H378" s="8"/>
      <c r="J378" s="7"/>
      <c r="K378" s="7"/>
      <c r="L378" s="8"/>
      <c r="M378" s="4"/>
      <c r="O378" s="7"/>
    </row>
    <row r="379" spans="1:15" s="5" customFormat="1">
      <c r="A379" s="8"/>
      <c r="B379" s="8"/>
      <c r="C379" s="8"/>
      <c r="D379" s="4"/>
      <c r="E379" s="4"/>
      <c r="F379" s="8"/>
      <c r="G379" s="4"/>
      <c r="H379" s="8"/>
      <c r="J379" s="7"/>
      <c r="K379" s="7"/>
      <c r="L379" s="8"/>
      <c r="M379" s="4"/>
      <c r="O379" s="7"/>
    </row>
    <row r="380" spans="1:15" s="5" customFormat="1">
      <c r="A380" s="8"/>
      <c r="B380" s="8"/>
      <c r="C380" s="8"/>
      <c r="D380" s="4"/>
      <c r="E380" s="4"/>
      <c r="F380" s="8"/>
      <c r="G380" s="4"/>
      <c r="H380" s="8"/>
      <c r="J380" s="7"/>
      <c r="K380" s="7"/>
      <c r="L380" s="8"/>
      <c r="M380" s="4"/>
      <c r="O380" s="7"/>
    </row>
    <row r="381" spans="1:15" s="5" customFormat="1">
      <c r="A381" s="8"/>
      <c r="B381" s="8"/>
      <c r="C381" s="8"/>
      <c r="D381" s="4"/>
      <c r="E381" s="4"/>
      <c r="F381" s="8"/>
      <c r="G381" s="4"/>
      <c r="H381" s="8"/>
      <c r="J381" s="7"/>
      <c r="K381" s="7"/>
      <c r="L381" s="8"/>
      <c r="M381" s="4"/>
      <c r="O381" s="7"/>
    </row>
    <row r="382" spans="1:15" s="5" customFormat="1">
      <c r="A382" s="8"/>
      <c r="B382" s="8"/>
      <c r="C382" s="8"/>
      <c r="D382" s="4"/>
      <c r="E382" s="4"/>
      <c r="F382" s="8"/>
      <c r="G382" s="4"/>
      <c r="H382" s="8"/>
      <c r="J382" s="7"/>
      <c r="K382" s="7"/>
      <c r="L382" s="8"/>
      <c r="M382" s="4"/>
      <c r="O382" s="7"/>
    </row>
    <row r="383" spans="1:15" s="5" customFormat="1">
      <c r="A383" s="8"/>
      <c r="B383" s="8"/>
      <c r="C383" s="8"/>
      <c r="D383" s="4"/>
      <c r="E383" s="4"/>
      <c r="F383" s="8"/>
      <c r="G383" s="4"/>
      <c r="H383" s="8"/>
      <c r="J383" s="7"/>
      <c r="K383" s="7"/>
      <c r="L383" s="8"/>
      <c r="M383" s="4"/>
      <c r="O383" s="7"/>
    </row>
    <row r="384" spans="1:15" s="5" customFormat="1">
      <c r="A384" s="8"/>
      <c r="B384" s="8"/>
      <c r="C384" s="8"/>
      <c r="D384" s="4"/>
      <c r="E384" s="4"/>
      <c r="F384" s="8"/>
      <c r="G384" s="4"/>
      <c r="H384" s="8"/>
      <c r="J384" s="7"/>
      <c r="K384" s="7"/>
      <c r="L384" s="8"/>
      <c r="M384" s="4"/>
      <c r="O384" s="7"/>
    </row>
    <row r="385" spans="1:15" s="5" customFormat="1">
      <c r="A385" s="8"/>
      <c r="B385" s="8"/>
      <c r="C385" s="8"/>
      <c r="D385" s="4"/>
      <c r="E385" s="4"/>
      <c r="F385" s="8"/>
      <c r="G385" s="4"/>
      <c r="H385" s="8"/>
      <c r="J385" s="7"/>
      <c r="K385" s="7"/>
      <c r="L385" s="8"/>
      <c r="M385" s="4"/>
      <c r="O385" s="7"/>
    </row>
    <row r="386" spans="1:15" s="5" customFormat="1">
      <c r="A386" s="8"/>
      <c r="B386" s="8"/>
      <c r="C386" s="8"/>
      <c r="D386" s="4"/>
      <c r="E386" s="4"/>
      <c r="F386" s="8"/>
      <c r="G386" s="4"/>
      <c r="H386" s="8"/>
      <c r="J386" s="7"/>
      <c r="K386" s="7"/>
      <c r="L386" s="8"/>
      <c r="M386" s="4"/>
      <c r="O386" s="7"/>
    </row>
    <row r="387" spans="1:15" s="5" customFormat="1">
      <c r="A387" s="8"/>
      <c r="B387" s="8"/>
      <c r="C387" s="8"/>
      <c r="D387" s="4"/>
      <c r="E387" s="4"/>
      <c r="F387" s="8"/>
      <c r="G387" s="4"/>
      <c r="H387" s="8"/>
      <c r="J387" s="7"/>
      <c r="K387" s="7"/>
      <c r="L387" s="8"/>
      <c r="M387" s="4"/>
      <c r="O387" s="7"/>
    </row>
    <row r="388" spans="1:15" s="5" customFormat="1">
      <c r="A388" s="8"/>
      <c r="B388" s="8"/>
      <c r="C388" s="8"/>
      <c r="D388" s="4"/>
      <c r="E388" s="4"/>
      <c r="F388" s="8"/>
      <c r="G388" s="4"/>
      <c r="H388" s="8"/>
      <c r="J388" s="7"/>
      <c r="K388" s="7"/>
      <c r="L388" s="8"/>
      <c r="M388" s="4"/>
      <c r="O388" s="7"/>
    </row>
    <row r="389" spans="1:15" s="5" customFormat="1">
      <c r="A389" s="8"/>
      <c r="B389" s="8"/>
      <c r="C389" s="8"/>
      <c r="D389" s="4"/>
      <c r="E389" s="4"/>
      <c r="F389" s="8"/>
      <c r="G389" s="4"/>
      <c r="H389" s="8"/>
      <c r="J389" s="7"/>
      <c r="K389" s="7"/>
      <c r="L389" s="8"/>
      <c r="M389" s="4"/>
      <c r="O389" s="7"/>
    </row>
    <row r="390" spans="1:15" s="5" customFormat="1">
      <c r="A390" s="8"/>
      <c r="B390" s="8"/>
      <c r="C390" s="8"/>
      <c r="D390" s="4"/>
      <c r="E390" s="4"/>
      <c r="F390" s="8"/>
      <c r="G390" s="4"/>
      <c r="H390" s="8"/>
      <c r="J390" s="7"/>
      <c r="K390" s="7"/>
      <c r="L390" s="8"/>
      <c r="M390" s="4"/>
      <c r="O390" s="7"/>
    </row>
    <row r="391" spans="1:15" s="5" customFormat="1">
      <c r="A391" s="8"/>
      <c r="B391" s="8"/>
      <c r="C391" s="8"/>
      <c r="D391" s="4"/>
      <c r="E391" s="4"/>
      <c r="F391" s="8"/>
      <c r="G391" s="4"/>
      <c r="H391" s="8"/>
      <c r="J391" s="7"/>
      <c r="K391" s="7"/>
      <c r="L391" s="8"/>
      <c r="M391" s="4"/>
      <c r="O391" s="7"/>
    </row>
    <row r="392" spans="1:15" s="5" customFormat="1">
      <c r="A392" s="8"/>
      <c r="B392" s="8"/>
      <c r="C392" s="8"/>
      <c r="D392" s="4"/>
      <c r="E392" s="4"/>
      <c r="F392" s="8"/>
      <c r="G392" s="4"/>
      <c r="H392" s="8"/>
      <c r="J392" s="7"/>
      <c r="K392" s="7"/>
      <c r="L392" s="8"/>
      <c r="M392" s="4"/>
      <c r="O392" s="7"/>
    </row>
    <row r="393" spans="1:15" s="5" customFormat="1">
      <c r="A393" s="8"/>
      <c r="B393" s="8"/>
      <c r="C393" s="8"/>
      <c r="D393" s="4"/>
      <c r="E393" s="4"/>
      <c r="F393" s="8"/>
      <c r="G393" s="4"/>
      <c r="H393" s="8"/>
      <c r="J393" s="7"/>
      <c r="K393" s="7"/>
      <c r="L393" s="8"/>
      <c r="M393" s="4"/>
      <c r="O393" s="7"/>
    </row>
    <row r="394" spans="1:15" s="5" customFormat="1">
      <c r="A394" s="8"/>
      <c r="B394" s="8"/>
      <c r="C394" s="8"/>
      <c r="D394" s="4"/>
      <c r="E394" s="4"/>
      <c r="F394" s="8"/>
      <c r="G394" s="4"/>
      <c r="H394" s="8"/>
      <c r="J394" s="7"/>
      <c r="K394" s="7"/>
      <c r="L394" s="8"/>
      <c r="M394" s="4"/>
      <c r="O394" s="7"/>
    </row>
    <row r="395" spans="1:15" s="5" customFormat="1">
      <c r="A395" s="8"/>
      <c r="B395" s="8"/>
      <c r="C395" s="8"/>
      <c r="D395" s="4"/>
      <c r="E395" s="4"/>
      <c r="F395" s="8"/>
      <c r="G395" s="4"/>
      <c r="H395" s="8"/>
      <c r="J395" s="7"/>
      <c r="K395" s="7"/>
      <c r="L395" s="8"/>
      <c r="M395" s="4"/>
      <c r="O395" s="7"/>
    </row>
    <row r="396" spans="1:15" s="5" customFormat="1">
      <c r="A396" s="8"/>
      <c r="B396" s="8"/>
      <c r="C396" s="8"/>
      <c r="D396" s="4"/>
      <c r="E396" s="4"/>
      <c r="F396" s="8"/>
      <c r="G396" s="4"/>
      <c r="H396" s="8"/>
      <c r="J396" s="7"/>
      <c r="K396" s="7"/>
      <c r="L396" s="8"/>
      <c r="M396" s="4"/>
      <c r="O396" s="7"/>
    </row>
    <row r="397" spans="1:15" s="5" customFormat="1">
      <c r="A397" s="8"/>
      <c r="B397" s="8"/>
      <c r="C397" s="8"/>
      <c r="D397" s="4"/>
      <c r="E397" s="4"/>
      <c r="F397" s="8"/>
      <c r="G397" s="4"/>
      <c r="H397" s="8"/>
      <c r="J397" s="7"/>
      <c r="K397" s="7"/>
      <c r="L397" s="8"/>
      <c r="M397" s="4"/>
      <c r="O397" s="7"/>
    </row>
    <row r="398" spans="1:15" s="5" customFormat="1">
      <c r="A398" s="8"/>
      <c r="B398" s="8"/>
      <c r="C398" s="8"/>
      <c r="D398" s="4"/>
      <c r="E398" s="4"/>
      <c r="F398" s="8"/>
      <c r="G398" s="4"/>
      <c r="H398" s="8"/>
      <c r="J398" s="7"/>
      <c r="K398" s="7"/>
      <c r="L398" s="8"/>
      <c r="M398" s="4"/>
      <c r="O398" s="7"/>
    </row>
    <row r="399" spans="1:15" s="5" customFormat="1">
      <c r="A399" s="8"/>
      <c r="B399" s="8"/>
      <c r="C399" s="8"/>
      <c r="D399" s="4"/>
      <c r="E399" s="4"/>
      <c r="F399" s="8"/>
      <c r="G399" s="4"/>
      <c r="H399" s="8"/>
      <c r="J399" s="7"/>
      <c r="K399" s="7"/>
      <c r="L399" s="8"/>
      <c r="M399" s="4"/>
      <c r="O399" s="7"/>
    </row>
    <row r="400" spans="1:15" s="5" customFormat="1">
      <c r="A400" s="8"/>
      <c r="B400" s="8"/>
      <c r="C400" s="8"/>
      <c r="D400" s="4"/>
      <c r="E400" s="4"/>
      <c r="F400" s="8"/>
      <c r="G400" s="4"/>
      <c r="H400" s="8"/>
      <c r="J400" s="7"/>
      <c r="K400" s="7"/>
      <c r="L400" s="8"/>
      <c r="M400" s="4"/>
      <c r="O400" s="7"/>
    </row>
    <row r="401" spans="1:15" s="5" customFormat="1">
      <c r="A401" s="8"/>
      <c r="B401" s="8"/>
      <c r="C401" s="8"/>
      <c r="D401" s="4"/>
      <c r="E401" s="4"/>
      <c r="F401" s="8"/>
      <c r="G401" s="4"/>
      <c r="H401" s="8"/>
      <c r="J401" s="7"/>
      <c r="K401" s="7"/>
      <c r="L401" s="8"/>
      <c r="M401" s="4"/>
      <c r="O401" s="7"/>
    </row>
    <row r="402" spans="1:15" s="5" customFormat="1">
      <c r="A402" s="8"/>
      <c r="B402" s="8"/>
      <c r="C402" s="8"/>
      <c r="D402" s="4"/>
      <c r="E402" s="4"/>
      <c r="F402" s="8"/>
      <c r="G402" s="4"/>
      <c r="H402" s="8"/>
      <c r="J402" s="7"/>
      <c r="K402" s="7"/>
      <c r="L402" s="8"/>
      <c r="M402" s="4"/>
      <c r="O402" s="7"/>
    </row>
    <row r="403" spans="1:15" s="5" customFormat="1">
      <c r="A403" s="8"/>
      <c r="B403" s="8"/>
      <c r="C403" s="8"/>
      <c r="D403" s="4"/>
      <c r="E403" s="4"/>
      <c r="F403" s="8"/>
      <c r="G403" s="4"/>
      <c r="H403" s="8"/>
      <c r="J403" s="7"/>
      <c r="K403" s="7"/>
      <c r="L403" s="8"/>
      <c r="M403" s="4"/>
      <c r="O403" s="7"/>
    </row>
    <row r="404" spans="1:15" s="5" customFormat="1">
      <c r="A404" s="8"/>
      <c r="B404" s="8"/>
      <c r="C404" s="8"/>
      <c r="D404" s="4"/>
      <c r="E404" s="4"/>
      <c r="F404" s="8"/>
      <c r="G404" s="4"/>
      <c r="H404" s="8"/>
      <c r="J404" s="7"/>
      <c r="K404" s="7"/>
      <c r="L404" s="8"/>
      <c r="M404" s="4"/>
      <c r="O404" s="7"/>
    </row>
    <row r="405" spans="1:15" s="5" customFormat="1">
      <c r="A405" s="8"/>
      <c r="B405" s="8"/>
      <c r="C405" s="8"/>
      <c r="D405" s="4"/>
      <c r="E405" s="4"/>
      <c r="F405" s="8"/>
      <c r="G405" s="4"/>
      <c r="H405" s="8"/>
      <c r="J405" s="7"/>
      <c r="K405" s="7"/>
      <c r="L405" s="8"/>
      <c r="M405" s="4"/>
      <c r="O405" s="7"/>
    </row>
    <row r="406" spans="1:15" s="5" customFormat="1">
      <c r="A406" s="8"/>
      <c r="B406" s="8"/>
      <c r="C406" s="8"/>
      <c r="D406" s="4"/>
      <c r="E406" s="4"/>
      <c r="F406" s="8"/>
      <c r="G406" s="4"/>
      <c r="H406" s="8"/>
      <c r="J406" s="7"/>
      <c r="K406" s="7"/>
      <c r="L406" s="8"/>
      <c r="M406" s="4"/>
      <c r="O406" s="7"/>
    </row>
    <row r="407" spans="1:15" s="5" customFormat="1">
      <c r="A407" s="8"/>
      <c r="B407" s="8"/>
      <c r="C407" s="8"/>
      <c r="D407" s="4"/>
      <c r="E407" s="4"/>
      <c r="F407" s="8"/>
      <c r="G407" s="4"/>
      <c r="H407" s="8"/>
      <c r="J407" s="7"/>
      <c r="K407" s="7"/>
      <c r="L407" s="8"/>
      <c r="M407" s="4"/>
      <c r="O407" s="7"/>
    </row>
    <row r="408" spans="1:15" s="5" customFormat="1">
      <c r="A408" s="8"/>
      <c r="B408" s="8"/>
      <c r="C408" s="8"/>
      <c r="D408" s="4"/>
      <c r="E408" s="4"/>
      <c r="F408" s="8"/>
      <c r="G408" s="4"/>
      <c r="H408" s="8"/>
      <c r="J408" s="7"/>
      <c r="K408" s="7"/>
      <c r="L408" s="8"/>
      <c r="M408" s="4"/>
      <c r="O408" s="7"/>
    </row>
    <row r="409" spans="1:15" s="5" customFormat="1">
      <c r="A409" s="8"/>
      <c r="B409" s="8"/>
      <c r="C409" s="8"/>
      <c r="D409" s="4"/>
      <c r="E409" s="4"/>
      <c r="F409" s="8"/>
      <c r="G409" s="4"/>
      <c r="H409" s="8"/>
      <c r="J409" s="7"/>
      <c r="K409" s="7"/>
      <c r="L409" s="8"/>
      <c r="M409" s="4"/>
      <c r="O409" s="7"/>
    </row>
    <row r="410" spans="1:15" s="5" customFormat="1">
      <c r="A410" s="8"/>
      <c r="B410" s="8"/>
      <c r="C410" s="8"/>
      <c r="D410" s="4"/>
      <c r="E410" s="4"/>
      <c r="F410" s="8"/>
      <c r="G410" s="4"/>
      <c r="H410" s="8"/>
      <c r="J410" s="7"/>
      <c r="K410" s="7"/>
      <c r="L410" s="8"/>
      <c r="M410" s="4"/>
      <c r="O410" s="7"/>
    </row>
    <row r="411" spans="1:15" s="5" customFormat="1">
      <c r="A411" s="8"/>
      <c r="B411" s="8"/>
      <c r="C411" s="8"/>
      <c r="D411" s="4"/>
      <c r="E411" s="4"/>
      <c r="F411" s="8"/>
      <c r="G411" s="4"/>
      <c r="H411" s="8"/>
      <c r="J411" s="7"/>
      <c r="K411" s="7"/>
      <c r="L411" s="8"/>
      <c r="M411" s="4"/>
      <c r="O411" s="7"/>
    </row>
    <row r="412" spans="1:15" s="5" customFormat="1">
      <c r="A412" s="8"/>
      <c r="B412" s="8"/>
      <c r="C412" s="8"/>
      <c r="D412" s="4"/>
      <c r="E412" s="4"/>
      <c r="F412" s="8"/>
      <c r="G412" s="4"/>
      <c r="H412" s="8"/>
      <c r="J412" s="7"/>
      <c r="K412" s="7"/>
      <c r="L412" s="8"/>
      <c r="M412" s="4"/>
      <c r="O412" s="7"/>
    </row>
    <row r="413" spans="1:15" s="5" customFormat="1">
      <c r="A413" s="8"/>
      <c r="B413" s="8"/>
      <c r="C413" s="8"/>
      <c r="D413" s="4"/>
      <c r="E413" s="4"/>
      <c r="F413" s="8"/>
      <c r="G413" s="4"/>
      <c r="H413" s="8"/>
      <c r="J413" s="7"/>
      <c r="K413" s="7"/>
      <c r="L413" s="8"/>
      <c r="M413" s="4"/>
      <c r="O413" s="7"/>
    </row>
    <row r="414" spans="1:15" s="5" customFormat="1">
      <c r="A414" s="8"/>
      <c r="B414" s="8"/>
      <c r="C414" s="8"/>
      <c r="D414" s="4"/>
      <c r="E414" s="4"/>
      <c r="F414" s="8"/>
      <c r="G414" s="4"/>
      <c r="H414" s="8"/>
      <c r="J414" s="7"/>
      <c r="K414" s="7"/>
      <c r="L414" s="8"/>
      <c r="M414" s="4"/>
      <c r="O414" s="7"/>
    </row>
    <row r="415" spans="1:15" s="5" customFormat="1">
      <c r="A415" s="8"/>
      <c r="B415" s="8"/>
      <c r="C415" s="8"/>
      <c r="D415" s="4"/>
      <c r="E415" s="4"/>
      <c r="F415" s="8"/>
      <c r="G415" s="4"/>
      <c r="H415" s="8"/>
      <c r="J415" s="7"/>
      <c r="K415" s="7"/>
      <c r="L415" s="8"/>
      <c r="M415" s="4"/>
      <c r="O415" s="7"/>
    </row>
    <row r="416" spans="1:15" s="5" customFormat="1">
      <c r="A416" s="8"/>
      <c r="B416" s="8"/>
      <c r="C416" s="8"/>
      <c r="D416" s="4"/>
      <c r="E416" s="4"/>
      <c r="F416" s="8"/>
      <c r="G416" s="4"/>
      <c r="H416" s="8"/>
      <c r="J416" s="7"/>
      <c r="K416" s="7"/>
      <c r="L416" s="8"/>
      <c r="M416" s="4"/>
      <c r="O416" s="7"/>
    </row>
    <row r="417" spans="1:15" s="5" customFormat="1">
      <c r="A417" s="8"/>
      <c r="B417" s="8"/>
      <c r="C417" s="8"/>
      <c r="D417" s="4"/>
      <c r="E417" s="4"/>
      <c r="F417" s="8"/>
      <c r="G417" s="4"/>
      <c r="H417" s="8"/>
      <c r="J417" s="7"/>
      <c r="K417" s="7"/>
      <c r="L417" s="8"/>
      <c r="M417" s="4"/>
      <c r="O417" s="7"/>
    </row>
    <row r="418" spans="1:15" s="5" customFormat="1">
      <c r="A418" s="8"/>
      <c r="B418" s="8"/>
      <c r="C418" s="8"/>
      <c r="D418" s="4"/>
      <c r="E418" s="4"/>
      <c r="F418" s="8"/>
      <c r="G418" s="4"/>
      <c r="H418" s="8"/>
      <c r="J418" s="7"/>
      <c r="K418" s="7"/>
      <c r="L418" s="8"/>
      <c r="M418" s="4"/>
      <c r="O418" s="7"/>
    </row>
    <row r="419" spans="1:15" s="5" customFormat="1">
      <c r="A419" s="8"/>
      <c r="B419" s="8"/>
      <c r="C419" s="8"/>
      <c r="D419" s="4"/>
      <c r="E419" s="4"/>
      <c r="F419" s="8"/>
      <c r="G419" s="4"/>
      <c r="H419" s="8"/>
      <c r="J419" s="7"/>
      <c r="K419" s="7"/>
      <c r="L419" s="8"/>
      <c r="M419" s="4"/>
      <c r="O419" s="7"/>
    </row>
    <row r="420" spans="1:15" s="5" customFormat="1">
      <c r="A420" s="8"/>
      <c r="B420" s="8"/>
      <c r="C420" s="8"/>
      <c r="D420" s="4"/>
      <c r="E420" s="4"/>
      <c r="F420" s="8"/>
      <c r="G420" s="4"/>
      <c r="H420" s="8"/>
      <c r="J420" s="7"/>
      <c r="K420" s="7"/>
      <c r="L420" s="8"/>
      <c r="M420" s="4"/>
      <c r="O420" s="7"/>
    </row>
    <row r="421" spans="1:15" s="5" customFormat="1">
      <c r="A421" s="8"/>
      <c r="B421" s="8"/>
      <c r="C421" s="8"/>
      <c r="D421" s="4"/>
      <c r="E421" s="4"/>
      <c r="F421" s="8"/>
      <c r="G421" s="4"/>
      <c r="H421" s="8"/>
      <c r="J421" s="7"/>
      <c r="K421" s="7"/>
      <c r="L421" s="8"/>
      <c r="M421" s="4"/>
      <c r="O421" s="7"/>
    </row>
    <row r="422" spans="1:15" s="5" customFormat="1">
      <c r="A422" s="8"/>
      <c r="B422" s="8"/>
      <c r="C422" s="8"/>
      <c r="D422" s="4"/>
      <c r="E422" s="4"/>
      <c r="F422" s="8"/>
      <c r="G422" s="4"/>
      <c r="H422" s="8"/>
      <c r="J422" s="7"/>
      <c r="K422" s="7"/>
      <c r="L422" s="8"/>
      <c r="M422" s="4"/>
      <c r="O422" s="7"/>
    </row>
    <row r="423" spans="1:15" s="5" customFormat="1">
      <c r="A423" s="8"/>
      <c r="B423" s="8"/>
      <c r="C423" s="8"/>
      <c r="D423" s="4"/>
      <c r="E423" s="4"/>
      <c r="F423" s="8"/>
      <c r="G423" s="4"/>
      <c r="H423" s="8"/>
      <c r="J423" s="7"/>
      <c r="K423" s="7"/>
      <c r="L423" s="8"/>
      <c r="M423" s="4"/>
      <c r="O423" s="7"/>
    </row>
    <row r="424" spans="1:15" s="5" customFormat="1">
      <c r="A424" s="8"/>
      <c r="B424" s="8"/>
      <c r="C424" s="8"/>
      <c r="D424" s="4"/>
      <c r="E424" s="4"/>
      <c r="F424" s="8"/>
      <c r="G424" s="4"/>
      <c r="H424" s="8"/>
      <c r="J424" s="7"/>
      <c r="K424" s="7"/>
      <c r="L424" s="8"/>
      <c r="M424" s="4"/>
      <c r="O424" s="7"/>
    </row>
    <row r="425" spans="1:15" s="5" customFormat="1">
      <c r="A425" s="8"/>
      <c r="B425" s="8"/>
      <c r="C425" s="8"/>
      <c r="D425" s="4"/>
      <c r="E425" s="4"/>
      <c r="F425" s="8"/>
      <c r="G425" s="4"/>
      <c r="H425" s="8"/>
      <c r="J425" s="7"/>
      <c r="K425" s="7"/>
      <c r="L425" s="8"/>
      <c r="M425" s="4"/>
      <c r="O425" s="7"/>
    </row>
    <row r="426" spans="1:15" s="5" customFormat="1">
      <c r="A426" s="8"/>
      <c r="B426" s="8"/>
      <c r="C426" s="8"/>
      <c r="D426" s="4"/>
      <c r="E426" s="4"/>
      <c r="F426" s="8"/>
      <c r="G426" s="4"/>
      <c r="H426" s="8"/>
      <c r="J426" s="7"/>
      <c r="K426" s="7"/>
      <c r="L426" s="8"/>
      <c r="M426" s="4"/>
      <c r="O426" s="7"/>
    </row>
    <row r="427" spans="1:15" s="5" customFormat="1">
      <c r="A427" s="8"/>
      <c r="B427" s="8"/>
      <c r="C427" s="8"/>
      <c r="D427" s="4"/>
      <c r="E427" s="4"/>
      <c r="F427" s="8"/>
      <c r="G427" s="4"/>
      <c r="H427" s="8"/>
      <c r="J427" s="7"/>
      <c r="K427" s="7"/>
      <c r="L427" s="8"/>
      <c r="M427" s="4"/>
      <c r="O427" s="7"/>
    </row>
    <row r="428" spans="1:15" s="5" customFormat="1">
      <c r="A428" s="8"/>
      <c r="B428" s="8"/>
      <c r="C428" s="8"/>
      <c r="D428" s="4"/>
      <c r="E428" s="4"/>
      <c r="F428" s="8"/>
      <c r="G428" s="4"/>
      <c r="H428" s="8"/>
      <c r="J428" s="7"/>
      <c r="K428" s="7"/>
      <c r="L428" s="8"/>
      <c r="M428" s="4"/>
      <c r="O428" s="7"/>
    </row>
    <row r="429" spans="1:15" s="5" customFormat="1">
      <c r="A429" s="8"/>
      <c r="B429" s="8"/>
      <c r="C429" s="8"/>
      <c r="D429" s="4"/>
      <c r="E429" s="4"/>
      <c r="F429" s="8"/>
      <c r="G429" s="4"/>
      <c r="H429" s="8"/>
      <c r="J429" s="7"/>
      <c r="K429" s="7"/>
      <c r="L429" s="8"/>
      <c r="M429" s="4"/>
      <c r="O429" s="7"/>
    </row>
    <row r="430" spans="1:15" s="5" customFormat="1">
      <c r="A430" s="8"/>
      <c r="B430" s="8"/>
      <c r="C430" s="8"/>
      <c r="D430" s="4"/>
      <c r="E430" s="4"/>
      <c r="F430" s="8"/>
      <c r="G430" s="4"/>
      <c r="H430" s="8"/>
      <c r="J430" s="7"/>
      <c r="K430" s="7"/>
      <c r="L430" s="8"/>
      <c r="M430" s="4"/>
      <c r="O430" s="7"/>
    </row>
    <row r="431" spans="1:15" s="5" customFormat="1">
      <c r="A431" s="8"/>
      <c r="B431" s="8"/>
      <c r="C431" s="8"/>
      <c r="D431" s="4"/>
      <c r="E431" s="4"/>
      <c r="F431" s="8"/>
      <c r="G431" s="4"/>
      <c r="H431" s="8"/>
      <c r="J431" s="7"/>
      <c r="K431" s="7"/>
      <c r="L431" s="8"/>
      <c r="M431" s="4"/>
      <c r="O431" s="7"/>
    </row>
    <row r="432" spans="1:15" s="5" customFormat="1">
      <c r="A432" s="8"/>
      <c r="B432" s="8"/>
      <c r="C432" s="8"/>
      <c r="D432" s="4"/>
      <c r="E432" s="4"/>
      <c r="F432" s="8"/>
      <c r="G432" s="4"/>
      <c r="H432" s="8"/>
      <c r="J432" s="7"/>
      <c r="K432" s="7"/>
      <c r="L432" s="8"/>
      <c r="M432" s="4"/>
      <c r="O432" s="7"/>
    </row>
    <row r="433" spans="1:15" s="5" customFormat="1">
      <c r="A433" s="8"/>
      <c r="B433" s="8"/>
      <c r="C433" s="8"/>
      <c r="D433" s="4"/>
      <c r="E433" s="4"/>
      <c r="F433" s="8"/>
      <c r="G433" s="4"/>
      <c r="H433" s="8"/>
      <c r="J433" s="7"/>
      <c r="K433" s="7"/>
      <c r="L433" s="8"/>
      <c r="M433" s="4"/>
      <c r="O433" s="7"/>
    </row>
    <row r="434" spans="1:15" s="5" customFormat="1">
      <c r="A434" s="8"/>
      <c r="B434" s="8"/>
      <c r="C434" s="8"/>
      <c r="D434" s="4"/>
      <c r="E434" s="4"/>
      <c r="F434" s="8"/>
      <c r="G434" s="4"/>
      <c r="H434" s="8"/>
      <c r="J434" s="7"/>
      <c r="K434" s="7"/>
      <c r="L434" s="8"/>
      <c r="M434" s="4"/>
      <c r="O434" s="7"/>
    </row>
    <row r="435" spans="1:15" s="5" customFormat="1">
      <c r="A435" s="8"/>
      <c r="B435" s="8"/>
      <c r="C435" s="8"/>
      <c r="D435" s="4"/>
      <c r="E435" s="4"/>
      <c r="F435" s="8"/>
      <c r="G435" s="4"/>
      <c r="H435" s="8"/>
      <c r="J435" s="7"/>
      <c r="K435" s="7"/>
      <c r="L435" s="8"/>
      <c r="M435" s="4"/>
      <c r="O435" s="7"/>
    </row>
    <row r="436" spans="1:15" s="5" customFormat="1">
      <c r="A436" s="8"/>
      <c r="B436" s="8"/>
      <c r="C436" s="8"/>
      <c r="D436" s="4"/>
      <c r="E436" s="4"/>
      <c r="F436" s="8"/>
      <c r="G436" s="4"/>
      <c r="H436" s="8"/>
      <c r="J436" s="7"/>
      <c r="K436" s="7"/>
      <c r="L436" s="8"/>
      <c r="M436" s="4"/>
      <c r="O436" s="7"/>
    </row>
    <row r="437" spans="1:15" s="5" customFormat="1">
      <c r="A437" s="8"/>
      <c r="B437" s="8"/>
      <c r="C437" s="8"/>
      <c r="D437" s="4"/>
      <c r="E437" s="4"/>
      <c r="F437" s="8"/>
      <c r="G437" s="4"/>
      <c r="H437" s="8"/>
      <c r="J437" s="7"/>
      <c r="K437" s="7"/>
      <c r="L437" s="8"/>
      <c r="M437" s="4"/>
      <c r="O437" s="7"/>
    </row>
    <row r="438" spans="1:15" s="5" customFormat="1">
      <c r="A438" s="8"/>
      <c r="B438" s="8"/>
      <c r="C438" s="8"/>
      <c r="D438" s="4"/>
      <c r="E438" s="4"/>
      <c r="F438" s="8"/>
      <c r="G438" s="4"/>
      <c r="H438" s="8"/>
      <c r="J438" s="7"/>
      <c r="K438" s="7"/>
      <c r="L438" s="8"/>
      <c r="M438" s="4"/>
      <c r="O438" s="7"/>
    </row>
    <row r="439" spans="1:15" s="5" customFormat="1">
      <c r="A439" s="8"/>
      <c r="B439" s="8"/>
      <c r="C439" s="8"/>
      <c r="D439" s="4"/>
      <c r="E439" s="4"/>
      <c r="F439" s="8"/>
      <c r="G439" s="4"/>
      <c r="H439" s="8"/>
      <c r="J439" s="7"/>
      <c r="K439" s="7"/>
      <c r="L439" s="8"/>
      <c r="M439" s="4"/>
      <c r="O439" s="7"/>
    </row>
    <row r="440" spans="1:15" s="5" customFormat="1">
      <c r="A440" s="8"/>
      <c r="B440" s="8"/>
      <c r="C440" s="8"/>
      <c r="D440" s="4"/>
      <c r="E440" s="4"/>
      <c r="F440" s="8"/>
      <c r="G440" s="4"/>
      <c r="H440" s="8"/>
      <c r="J440" s="7"/>
      <c r="K440" s="7"/>
      <c r="L440" s="8"/>
      <c r="M440" s="4"/>
      <c r="O440" s="7"/>
    </row>
    <row r="441" spans="1:15" s="5" customFormat="1">
      <c r="A441" s="8"/>
      <c r="B441" s="8"/>
      <c r="C441" s="8"/>
      <c r="D441" s="4"/>
      <c r="E441" s="4"/>
      <c r="F441" s="8"/>
      <c r="G441" s="4"/>
      <c r="H441" s="8"/>
      <c r="J441" s="7"/>
      <c r="K441" s="7"/>
      <c r="L441" s="8"/>
      <c r="M441" s="4"/>
      <c r="O441" s="7"/>
    </row>
    <row r="442" spans="1:15" s="5" customFormat="1">
      <c r="A442" s="8"/>
      <c r="B442" s="8"/>
      <c r="C442" s="8"/>
      <c r="D442" s="4"/>
      <c r="E442" s="4"/>
      <c r="F442" s="8"/>
      <c r="G442" s="4"/>
      <c r="H442" s="8"/>
      <c r="J442" s="7"/>
      <c r="K442" s="7"/>
      <c r="L442" s="8"/>
      <c r="M442" s="4"/>
      <c r="O442" s="7"/>
    </row>
    <row r="443" spans="1:15" s="5" customFormat="1">
      <c r="A443" s="8"/>
      <c r="B443" s="8"/>
      <c r="C443" s="8"/>
      <c r="D443" s="4"/>
      <c r="E443" s="4"/>
      <c r="F443" s="8"/>
      <c r="G443" s="4"/>
      <c r="H443" s="8"/>
      <c r="J443" s="7"/>
      <c r="K443" s="7"/>
      <c r="L443" s="8"/>
      <c r="M443" s="4"/>
      <c r="O443" s="7"/>
    </row>
    <row r="444" spans="1:15" s="5" customFormat="1">
      <c r="A444" s="8"/>
      <c r="B444" s="8"/>
      <c r="C444" s="8"/>
      <c r="D444" s="4"/>
      <c r="E444" s="4"/>
      <c r="F444" s="8"/>
      <c r="G444" s="4"/>
      <c r="H444" s="8"/>
      <c r="J444" s="7"/>
      <c r="K444" s="7"/>
      <c r="L444" s="8"/>
      <c r="M444" s="4"/>
      <c r="O444" s="7"/>
    </row>
    <row r="445" spans="1:15" s="5" customFormat="1">
      <c r="A445" s="8"/>
      <c r="B445" s="8"/>
      <c r="C445" s="8"/>
      <c r="D445" s="4"/>
      <c r="E445" s="4"/>
      <c r="F445" s="8"/>
      <c r="G445" s="4"/>
      <c r="H445" s="8"/>
      <c r="J445" s="7"/>
      <c r="K445" s="7"/>
      <c r="L445" s="8"/>
      <c r="M445" s="4"/>
      <c r="O445" s="7"/>
    </row>
    <row r="446" spans="1:15" s="5" customFormat="1">
      <c r="A446" s="8"/>
      <c r="B446" s="8"/>
      <c r="C446" s="8"/>
      <c r="D446" s="4"/>
      <c r="E446" s="4"/>
      <c r="F446" s="8"/>
      <c r="G446" s="4"/>
      <c r="H446" s="8"/>
      <c r="J446" s="7"/>
      <c r="K446" s="7"/>
      <c r="L446" s="8"/>
      <c r="M446" s="4"/>
      <c r="O446" s="7"/>
    </row>
    <row r="447" spans="1:15" s="5" customFormat="1">
      <c r="A447" s="8"/>
      <c r="B447" s="8"/>
      <c r="C447" s="8"/>
      <c r="D447" s="4"/>
      <c r="E447" s="4"/>
      <c r="F447" s="8"/>
      <c r="G447" s="4"/>
      <c r="H447" s="8"/>
      <c r="J447" s="7"/>
      <c r="K447" s="7"/>
      <c r="L447" s="8"/>
      <c r="M447" s="4"/>
      <c r="O447" s="7"/>
    </row>
    <row r="448" spans="1:15" s="5" customFormat="1">
      <c r="A448" s="8"/>
      <c r="B448" s="8"/>
      <c r="C448" s="8"/>
      <c r="D448" s="4"/>
      <c r="E448" s="4"/>
      <c r="F448" s="8"/>
      <c r="G448" s="4"/>
      <c r="H448" s="8"/>
      <c r="J448" s="7"/>
      <c r="K448" s="7"/>
      <c r="L448" s="8"/>
      <c r="M448" s="4"/>
      <c r="O448" s="7"/>
    </row>
    <row r="449" spans="1:15" s="5" customFormat="1">
      <c r="A449" s="8"/>
      <c r="B449" s="8"/>
      <c r="C449" s="8"/>
      <c r="D449" s="4"/>
      <c r="E449" s="4"/>
      <c r="F449" s="8"/>
      <c r="G449" s="4"/>
      <c r="H449" s="8"/>
      <c r="J449" s="7"/>
      <c r="K449" s="7"/>
      <c r="L449" s="8"/>
      <c r="M449" s="4"/>
      <c r="O449" s="7"/>
    </row>
    <row r="450" spans="1:15" s="5" customFormat="1">
      <c r="A450" s="8"/>
      <c r="B450" s="8"/>
      <c r="C450" s="8"/>
      <c r="D450" s="4"/>
      <c r="E450" s="4"/>
      <c r="F450" s="8"/>
      <c r="G450" s="4"/>
      <c r="H450" s="8"/>
      <c r="J450" s="7"/>
      <c r="K450" s="7"/>
      <c r="L450" s="8"/>
      <c r="M450" s="4"/>
      <c r="O450" s="7"/>
    </row>
    <row r="451" spans="1:15" s="5" customFormat="1">
      <c r="A451" s="8"/>
      <c r="B451" s="8"/>
      <c r="C451" s="8"/>
      <c r="D451" s="4"/>
      <c r="E451" s="4"/>
      <c r="F451" s="8"/>
      <c r="G451" s="4"/>
      <c r="H451" s="8"/>
      <c r="J451" s="7"/>
      <c r="K451" s="7"/>
      <c r="L451" s="8"/>
      <c r="M451" s="4"/>
      <c r="O451" s="7"/>
    </row>
    <row r="452" spans="1:15" s="5" customFormat="1">
      <c r="A452" s="8"/>
      <c r="B452" s="8"/>
      <c r="C452" s="8"/>
      <c r="D452" s="4"/>
      <c r="E452" s="4"/>
      <c r="F452" s="8"/>
      <c r="G452" s="4"/>
      <c r="H452" s="8"/>
      <c r="J452" s="7"/>
      <c r="K452" s="7"/>
      <c r="L452" s="8"/>
      <c r="M452" s="4"/>
      <c r="O452" s="7"/>
    </row>
    <row r="453" spans="1:15" s="5" customFormat="1">
      <c r="A453" s="8"/>
      <c r="B453" s="8"/>
      <c r="C453" s="8"/>
      <c r="D453" s="4"/>
      <c r="E453" s="4"/>
      <c r="F453" s="8"/>
      <c r="G453" s="4"/>
      <c r="H453" s="8"/>
      <c r="J453" s="7"/>
      <c r="K453" s="7"/>
      <c r="L453" s="8"/>
      <c r="M453" s="4"/>
      <c r="O453" s="7"/>
    </row>
    <row r="454" spans="1:15" s="5" customFormat="1">
      <c r="A454" s="8"/>
      <c r="B454" s="8"/>
      <c r="C454" s="8"/>
      <c r="D454" s="4"/>
      <c r="E454" s="4"/>
      <c r="F454" s="8"/>
      <c r="G454" s="4"/>
      <c r="H454" s="8"/>
      <c r="J454" s="7"/>
      <c r="K454" s="7"/>
      <c r="L454" s="8"/>
      <c r="M454" s="4"/>
      <c r="O454" s="7"/>
    </row>
    <row r="455" spans="1:15" s="5" customFormat="1">
      <c r="A455" s="8"/>
      <c r="B455" s="8"/>
      <c r="C455" s="8"/>
      <c r="D455" s="4"/>
      <c r="E455" s="4"/>
      <c r="F455" s="8"/>
      <c r="G455" s="4"/>
      <c r="H455" s="8"/>
      <c r="J455" s="7"/>
      <c r="K455" s="7"/>
      <c r="L455" s="8"/>
      <c r="M455" s="4"/>
      <c r="O455" s="7"/>
    </row>
    <row r="456" spans="1:15" s="5" customFormat="1">
      <c r="A456" s="8"/>
      <c r="B456" s="8"/>
      <c r="C456" s="8"/>
      <c r="D456" s="4"/>
      <c r="E456" s="4"/>
      <c r="F456" s="8"/>
      <c r="G456" s="4"/>
      <c r="H456" s="8"/>
      <c r="J456" s="7"/>
      <c r="K456" s="7"/>
      <c r="L456" s="8"/>
      <c r="M456" s="4"/>
      <c r="O456" s="7"/>
    </row>
    <row r="457" spans="1:15" s="5" customFormat="1">
      <c r="A457" s="8"/>
      <c r="B457" s="8"/>
      <c r="C457" s="8"/>
      <c r="D457" s="4"/>
      <c r="E457" s="4"/>
      <c r="F457" s="8"/>
      <c r="G457" s="4"/>
      <c r="H457" s="8"/>
      <c r="J457" s="7"/>
      <c r="K457" s="7"/>
      <c r="L457" s="8"/>
      <c r="M457" s="4"/>
      <c r="O457" s="7"/>
    </row>
    <row r="458" spans="1:15" s="5" customFormat="1">
      <c r="A458" s="8"/>
      <c r="B458" s="8"/>
      <c r="C458" s="8"/>
      <c r="D458" s="4"/>
      <c r="E458" s="4"/>
      <c r="F458" s="8"/>
      <c r="G458" s="4"/>
      <c r="H458" s="8"/>
      <c r="J458" s="7"/>
      <c r="K458" s="7"/>
      <c r="L458" s="8"/>
      <c r="M458" s="4"/>
      <c r="O458" s="7"/>
    </row>
    <row r="459" spans="1:15" s="5" customFormat="1">
      <c r="A459" s="8"/>
      <c r="B459" s="8"/>
      <c r="C459" s="8"/>
      <c r="D459" s="4"/>
      <c r="E459" s="4"/>
      <c r="F459" s="8"/>
      <c r="G459" s="4"/>
      <c r="H459" s="8"/>
      <c r="J459" s="7"/>
      <c r="K459" s="7"/>
      <c r="L459" s="8"/>
      <c r="M459" s="4"/>
      <c r="O459" s="7"/>
    </row>
    <row r="460" spans="1:15" s="5" customFormat="1">
      <c r="A460" s="8"/>
      <c r="B460" s="8"/>
      <c r="C460" s="8"/>
      <c r="D460" s="4"/>
      <c r="E460" s="4"/>
      <c r="F460" s="8"/>
      <c r="G460" s="4"/>
      <c r="H460" s="8"/>
      <c r="J460" s="7"/>
      <c r="K460" s="7"/>
      <c r="L460" s="8"/>
      <c r="M460" s="4"/>
      <c r="O460" s="7"/>
    </row>
    <row r="461" spans="1:15" s="5" customFormat="1">
      <c r="A461" s="8"/>
      <c r="B461" s="8"/>
      <c r="C461" s="8"/>
      <c r="D461" s="4"/>
      <c r="E461" s="4"/>
      <c r="F461" s="8"/>
      <c r="G461" s="4"/>
      <c r="H461" s="8"/>
      <c r="J461" s="7"/>
      <c r="K461" s="7"/>
      <c r="L461" s="8"/>
      <c r="M461" s="4"/>
      <c r="O461" s="7"/>
    </row>
    <row r="462" spans="1:15" s="5" customFormat="1">
      <c r="A462" s="8"/>
      <c r="B462" s="8"/>
      <c r="C462" s="8"/>
      <c r="D462" s="4"/>
      <c r="E462" s="4"/>
      <c r="F462" s="8"/>
      <c r="G462" s="4"/>
      <c r="H462" s="8"/>
      <c r="J462" s="7"/>
      <c r="K462" s="7"/>
      <c r="L462" s="8"/>
      <c r="M462" s="4"/>
      <c r="O462" s="7"/>
    </row>
    <row r="463" spans="1:15" s="5" customFormat="1">
      <c r="A463" s="8"/>
      <c r="B463" s="8"/>
      <c r="C463" s="8"/>
      <c r="D463" s="4"/>
      <c r="E463" s="4"/>
      <c r="F463" s="8"/>
      <c r="G463" s="4"/>
      <c r="H463" s="8"/>
      <c r="J463" s="7"/>
      <c r="K463" s="7"/>
      <c r="L463" s="8"/>
      <c r="M463" s="4"/>
      <c r="O463" s="7"/>
    </row>
    <row r="464" spans="1:15" s="5" customFormat="1">
      <c r="A464" s="8"/>
      <c r="B464" s="8"/>
      <c r="C464" s="8"/>
      <c r="D464" s="4"/>
      <c r="E464" s="4"/>
      <c r="F464" s="8"/>
      <c r="G464" s="4"/>
      <c r="H464" s="8"/>
      <c r="J464" s="7"/>
      <c r="K464" s="7"/>
      <c r="L464" s="8"/>
      <c r="M464" s="4"/>
      <c r="O464" s="7"/>
    </row>
    <row r="465" spans="1:15" s="5" customFormat="1">
      <c r="A465" s="8"/>
      <c r="B465" s="8"/>
      <c r="C465" s="8"/>
      <c r="D465" s="4"/>
      <c r="E465" s="4"/>
      <c r="F465" s="8"/>
      <c r="G465" s="4"/>
      <c r="H465" s="8"/>
      <c r="J465" s="7"/>
      <c r="K465" s="7"/>
      <c r="L465" s="8"/>
      <c r="M465" s="4"/>
      <c r="O465" s="7"/>
    </row>
    <row r="466" spans="1:15" s="5" customFormat="1">
      <c r="A466" s="8"/>
      <c r="B466" s="8"/>
      <c r="C466" s="8"/>
      <c r="D466" s="4"/>
      <c r="E466" s="4"/>
      <c r="F466" s="8"/>
      <c r="G466" s="4"/>
      <c r="H466" s="8"/>
      <c r="J466" s="7"/>
      <c r="K466" s="7"/>
      <c r="L466" s="8"/>
      <c r="M466" s="4"/>
      <c r="O466" s="7"/>
    </row>
    <row r="467" spans="1:15" s="5" customFormat="1">
      <c r="A467" s="8"/>
      <c r="B467" s="8"/>
      <c r="C467" s="8"/>
      <c r="D467" s="4"/>
      <c r="E467" s="4"/>
      <c r="F467" s="8"/>
      <c r="G467" s="4"/>
      <c r="H467" s="8"/>
      <c r="J467" s="7"/>
      <c r="K467" s="7"/>
      <c r="L467" s="8"/>
      <c r="M467" s="4"/>
      <c r="O467" s="7"/>
    </row>
    <row r="468" spans="1:15" s="5" customFormat="1">
      <c r="A468" s="8"/>
      <c r="B468" s="8"/>
      <c r="C468" s="8"/>
      <c r="D468" s="4"/>
      <c r="E468" s="4"/>
      <c r="F468" s="8"/>
      <c r="G468" s="4"/>
      <c r="H468" s="8"/>
      <c r="J468" s="7"/>
      <c r="K468" s="7"/>
      <c r="L468" s="8"/>
      <c r="M468" s="4"/>
      <c r="O468" s="7"/>
    </row>
    <row r="469" spans="1:15" s="5" customFormat="1">
      <c r="A469" s="8"/>
      <c r="B469" s="8"/>
      <c r="C469" s="8"/>
      <c r="D469" s="4"/>
      <c r="E469" s="4"/>
      <c r="F469" s="8"/>
      <c r="G469" s="4"/>
      <c r="H469" s="8"/>
      <c r="J469" s="7"/>
      <c r="K469" s="7"/>
      <c r="L469" s="8"/>
      <c r="M469" s="4"/>
      <c r="O469" s="7"/>
    </row>
    <row r="470" spans="1:15" s="5" customFormat="1">
      <c r="A470" s="8"/>
      <c r="B470" s="8"/>
      <c r="C470" s="8"/>
      <c r="D470" s="4"/>
      <c r="E470" s="4"/>
      <c r="F470" s="8"/>
      <c r="G470" s="4"/>
      <c r="H470" s="8"/>
      <c r="J470" s="7"/>
      <c r="K470" s="7"/>
      <c r="L470" s="8"/>
      <c r="M470" s="4"/>
      <c r="O470" s="7"/>
    </row>
    <row r="471" spans="1:15" s="5" customFormat="1">
      <c r="A471" s="8"/>
      <c r="B471" s="8"/>
      <c r="C471" s="8"/>
      <c r="D471" s="4"/>
      <c r="E471" s="4"/>
      <c r="F471" s="8"/>
      <c r="G471" s="4"/>
      <c r="H471" s="8"/>
      <c r="J471" s="7"/>
      <c r="K471" s="7"/>
      <c r="L471" s="8"/>
      <c r="M471" s="4"/>
      <c r="O471" s="7"/>
    </row>
    <row r="472" spans="1:15" s="5" customFormat="1">
      <c r="A472" s="8"/>
      <c r="B472" s="8"/>
      <c r="C472" s="8"/>
      <c r="D472" s="4"/>
      <c r="E472" s="4"/>
      <c r="F472" s="8"/>
      <c r="G472" s="4"/>
      <c r="H472" s="8"/>
      <c r="J472" s="7"/>
      <c r="K472" s="7"/>
      <c r="L472" s="8"/>
      <c r="M472" s="4"/>
      <c r="O472" s="7"/>
    </row>
    <row r="473" spans="1:15" s="5" customFormat="1">
      <c r="A473" s="8"/>
      <c r="B473" s="8"/>
      <c r="C473" s="8"/>
      <c r="D473" s="4"/>
      <c r="E473" s="4"/>
      <c r="F473" s="8"/>
      <c r="G473" s="4"/>
      <c r="H473" s="8"/>
      <c r="J473" s="7"/>
      <c r="K473" s="7"/>
      <c r="L473" s="8"/>
      <c r="M473" s="4"/>
      <c r="O473" s="7"/>
    </row>
    <row r="474" spans="1:15" s="5" customFormat="1">
      <c r="A474" s="8"/>
      <c r="B474" s="8"/>
      <c r="C474" s="8"/>
      <c r="D474" s="4"/>
      <c r="E474" s="4"/>
      <c r="F474" s="8"/>
      <c r="G474" s="4"/>
      <c r="H474" s="8"/>
      <c r="J474" s="7"/>
      <c r="K474" s="7"/>
      <c r="L474" s="8"/>
      <c r="M474" s="4"/>
      <c r="O474" s="7"/>
    </row>
    <row r="475" spans="1:15" s="5" customFormat="1">
      <c r="A475" s="8"/>
      <c r="B475" s="8"/>
      <c r="C475" s="8"/>
      <c r="D475" s="4"/>
      <c r="E475" s="4"/>
      <c r="F475" s="8"/>
      <c r="G475" s="4"/>
      <c r="H475" s="8"/>
      <c r="J475" s="7"/>
      <c r="K475" s="7"/>
      <c r="L475" s="8"/>
      <c r="M475" s="4"/>
      <c r="O475" s="7"/>
    </row>
    <row r="476" spans="1:15" s="5" customFormat="1">
      <c r="A476" s="8"/>
      <c r="B476" s="8"/>
      <c r="C476" s="8"/>
      <c r="D476" s="4"/>
      <c r="E476" s="4"/>
      <c r="F476" s="8"/>
      <c r="G476" s="4"/>
      <c r="H476" s="8"/>
      <c r="J476" s="7"/>
      <c r="K476" s="7"/>
      <c r="L476" s="8"/>
      <c r="M476" s="4"/>
      <c r="O476" s="7"/>
    </row>
    <row r="477" spans="1:15" s="5" customFormat="1">
      <c r="A477" s="8"/>
      <c r="B477" s="8"/>
      <c r="C477" s="8"/>
      <c r="D477" s="4"/>
      <c r="E477" s="4"/>
      <c r="F477" s="8"/>
      <c r="G477" s="4"/>
      <c r="H477" s="8"/>
      <c r="J477" s="7"/>
      <c r="K477" s="7"/>
      <c r="L477" s="8"/>
      <c r="M477" s="4"/>
      <c r="O477" s="7"/>
    </row>
    <row r="478" spans="1:15" s="5" customFormat="1">
      <c r="A478" s="8"/>
      <c r="B478" s="8"/>
      <c r="C478" s="8"/>
      <c r="D478" s="4"/>
      <c r="E478" s="4"/>
      <c r="F478" s="8"/>
      <c r="G478" s="4"/>
      <c r="H478" s="8"/>
      <c r="J478" s="7"/>
      <c r="K478" s="7"/>
      <c r="L478" s="8"/>
      <c r="M478" s="4"/>
      <c r="O478" s="7"/>
    </row>
    <row r="479" spans="1:15" s="5" customFormat="1">
      <c r="A479" s="8"/>
      <c r="B479" s="8"/>
      <c r="C479" s="8"/>
      <c r="D479" s="4"/>
      <c r="E479" s="4"/>
      <c r="F479" s="8"/>
      <c r="G479" s="4"/>
      <c r="H479" s="8"/>
      <c r="J479" s="7"/>
      <c r="K479" s="7"/>
      <c r="L479" s="8"/>
      <c r="M479" s="4"/>
      <c r="O479" s="7"/>
    </row>
    <row r="480" spans="1:15" s="5" customFormat="1">
      <c r="A480" s="8"/>
      <c r="B480" s="8"/>
      <c r="C480" s="8"/>
      <c r="D480" s="4"/>
      <c r="E480" s="4"/>
      <c r="F480" s="8"/>
      <c r="G480" s="4"/>
      <c r="H480" s="8"/>
      <c r="J480" s="7"/>
      <c r="K480" s="7"/>
      <c r="L480" s="8"/>
      <c r="M480" s="4"/>
      <c r="O480" s="7"/>
    </row>
    <row r="481" spans="1:15" s="5" customFormat="1">
      <c r="A481" s="8"/>
      <c r="B481" s="8"/>
      <c r="C481" s="8"/>
      <c r="D481" s="4"/>
      <c r="E481" s="4"/>
      <c r="F481" s="8"/>
      <c r="G481" s="4"/>
      <c r="H481" s="8"/>
      <c r="J481" s="7"/>
      <c r="K481" s="7"/>
      <c r="L481" s="8"/>
      <c r="M481" s="4"/>
      <c r="O481" s="7"/>
    </row>
    <row r="482" spans="1:15" s="5" customFormat="1">
      <c r="A482" s="8"/>
      <c r="B482" s="8"/>
      <c r="C482" s="8"/>
      <c r="D482" s="4"/>
      <c r="E482" s="4"/>
      <c r="F482" s="8"/>
      <c r="G482" s="4"/>
      <c r="H482" s="8"/>
      <c r="J482" s="7"/>
      <c r="K482" s="7"/>
      <c r="L482" s="8"/>
      <c r="M482" s="4"/>
      <c r="O482" s="7"/>
    </row>
    <row r="483" spans="1:15" s="5" customFormat="1">
      <c r="A483" s="8"/>
      <c r="B483" s="8"/>
      <c r="C483" s="8"/>
      <c r="D483" s="4"/>
      <c r="E483" s="4"/>
      <c r="F483" s="8"/>
      <c r="G483" s="4"/>
      <c r="H483" s="8"/>
      <c r="J483" s="7"/>
      <c r="K483" s="7"/>
      <c r="L483" s="8"/>
      <c r="M483" s="4"/>
      <c r="O483" s="7"/>
    </row>
    <row r="484" spans="1:15" s="5" customFormat="1">
      <c r="A484" s="8"/>
      <c r="B484" s="8"/>
      <c r="C484" s="8"/>
      <c r="D484" s="4"/>
      <c r="E484" s="4"/>
      <c r="F484" s="8"/>
      <c r="G484" s="4"/>
      <c r="H484" s="8"/>
      <c r="J484" s="7"/>
      <c r="K484" s="7"/>
      <c r="L484" s="8"/>
      <c r="M484" s="4"/>
      <c r="O484" s="7"/>
    </row>
    <row r="485" spans="1:15" s="5" customFormat="1">
      <c r="A485" s="8"/>
      <c r="B485" s="8"/>
      <c r="C485" s="8"/>
      <c r="D485" s="4"/>
      <c r="E485" s="4"/>
      <c r="F485" s="8"/>
      <c r="G485" s="4"/>
      <c r="H485" s="8"/>
      <c r="J485" s="7"/>
      <c r="K485" s="7"/>
      <c r="L485" s="8"/>
      <c r="M485" s="4"/>
      <c r="O485" s="7"/>
    </row>
    <row r="486" spans="1:15" s="5" customFormat="1">
      <c r="A486" s="8"/>
      <c r="B486" s="8"/>
      <c r="C486" s="8"/>
      <c r="D486" s="4"/>
      <c r="E486" s="4"/>
      <c r="F486" s="8"/>
      <c r="G486" s="4"/>
      <c r="H486" s="8"/>
      <c r="J486" s="7"/>
      <c r="K486" s="7"/>
      <c r="L486" s="8"/>
      <c r="M486" s="4"/>
      <c r="O486" s="7"/>
    </row>
    <row r="487" spans="1:15" s="5" customFormat="1">
      <c r="A487" s="8"/>
      <c r="B487" s="8"/>
      <c r="C487" s="8"/>
      <c r="D487" s="4"/>
      <c r="E487" s="4"/>
      <c r="F487" s="8"/>
      <c r="G487" s="4"/>
      <c r="H487" s="8"/>
      <c r="J487" s="7"/>
      <c r="K487" s="7"/>
      <c r="L487" s="8"/>
      <c r="M487" s="4"/>
      <c r="O487" s="7"/>
    </row>
    <row r="488" spans="1:15" s="5" customFormat="1">
      <c r="A488" s="8"/>
      <c r="B488" s="8"/>
      <c r="C488" s="8"/>
      <c r="D488" s="4"/>
      <c r="E488" s="4"/>
      <c r="F488" s="8"/>
      <c r="G488" s="4"/>
      <c r="H488" s="8"/>
      <c r="J488" s="7"/>
      <c r="K488" s="7"/>
      <c r="L488" s="8"/>
      <c r="M488" s="4"/>
      <c r="O488" s="7"/>
    </row>
    <row r="489" spans="1:15" s="5" customFormat="1">
      <c r="A489" s="8"/>
      <c r="B489" s="8"/>
      <c r="C489" s="8"/>
      <c r="D489" s="4"/>
      <c r="E489" s="4"/>
      <c r="F489" s="8"/>
      <c r="G489" s="4"/>
      <c r="H489" s="8"/>
      <c r="J489" s="7"/>
      <c r="K489" s="7"/>
      <c r="L489" s="8"/>
      <c r="M489" s="4"/>
      <c r="O489" s="7"/>
    </row>
    <row r="490" spans="1:15" s="5" customFormat="1">
      <c r="A490" s="8"/>
      <c r="B490" s="8"/>
      <c r="C490" s="8"/>
      <c r="D490" s="4"/>
      <c r="E490" s="4"/>
      <c r="F490" s="8"/>
      <c r="G490" s="4"/>
      <c r="H490" s="8"/>
      <c r="J490" s="7"/>
      <c r="K490" s="7"/>
      <c r="L490" s="8"/>
      <c r="M490" s="4"/>
      <c r="O490" s="7"/>
    </row>
    <row r="491" spans="1:15" s="5" customFormat="1">
      <c r="A491" s="8"/>
      <c r="B491" s="8"/>
      <c r="C491" s="8"/>
      <c r="D491" s="4"/>
      <c r="E491" s="4"/>
      <c r="F491" s="8"/>
      <c r="G491" s="4"/>
      <c r="H491" s="8"/>
      <c r="J491" s="7"/>
      <c r="K491" s="7"/>
      <c r="L491" s="8"/>
      <c r="M491" s="4"/>
      <c r="O491" s="7"/>
    </row>
    <row r="492" spans="1:15" s="5" customFormat="1">
      <c r="A492" s="8"/>
      <c r="B492" s="8"/>
      <c r="C492" s="8"/>
      <c r="D492" s="4"/>
      <c r="E492" s="4"/>
      <c r="F492" s="8"/>
      <c r="G492" s="4"/>
      <c r="H492" s="8"/>
      <c r="J492" s="7"/>
      <c r="K492" s="7"/>
      <c r="L492" s="8"/>
      <c r="M492" s="4"/>
      <c r="O492" s="7"/>
    </row>
    <row r="493" spans="1:15" s="5" customFormat="1">
      <c r="A493" s="8"/>
      <c r="B493" s="8"/>
      <c r="C493" s="8"/>
      <c r="D493" s="4"/>
      <c r="E493" s="4"/>
      <c r="F493" s="8"/>
      <c r="G493" s="4"/>
      <c r="H493" s="8"/>
      <c r="J493" s="7"/>
      <c r="K493" s="7"/>
      <c r="L493" s="8"/>
      <c r="M493" s="4"/>
      <c r="O493" s="7"/>
    </row>
    <row r="494" spans="1:15" s="5" customFormat="1">
      <c r="A494" s="8"/>
      <c r="B494" s="8"/>
      <c r="C494" s="8"/>
      <c r="D494" s="4"/>
      <c r="E494" s="4"/>
      <c r="F494" s="8"/>
      <c r="G494" s="4"/>
      <c r="H494" s="8"/>
      <c r="J494" s="7"/>
      <c r="K494" s="7"/>
      <c r="L494" s="8"/>
      <c r="M494" s="4"/>
      <c r="O494" s="7"/>
    </row>
    <row r="495" spans="1:15" s="5" customFormat="1">
      <c r="A495" s="8"/>
      <c r="B495" s="8"/>
      <c r="C495" s="8"/>
      <c r="D495" s="4"/>
      <c r="E495" s="4"/>
      <c r="F495" s="8"/>
      <c r="G495" s="4"/>
      <c r="H495" s="8"/>
      <c r="J495" s="7"/>
      <c r="K495" s="7"/>
      <c r="L495" s="8"/>
      <c r="M495" s="4"/>
      <c r="O495" s="7"/>
    </row>
    <row r="496" spans="1:15" s="5" customFormat="1">
      <c r="A496" s="8"/>
      <c r="B496" s="8"/>
      <c r="C496" s="8"/>
      <c r="D496" s="4"/>
      <c r="E496" s="4"/>
      <c r="F496" s="8"/>
      <c r="G496" s="4"/>
      <c r="H496" s="8"/>
      <c r="J496" s="7"/>
      <c r="K496" s="7"/>
      <c r="L496" s="8"/>
      <c r="M496" s="4"/>
      <c r="O496" s="7"/>
    </row>
    <row r="497" spans="1:15" s="5" customFormat="1">
      <c r="A497" s="8"/>
      <c r="B497" s="8"/>
      <c r="C497" s="8"/>
      <c r="D497" s="4"/>
      <c r="E497" s="4"/>
      <c r="F497" s="8"/>
      <c r="G497" s="4"/>
      <c r="H497" s="8"/>
      <c r="J497" s="7"/>
      <c r="K497" s="7"/>
      <c r="L497" s="8"/>
      <c r="M497" s="4"/>
      <c r="O497" s="7"/>
    </row>
    <row r="498" spans="1:15" s="5" customFormat="1">
      <c r="A498" s="8"/>
      <c r="B498" s="8"/>
      <c r="C498" s="8"/>
      <c r="D498" s="4"/>
      <c r="E498" s="4"/>
      <c r="F498" s="8"/>
      <c r="G498" s="4"/>
      <c r="H498" s="8"/>
      <c r="J498" s="7"/>
      <c r="K498" s="7"/>
      <c r="L498" s="8"/>
      <c r="M498" s="4"/>
      <c r="O498" s="7"/>
    </row>
    <row r="499" spans="1:15" s="5" customFormat="1">
      <c r="A499" s="8"/>
      <c r="B499" s="8"/>
      <c r="C499" s="8"/>
      <c r="D499" s="4"/>
      <c r="E499" s="4"/>
      <c r="F499" s="8"/>
      <c r="G499" s="4"/>
      <c r="H499" s="8"/>
      <c r="J499" s="7"/>
      <c r="K499" s="7"/>
      <c r="L499" s="8"/>
      <c r="M499" s="4"/>
      <c r="O499" s="7"/>
    </row>
    <row r="500" spans="1:15" s="5" customFormat="1">
      <c r="A500" s="8"/>
      <c r="B500" s="8"/>
      <c r="C500" s="8"/>
      <c r="D500" s="4"/>
      <c r="E500" s="4"/>
      <c r="F500" s="8"/>
      <c r="G500" s="4"/>
      <c r="H500" s="8"/>
      <c r="J500" s="7"/>
      <c r="K500" s="7"/>
      <c r="L500" s="8"/>
      <c r="M500" s="4"/>
      <c r="O500" s="7"/>
    </row>
    <row r="501" spans="1:15" s="5" customFormat="1">
      <c r="A501" s="8"/>
      <c r="B501" s="8"/>
      <c r="C501" s="8"/>
      <c r="D501" s="4"/>
      <c r="E501" s="4"/>
      <c r="F501" s="8"/>
      <c r="G501" s="4"/>
      <c r="H501" s="8"/>
      <c r="J501" s="7"/>
      <c r="K501" s="7"/>
      <c r="L501" s="8"/>
      <c r="M501" s="4"/>
      <c r="O501" s="7"/>
    </row>
    <row r="502" spans="1:15" s="5" customFormat="1">
      <c r="A502" s="8"/>
      <c r="B502" s="8"/>
      <c r="C502" s="8"/>
      <c r="D502" s="4"/>
      <c r="E502" s="4"/>
      <c r="F502" s="8"/>
      <c r="G502" s="4"/>
      <c r="H502" s="8"/>
      <c r="J502" s="7"/>
      <c r="K502" s="7"/>
      <c r="L502" s="8"/>
      <c r="M502" s="4"/>
      <c r="O502" s="7"/>
    </row>
    <row r="503" spans="1:15" s="5" customFormat="1">
      <c r="A503" s="8"/>
      <c r="B503" s="8"/>
      <c r="C503" s="8"/>
      <c r="D503" s="4"/>
      <c r="E503" s="4"/>
      <c r="F503" s="8"/>
      <c r="G503" s="4"/>
      <c r="H503" s="8"/>
      <c r="J503" s="7"/>
      <c r="K503" s="7"/>
      <c r="L503" s="8"/>
      <c r="M503" s="4"/>
      <c r="O503" s="7"/>
    </row>
    <row r="504" spans="1:15" s="5" customFormat="1">
      <c r="A504" s="8"/>
      <c r="B504" s="8"/>
      <c r="C504" s="8"/>
      <c r="D504" s="4"/>
      <c r="E504" s="4"/>
      <c r="F504" s="8"/>
      <c r="G504" s="4"/>
      <c r="H504" s="8"/>
      <c r="J504" s="7"/>
      <c r="K504" s="7"/>
      <c r="L504" s="8"/>
      <c r="M504" s="4"/>
      <c r="O504" s="7"/>
    </row>
    <row r="505" spans="1:15" s="5" customFormat="1">
      <c r="A505" s="8"/>
      <c r="B505" s="8"/>
      <c r="C505" s="8"/>
      <c r="D505" s="4"/>
      <c r="E505" s="4"/>
      <c r="F505" s="8"/>
      <c r="G505" s="4"/>
      <c r="H505" s="8"/>
      <c r="J505" s="7"/>
      <c r="K505" s="7"/>
      <c r="L505" s="8"/>
      <c r="M505" s="4"/>
      <c r="O505" s="7"/>
    </row>
    <row r="506" spans="1:15" s="5" customFormat="1">
      <c r="A506" s="8"/>
      <c r="B506" s="8"/>
      <c r="C506" s="8"/>
      <c r="D506" s="4"/>
      <c r="E506" s="4"/>
      <c r="F506" s="8"/>
      <c r="G506" s="4"/>
      <c r="H506" s="8"/>
      <c r="J506" s="7"/>
      <c r="K506" s="7"/>
      <c r="L506" s="8"/>
      <c r="M506" s="4"/>
      <c r="O506" s="7"/>
    </row>
    <row r="507" spans="1:15" s="5" customFormat="1">
      <c r="A507" s="8"/>
      <c r="B507" s="8"/>
      <c r="C507" s="8"/>
      <c r="D507" s="4"/>
      <c r="E507" s="4"/>
      <c r="F507" s="8"/>
      <c r="G507" s="4"/>
      <c r="H507" s="8"/>
      <c r="J507" s="7"/>
      <c r="K507" s="7"/>
      <c r="L507" s="8"/>
      <c r="M507" s="4"/>
      <c r="O507" s="7"/>
    </row>
    <row r="508" spans="1:15" s="5" customFormat="1">
      <c r="A508" s="8"/>
      <c r="B508" s="8"/>
      <c r="C508" s="8"/>
      <c r="D508" s="4"/>
      <c r="E508" s="4"/>
      <c r="F508" s="8"/>
      <c r="G508" s="4"/>
      <c r="H508" s="8"/>
      <c r="J508" s="7"/>
      <c r="K508" s="7"/>
      <c r="L508" s="8"/>
      <c r="M508" s="4"/>
      <c r="O508" s="7"/>
    </row>
    <row r="509" spans="1:15" s="5" customFormat="1">
      <c r="A509" s="8"/>
      <c r="B509" s="8"/>
      <c r="C509" s="8"/>
      <c r="D509" s="4"/>
      <c r="E509" s="4"/>
      <c r="F509" s="8"/>
      <c r="G509" s="4"/>
      <c r="H509" s="8"/>
      <c r="J509" s="7"/>
      <c r="K509" s="7"/>
      <c r="L509" s="8"/>
      <c r="M509" s="4"/>
      <c r="O509" s="7"/>
    </row>
    <row r="510" spans="1:15" s="5" customFormat="1">
      <c r="A510" s="8"/>
      <c r="B510" s="8"/>
      <c r="C510" s="8"/>
      <c r="D510" s="4"/>
      <c r="E510" s="4"/>
      <c r="F510" s="8"/>
      <c r="G510" s="4"/>
      <c r="H510" s="8"/>
      <c r="J510" s="7"/>
      <c r="K510" s="7"/>
      <c r="L510" s="8"/>
      <c r="M510" s="4"/>
      <c r="O510" s="7"/>
    </row>
    <row r="511" spans="1:15" s="5" customFormat="1">
      <c r="A511" s="8"/>
      <c r="B511" s="8"/>
      <c r="C511" s="8"/>
      <c r="D511" s="4"/>
      <c r="E511" s="4"/>
      <c r="F511" s="8"/>
      <c r="G511" s="4"/>
      <c r="H511" s="8"/>
      <c r="J511" s="7"/>
      <c r="K511" s="7"/>
      <c r="L511" s="8"/>
      <c r="M511" s="4"/>
      <c r="O511" s="7"/>
    </row>
    <row r="512" spans="1:15" s="5" customFormat="1">
      <c r="A512" s="8"/>
      <c r="B512" s="8"/>
      <c r="C512" s="8"/>
      <c r="D512" s="4"/>
      <c r="E512" s="4"/>
      <c r="F512" s="8"/>
      <c r="G512" s="4"/>
      <c r="H512" s="8"/>
      <c r="J512" s="7"/>
      <c r="K512" s="7"/>
      <c r="L512" s="8"/>
      <c r="M512" s="4"/>
      <c r="O512" s="7"/>
    </row>
    <row r="513" spans="1:15" s="5" customFormat="1">
      <c r="A513" s="8"/>
      <c r="B513" s="8"/>
      <c r="C513" s="8"/>
      <c r="D513" s="4"/>
      <c r="E513" s="4"/>
      <c r="F513" s="8"/>
      <c r="G513" s="4"/>
      <c r="H513" s="8"/>
      <c r="J513" s="7"/>
      <c r="K513" s="7"/>
      <c r="L513" s="8"/>
      <c r="M513" s="4"/>
      <c r="O513" s="7"/>
    </row>
    <row r="514" spans="1:15" s="5" customFormat="1">
      <c r="A514" s="8"/>
      <c r="B514" s="8"/>
      <c r="C514" s="8"/>
      <c r="D514" s="4"/>
      <c r="E514" s="4"/>
      <c r="F514" s="8"/>
      <c r="G514" s="4"/>
      <c r="H514" s="8"/>
      <c r="J514" s="7"/>
      <c r="K514" s="7"/>
      <c r="L514" s="8"/>
      <c r="M514" s="4"/>
      <c r="O514" s="7"/>
    </row>
    <row r="515" spans="1:15" s="5" customFormat="1">
      <c r="A515" s="8"/>
      <c r="B515" s="8"/>
      <c r="C515" s="8"/>
      <c r="D515" s="4"/>
      <c r="E515" s="4"/>
      <c r="F515" s="8"/>
      <c r="G515" s="4"/>
      <c r="H515" s="8"/>
      <c r="J515" s="7"/>
      <c r="K515" s="7"/>
      <c r="L515" s="8"/>
      <c r="M515" s="4"/>
      <c r="O515" s="7"/>
    </row>
    <row r="516" spans="1:15" s="5" customFormat="1">
      <c r="A516" s="8"/>
      <c r="B516" s="8"/>
      <c r="C516" s="8"/>
      <c r="D516" s="4"/>
      <c r="E516" s="4"/>
      <c r="F516" s="8"/>
      <c r="G516" s="4"/>
      <c r="H516" s="8"/>
      <c r="J516" s="7"/>
      <c r="K516" s="7"/>
      <c r="L516" s="8"/>
      <c r="M516" s="4"/>
      <c r="O516" s="7"/>
    </row>
    <row r="517" spans="1:15" s="5" customFormat="1">
      <c r="A517" s="8"/>
      <c r="B517" s="8"/>
      <c r="C517" s="8"/>
      <c r="D517" s="4"/>
      <c r="E517" s="4"/>
      <c r="F517" s="8"/>
      <c r="G517" s="4"/>
      <c r="H517" s="8"/>
      <c r="J517" s="7"/>
      <c r="K517" s="7"/>
      <c r="L517" s="8"/>
      <c r="M517" s="4"/>
      <c r="O517" s="7"/>
    </row>
    <row r="518" spans="1:15" s="5" customFormat="1">
      <c r="A518" s="8"/>
      <c r="B518" s="8"/>
      <c r="C518" s="8"/>
      <c r="D518" s="4"/>
      <c r="E518" s="4"/>
      <c r="F518" s="8"/>
      <c r="G518" s="4"/>
      <c r="H518" s="8"/>
      <c r="J518" s="7"/>
      <c r="K518" s="7"/>
      <c r="L518" s="8"/>
      <c r="M518" s="4"/>
      <c r="O518" s="7"/>
    </row>
    <row r="519" spans="1:15" s="5" customFormat="1">
      <c r="A519" s="8"/>
      <c r="B519" s="8"/>
      <c r="C519" s="8"/>
      <c r="D519" s="4"/>
      <c r="E519" s="4"/>
      <c r="F519" s="8"/>
      <c r="G519" s="4"/>
      <c r="H519" s="8"/>
      <c r="J519" s="7"/>
      <c r="K519" s="7"/>
      <c r="L519" s="8"/>
      <c r="M519" s="4"/>
      <c r="O519" s="7"/>
    </row>
    <row r="520" spans="1:15" s="5" customFormat="1">
      <c r="A520" s="8"/>
      <c r="B520" s="8"/>
      <c r="C520" s="8"/>
      <c r="D520" s="4"/>
      <c r="E520" s="4"/>
      <c r="F520" s="8"/>
      <c r="G520" s="4"/>
      <c r="H520" s="8"/>
      <c r="J520" s="7"/>
      <c r="K520" s="7"/>
      <c r="L520" s="8"/>
      <c r="M520" s="4"/>
      <c r="O520" s="7"/>
    </row>
    <row r="521" spans="1:15" s="5" customFormat="1">
      <c r="A521" s="8"/>
      <c r="B521" s="8"/>
      <c r="C521" s="8"/>
      <c r="D521" s="4"/>
      <c r="E521" s="4"/>
      <c r="F521" s="8"/>
      <c r="G521" s="4"/>
      <c r="H521" s="8"/>
      <c r="J521" s="7"/>
      <c r="K521" s="7"/>
      <c r="L521" s="8"/>
      <c r="M521" s="4"/>
      <c r="O521" s="7"/>
    </row>
    <row r="522" spans="1:15" s="5" customFormat="1">
      <c r="A522" s="8"/>
      <c r="B522" s="8"/>
      <c r="C522" s="8"/>
      <c r="D522" s="4"/>
      <c r="E522" s="4"/>
      <c r="F522" s="8"/>
      <c r="G522" s="4"/>
      <c r="H522" s="8"/>
      <c r="J522" s="7"/>
      <c r="K522" s="7"/>
      <c r="L522" s="8"/>
      <c r="M522" s="4"/>
      <c r="O522" s="7"/>
    </row>
    <row r="523" spans="1:15" s="5" customFormat="1">
      <c r="A523" s="8"/>
      <c r="B523" s="8"/>
      <c r="C523" s="8"/>
      <c r="D523" s="4"/>
      <c r="E523" s="4"/>
      <c r="F523" s="8"/>
      <c r="G523" s="4"/>
      <c r="H523" s="8"/>
      <c r="J523" s="7"/>
      <c r="K523" s="7"/>
      <c r="L523" s="8"/>
      <c r="M523" s="4"/>
      <c r="O523" s="7"/>
    </row>
    <row r="524" spans="1:15" s="5" customFormat="1">
      <c r="A524" s="8"/>
      <c r="B524" s="8"/>
      <c r="C524" s="8"/>
      <c r="D524" s="4"/>
      <c r="E524" s="4"/>
      <c r="F524" s="8"/>
      <c r="G524" s="4"/>
      <c r="H524" s="8"/>
      <c r="J524" s="7"/>
      <c r="K524" s="7"/>
      <c r="L524" s="8"/>
      <c r="M524" s="4"/>
      <c r="O524" s="7"/>
    </row>
    <row r="525" spans="1:15" s="5" customFormat="1">
      <c r="A525" s="8"/>
      <c r="B525" s="8"/>
      <c r="C525" s="8"/>
      <c r="D525" s="4"/>
      <c r="E525" s="4"/>
      <c r="F525" s="8"/>
      <c r="G525" s="4"/>
      <c r="H525" s="8"/>
      <c r="J525" s="7"/>
      <c r="K525" s="7"/>
      <c r="L525" s="8"/>
      <c r="M525" s="4"/>
      <c r="O525" s="7"/>
    </row>
    <row r="526" spans="1:15" s="5" customFormat="1">
      <c r="A526" s="8"/>
      <c r="B526" s="8"/>
      <c r="C526" s="8"/>
      <c r="D526" s="4"/>
      <c r="E526" s="4"/>
      <c r="F526" s="8"/>
      <c r="G526" s="4"/>
      <c r="H526" s="8"/>
      <c r="J526" s="7"/>
      <c r="K526" s="7"/>
      <c r="L526" s="8"/>
      <c r="M526" s="4"/>
      <c r="O526" s="7"/>
    </row>
    <row r="527" spans="1:15" s="5" customFormat="1">
      <c r="A527" s="8"/>
      <c r="B527" s="8"/>
      <c r="C527" s="8"/>
      <c r="D527" s="4"/>
      <c r="E527" s="4"/>
      <c r="F527" s="8"/>
      <c r="G527" s="4"/>
      <c r="H527" s="8"/>
      <c r="J527" s="7"/>
      <c r="K527" s="7"/>
      <c r="L527" s="8"/>
      <c r="M527" s="4"/>
      <c r="O527" s="7"/>
    </row>
    <row r="528" spans="1:15" s="5" customFormat="1">
      <c r="A528" s="8"/>
      <c r="B528" s="8"/>
      <c r="C528" s="8"/>
      <c r="D528" s="4"/>
      <c r="E528" s="4"/>
      <c r="F528" s="8"/>
      <c r="G528" s="4"/>
      <c r="H528" s="8"/>
      <c r="J528" s="7"/>
      <c r="K528" s="7"/>
      <c r="L528" s="8"/>
      <c r="M528" s="4"/>
      <c r="O528" s="7"/>
    </row>
    <row r="529" spans="1:15" s="5" customFormat="1">
      <c r="A529" s="8"/>
      <c r="B529" s="8"/>
      <c r="C529" s="8"/>
      <c r="D529" s="4"/>
      <c r="E529" s="4"/>
      <c r="F529" s="8"/>
      <c r="G529" s="4"/>
      <c r="H529" s="8"/>
      <c r="J529" s="7"/>
      <c r="K529" s="7"/>
      <c r="L529" s="8"/>
      <c r="M529" s="4"/>
      <c r="O529" s="7"/>
    </row>
    <row r="530" spans="1:15" s="5" customFormat="1">
      <c r="A530" s="8"/>
      <c r="B530" s="8"/>
      <c r="C530" s="8"/>
      <c r="D530" s="4"/>
      <c r="E530" s="4"/>
      <c r="F530" s="8"/>
      <c r="G530" s="4"/>
      <c r="H530" s="8"/>
      <c r="J530" s="7"/>
      <c r="K530" s="7"/>
      <c r="L530" s="8"/>
      <c r="M530" s="4"/>
      <c r="O530" s="7"/>
    </row>
    <row r="531" spans="1:15" s="5" customFormat="1">
      <c r="A531" s="8"/>
      <c r="B531" s="8"/>
      <c r="C531" s="8"/>
      <c r="D531" s="4"/>
      <c r="E531" s="4"/>
      <c r="F531" s="8"/>
      <c r="G531" s="4"/>
      <c r="H531" s="8"/>
      <c r="J531" s="7"/>
      <c r="K531" s="7"/>
      <c r="L531" s="8"/>
      <c r="M531" s="4"/>
      <c r="O531" s="7"/>
    </row>
    <row r="532" spans="1:15" s="5" customFormat="1">
      <c r="A532" s="8"/>
      <c r="B532" s="8"/>
      <c r="C532" s="8"/>
      <c r="D532" s="4"/>
      <c r="E532" s="4"/>
      <c r="F532" s="8"/>
      <c r="G532" s="4"/>
      <c r="H532" s="8"/>
      <c r="J532" s="7"/>
      <c r="K532" s="7"/>
      <c r="L532" s="8"/>
      <c r="M532" s="4"/>
      <c r="O532" s="7"/>
    </row>
    <row r="533" spans="1:15" s="5" customFormat="1">
      <c r="A533" s="8"/>
      <c r="B533" s="8"/>
      <c r="C533" s="8"/>
      <c r="D533" s="4"/>
      <c r="E533" s="4"/>
      <c r="F533" s="8"/>
      <c r="G533" s="4"/>
      <c r="H533" s="8"/>
      <c r="J533" s="7"/>
      <c r="K533" s="7"/>
      <c r="L533" s="8"/>
      <c r="M533" s="4"/>
      <c r="O533" s="7"/>
    </row>
    <row r="534" spans="1:15" s="5" customFormat="1">
      <c r="A534" s="8"/>
      <c r="B534" s="8"/>
      <c r="C534" s="8"/>
      <c r="D534" s="4"/>
      <c r="E534" s="4"/>
      <c r="F534" s="8"/>
      <c r="G534" s="4"/>
      <c r="H534" s="8"/>
      <c r="J534" s="7"/>
      <c r="K534" s="7"/>
      <c r="L534" s="8"/>
      <c r="M534" s="4"/>
      <c r="O534" s="7"/>
    </row>
    <row r="535" spans="1:15" s="5" customFormat="1">
      <c r="A535" s="8"/>
      <c r="B535" s="8"/>
      <c r="C535" s="8"/>
      <c r="D535" s="4"/>
      <c r="E535" s="4"/>
      <c r="F535" s="8"/>
      <c r="G535" s="4"/>
      <c r="H535" s="8"/>
      <c r="J535" s="7"/>
      <c r="K535" s="7"/>
      <c r="L535" s="8"/>
      <c r="M535" s="4"/>
      <c r="O535" s="7"/>
    </row>
    <row r="536" spans="1:15" s="5" customFormat="1">
      <c r="A536" s="8"/>
      <c r="B536" s="8"/>
      <c r="C536" s="8"/>
      <c r="D536" s="4"/>
      <c r="E536" s="4"/>
      <c r="F536" s="8"/>
      <c r="G536" s="4"/>
      <c r="H536" s="8"/>
      <c r="J536" s="7"/>
      <c r="K536" s="7"/>
      <c r="L536" s="8"/>
      <c r="M536" s="4"/>
      <c r="O536" s="7"/>
    </row>
    <row r="537" spans="1:15" s="5" customFormat="1">
      <c r="A537" s="8"/>
      <c r="B537" s="8"/>
      <c r="C537" s="8"/>
      <c r="D537" s="4"/>
      <c r="E537" s="4"/>
      <c r="F537" s="8"/>
      <c r="G537" s="4"/>
      <c r="H537" s="8"/>
      <c r="J537" s="7"/>
      <c r="K537" s="7"/>
      <c r="L537" s="8"/>
      <c r="M537" s="4"/>
      <c r="O537" s="7"/>
    </row>
    <row r="538" spans="1:15" s="5" customFormat="1">
      <c r="A538" s="8"/>
      <c r="B538" s="8"/>
      <c r="C538" s="8"/>
      <c r="D538" s="4"/>
      <c r="E538" s="4"/>
      <c r="F538" s="8"/>
      <c r="G538" s="4"/>
      <c r="H538" s="8"/>
      <c r="J538" s="7"/>
      <c r="K538" s="7"/>
      <c r="L538" s="8"/>
      <c r="M538" s="4"/>
      <c r="O538" s="7"/>
    </row>
    <row r="539" spans="1:15" s="5" customFormat="1">
      <c r="A539" s="8"/>
      <c r="B539" s="8"/>
      <c r="C539" s="8"/>
      <c r="D539" s="4"/>
      <c r="E539" s="4"/>
      <c r="F539" s="8"/>
      <c r="G539" s="4"/>
      <c r="H539" s="8"/>
      <c r="J539" s="7"/>
      <c r="K539" s="7"/>
      <c r="L539" s="8"/>
      <c r="M539" s="4"/>
      <c r="O539" s="7"/>
    </row>
    <row r="540" spans="1:15" s="5" customFormat="1">
      <c r="A540" s="8"/>
      <c r="B540" s="8"/>
      <c r="C540" s="8"/>
      <c r="D540" s="4"/>
      <c r="E540" s="4"/>
      <c r="F540" s="8"/>
      <c r="G540" s="4"/>
      <c r="H540" s="8"/>
      <c r="J540" s="7"/>
      <c r="K540" s="7"/>
      <c r="L540" s="8"/>
      <c r="M540" s="4"/>
      <c r="O540" s="7"/>
    </row>
    <row r="541" spans="1:15" s="5" customFormat="1">
      <c r="A541" s="8"/>
      <c r="B541" s="8"/>
      <c r="C541" s="8"/>
      <c r="D541" s="4"/>
      <c r="E541" s="4"/>
      <c r="F541" s="8"/>
      <c r="G541" s="4"/>
      <c r="H541" s="8"/>
      <c r="J541" s="7"/>
      <c r="K541" s="7"/>
      <c r="L541" s="8"/>
      <c r="M541" s="4"/>
      <c r="O541" s="7"/>
    </row>
    <row r="542" spans="1:15" s="5" customFormat="1">
      <c r="A542" s="8"/>
      <c r="B542" s="8"/>
      <c r="C542" s="8"/>
      <c r="D542" s="4"/>
      <c r="E542" s="4"/>
      <c r="F542" s="8"/>
      <c r="G542" s="4"/>
      <c r="H542" s="8"/>
      <c r="J542" s="7"/>
      <c r="K542" s="7"/>
      <c r="L542" s="8"/>
      <c r="M542" s="4"/>
      <c r="O542" s="7"/>
    </row>
    <row r="543" spans="1:15" s="5" customFormat="1">
      <c r="A543" s="8"/>
      <c r="B543" s="8"/>
      <c r="C543" s="8"/>
      <c r="D543" s="4"/>
      <c r="E543" s="4"/>
      <c r="F543" s="8"/>
      <c r="G543" s="4"/>
      <c r="H543" s="8"/>
      <c r="J543" s="7"/>
      <c r="K543" s="7"/>
      <c r="L543" s="8"/>
      <c r="M543" s="4"/>
      <c r="O543" s="7"/>
    </row>
    <row r="544" spans="1:15" s="5" customFormat="1">
      <c r="A544" s="8"/>
      <c r="B544" s="8"/>
      <c r="C544" s="8"/>
      <c r="D544" s="4"/>
      <c r="E544" s="4"/>
      <c r="F544" s="8"/>
      <c r="G544" s="4"/>
      <c r="H544" s="8"/>
      <c r="J544" s="7"/>
      <c r="K544" s="7"/>
      <c r="L544" s="8"/>
      <c r="M544" s="4"/>
      <c r="O544" s="7"/>
    </row>
    <row r="545" spans="1:15" s="5" customFormat="1">
      <c r="A545" s="8"/>
      <c r="B545" s="8"/>
      <c r="C545" s="8"/>
      <c r="D545" s="4"/>
      <c r="E545" s="4"/>
      <c r="F545" s="8"/>
      <c r="G545" s="4"/>
      <c r="H545" s="8"/>
      <c r="J545" s="7"/>
      <c r="K545" s="7"/>
      <c r="L545" s="8"/>
      <c r="M545" s="4"/>
      <c r="O545" s="7"/>
    </row>
    <row r="546" spans="1:15" s="5" customFormat="1">
      <c r="A546" s="8"/>
      <c r="B546" s="8"/>
      <c r="C546" s="8"/>
      <c r="D546" s="4"/>
      <c r="E546" s="4"/>
      <c r="F546" s="8"/>
      <c r="G546" s="4"/>
      <c r="H546" s="8"/>
      <c r="J546" s="7"/>
      <c r="K546" s="7"/>
      <c r="L546" s="8"/>
      <c r="M546" s="4"/>
      <c r="O546" s="7"/>
    </row>
    <row r="547" spans="1:15" s="5" customFormat="1">
      <c r="A547" s="8"/>
      <c r="B547" s="8"/>
      <c r="C547" s="8"/>
      <c r="D547" s="4"/>
      <c r="E547" s="4"/>
      <c r="F547" s="8"/>
      <c r="G547" s="4"/>
      <c r="H547" s="8"/>
      <c r="J547" s="7"/>
      <c r="K547" s="7"/>
      <c r="L547" s="8"/>
      <c r="M547" s="4"/>
      <c r="O547" s="7"/>
    </row>
    <row r="548" spans="1:15" s="5" customFormat="1">
      <c r="A548" s="8"/>
      <c r="B548" s="8"/>
      <c r="C548" s="8"/>
      <c r="D548" s="4"/>
      <c r="E548" s="4"/>
      <c r="F548" s="8"/>
      <c r="G548" s="4"/>
      <c r="H548" s="8"/>
      <c r="J548" s="7"/>
      <c r="K548" s="7"/>
      <c r="L548" s="8"/>
      <c r="M548" s="4"/>
      <c r="O548" s="7"/>
    </row>
    <row r="549" spans="1:15" s="5" customFormat="1">
      <c r="A549" s="8"/>
      <c r="B549" s="8"/>
      <c r="C549" s="8"/>
      <c r="D549" s="4"/>
      <c r="E549" s="4"/>
      <c r="F549" s="8"/>
      <c r="G549" s="4"/>
      <c r="H549" s="8"/>
      <c r="J549" s="7"/>
      <c r="K549" s="7"/>
      <c r="L549" s="8"/>
      <c r="M549" s="4"/>
      <c r="O549" s="7"/>
    </row>
    <row r="550" spans="1:15" s="5" customFormat="1">
      <c r="A550" s="8"/>
      <c r="B550" s="8"/>
      <c r="C550" s="8"/>
      <c r="D550" s="4"/>
      <c r="E550" s="4"/>
      <c r="F550" s="8"/>
      <c r="G550" s="4"/>
      <c r="H550" s="8"/>
      <c r="J550" s="7"/>
      <c r="K550" s="7"/>
      <c r="L550" s="8"/>
      <c r="M550" s="4"/>
      <c r="O550" s="7"/>
    </row>
    <row r="551" spans="1:15" s="5" customFormat="1">
      <c r="A551" s="8"/>
      <c r="B551" s="8"/>
      <c r="C551" s="8"/>
      <c r="D551" s="4"/>
      <c r="E551" s="4"/>
      <c r="F551" s="8"/>
      <c r="G551" s="4"/>
      <c r="H551" s="8"/>
      <c r="J551" s="7"/>
      <c r="K551" s="7"/>
      <c r="L551" s="8"/>
      <c r="M551" s="4"/>
      <c r="O551" s="7"/>
    </row>
    <row r="552" spans="1:15" s="5" customFormat="1">
      <c r="A552" s="8"/>
      <c r="B552" s="8"/>
      <c r="C552" s="8"/>
      <c r="D552" s="4"/>
      <c r="E552" s="4"/>
      <c r="F552" s="8"/>
      <c r="G552" s="4"/>
      <c r="H552" s="8"/>
      <c r="J552" s="7"/>
      <c r="K552" s="7"/>
      <c r="L552" s="8"/>
      <c r="M552" s="4"/>
      <c r="O552" s="7"/>
    </row>
    <row r="553" spans="1:15" s="5" customFormat="1">
      <c r="A553" s="8"/>
      <c r="B553" s="8"/>
      <c r="C553" s="8"/>
      <c r="D553" s="4"/>
      <c r="E553" s="4"/>
      <c r="F553" s="8"/>
      <c r="G553" s="4"/>
      <c r="H553" s="8"/>
      <c r="J553" s="7"/>
      <c r="K553" s="7"/>
      <c r="L553" s="8"/>
      <c r="M553" s="4"/>
      <c r="O553" s="7"/>
    </row>
    <row r="554" spans="1:15" s="5" customFormat="1">
      <c r="A554" s="8"/>
      <c r="B554" s="8"/>
      <c r="C554" s="8"/>
      <c r="D554" s="4"/>
      <c r="E554" s="4"/>
      <c r="F554" s="8"/>
      <c r="G554" s="4"/>
      <c r="H554" s="8"/>
      <c r="J554" s="7"/>
      <c r="K554" s="7"/>
      <c r="L554" s="8"/>
      <c r="M554" s="4"/>
      <c r="O554" s="7"/>
    </row>
    <row r="555" spans="1:15" s="5" customFormat="1">
      <c r="A555" s="8"/>
      <c r="B555" s="8"/>
      <c r="C555" s="8"/>
      <c r="D555" s="4"/>
      <c r="E555" s="4"/>
      <c r="F555" s="8"/>
      <c r="G555" s="4"/>
      <c r="H555" s="8"/>
      <c r="J555" s="7"/>
      <c r="K555" s="7"/>
      <c r="L555" s="8"/>
      <c r="M555" s="4"/>
      <c r="O555" s="7"/>
    </row>
    <row r="556" spans="1:15" s="5" customFormat="1">
      <c r="A556" s="8"/>
      <c r="B556" s="8"/>
      <c r="C556" s="8"/>
      <c r="D556" s="4"/>
      <c r="E556" s="4"/>
      <c r="F556" s="8"/>
      <c r="G556" s="4"/>
      <c r="H556" s="8"/>
      <c r="J556" s="7"/>
      <c r="K556" s="7"/>
      <c r="L556" s="8"/>
      <c r="M556" s="4"/>
      <c r="O556" s="7"/>
    </row>
    <row r="557" spans="1:15" s="5" customFormat="1">
      <c r="A557" s="8"/>
      <c r="B557" s="8"/>
      <c r="C557" s="8"/>
      <c r="D557" s="4"/>
      <c r="E557" s="4"/>
      <c r="F557" s="8"/>
      <c r="G557" s="4"/>
      <c r="H557" s="8"/>
      <c r="J557" s="7"/>
      <c r="K557" s="7"/>
      <c r="L557" s="8"/>
      <c r="M557" s="4"/>
      <c r="O557" s="7"/>
    </row>
    <row r="558" spans="1:15" s="5" customFormat="1">
      <c r="A558" s="8"/>
      <c r="B558" s="8"/>
      <c r="C558" s="8"/>
      <c r="D558" s="4"/>
      <c r="E558" s="4"/>
      <c r="F558" s="8"/>
      <c r="G558" s="4"/>
      <c r="H558" s="8"/>
      <c r="J558" s="7"/>
      <c r="K558" s="7"/>
      <c r="L558" s="8"/>
      <c r="M558" s="4"/>
      <c r="O558" s="7"/>
    </row>
    <row r="559" spans="1:15" s="5" customFormat="1">
      <c r="A559" s="8"/>
      <c r="B559" s="8"/>
      <c r="C559" s="8"/>
      <c r="D559" s="4"/>
      <c r="E559" s="4"/>
      <c r="F559" s="8"/>
      <c r="G559" s="4"/>
      <c r="H559" s="8"/>
      <c r="J559" s="7"/>
      <c r="K559" s="7"/>
      <c r="L559" s="8"/>
      <c r="M559" s="4"/>
      <c r="O559" s="7"/>
    </row>
    <row r="560" spans="1:15" s="5" customFormat="1">
      <c r="A560" s="8"/>
      <c r="B560" s="8"/>
      <c r="C560" s="8"/>
      <c r="D560" s="4"/>
      <c r="E560" s="4"/>
      <c r="F560" s="8"/>
      <c r="G560" s="4"/>
      <c r="H560" s="8"/>
      <c r="J560" s="7"/>
      <c r="K560" s="7"/>
      <c r="L560" s="8"/>
      <c r="M560" s="4"/>
      <c r="O560" s="7"/>
    </row>
    <row r="561" spans="1:15" s="5" customFormat="1">
      <c r="A561" s="8"/>
      <c r="B561" s="8"/>
      <c r="C561" s="8"/>
      <c r="D561" s="4"/>
      <c r="E561" s="4"/>
      <c r="F561" s="8"/>
      <c r="G561" s="4"/>
      <c r="H561" s="8"/>
      <c r="J561" s="7"/>
      <c r="K561" s="7"/>
      <c r="L561" s="8"/>
      <c r="M561" s="4"/>
      <c r="O561" s="7"/>
    </row>
    <row r="562" spans="1:15" s="5" customFormat="1">
      <c r="A562" s="8"/>
      <c r="B562" s="8"/>
      <c r="C562" s="8"/>
      <c r="D562" s="4"/>
      <c r="E562" s="4"/>
      <c r="F562" s="8"/>
      <c r="G562" s="4"/>
      <c r="H562" s="8"/>
      <c r="J562" s="7"/>
      <c r="K562" s="7"/>
      <c r="L562" s="8"/>
      <c r="M562" s="4"/>
      <c r="O562" s="7"/>
    </row>
    <row r="563" spans="1:15" s="5" customFormat="1">
      <c r="A563" s="8"/>
      <c r="B563" s="8"/>
      <c r="C563" s="8"/>
      <c r="D563" s="4"/>
      <c r="E563" s="4"/>
      <c r="F563" s="8"/>
      <c r="G563" s="4"/>
      <c r="H563" s="8"/>
      <c r="J563" s="7"/>
      <c r="K563" s="7"/>
      <c r="L563" s="8"/>
      <c r="M563" s="4"/>
      <c r="O563" s="7"/>
    </row>
    <row r="564" spans="1:15" s="5" customFormat="1">
      <c r="A564" s="8"/>
      <c r="B564" s="8"/>
      <c r="C564" s="8"/>
      <c r="D564" s="4"/>
      <c r="E564" s="4"/>
      <c r="F564" s="8"/>
      <c r="G564" s="4"/>
      <c r="H564" s="8"/>
      <c r="J564" s="7"/>
      <c r="K564" s="7"/>
      <c r="L564" s="8"/>
      <c r="M564" s="4"/>
      <c r="O564" s="7"/>
    </row>
    <row r="565" spans="1:15" s="5" customFormat="1">
      <c r="A565" s="8"/>
      <c r="B565" s="8"/>
      <c r="C565" s="8"/>
      <c r="D565" s="4"/>
      <c r="E565" s="4"/>
      <c r="F565" s="8"/>
      <c r="G565" s="4"/>
      <c r="H565" s="8"/>
      <c r="J565" s="7"/>
      <c r="K565" s="7"/>
      <c r="L565" s="8"/>
      <c r="M565" s="4"/>
      <c r="O565" s="7"/>
    </row>
    <row r="566" spans="1:15" s="5" customFormat="1">
      <c r="A566" s="8"/>
      <c r="B566" s="8"/>
      <c r="C566" s="8"/>
      <c r="D566" s="4"/>
      <c r="E566" s="4"/>
      <c r="F566" s="8"/>
      <c r="G566" s="4"/>
      <c r="H566" s="8"/>
      <c r="J566" s="7"/>
      <c r="K566" s="7"/>
      <c r="L566" s="8"/>
      <c r="M566" s="4"/>
      <c r="O566" s="7"/>
    </row>
    <row r="567" spans="1:15" s="5" customFormat="1">
      <c r="A567" s="8"/>
      <c r="B567" s="8"/>
      <c r="C567" s="8"/>
      <c r="D567" s="4"/>
      <c r="E567" s="4"/>
      <c r="F567" s="8"/>
      <c r="G567" s="4"/>
      <c r="H567" s="8"/>
      <c r="J567" s="7"/>
      <c r="K567" s="7"/>
      <c r="L567" s="8"/>
      <c r="M567" s="4"/>
      <c r="O567" s="7"/>
    </row>
    <row r="568" spans="1:15" s="5" customFormat="1">
      <c r="A568" s="8"/>
      <c r="B568" s="8"/>
      <c r="C568" s="8"/>
      <c r="D568" s="4"/>
      <c r="E568" s="4"/>
      <c r="F568" s="8"/>
      <c r="G568" s="4"/>
      <c r="H568" s="8"/>
      <c r="J568" s="7"/>
      <c r="K568" s="7"/>
      <c r="L568" s="8"/>
      <c r="M568" s="4"/>
      <c r="O568" s="7"/>
    </row>
    <row r="569" spans="1:15" s="5" customFormat="1">
      <c r="A569" s="8"/>
      <c r="B569" s="8"/>
      <c r="C569" s="8"/>
      <c r="D569" s="4"/>
      <c r="E569" s="4"/>
      <c r="F569" s="8"/>
      <c r="G569" s="4"/>
      <c r="H569" s="8"/>
      <c r="J569" s="7"/>
      <c r="K569" s="7"/>
      <c r="L569" s="8"/>
      <c r="M569" s="4"/>
      <c r="O569" s="7"/>
    </row>
    <row r="570" spans="1:15" s="5" customFormat="1">
      <c r="A570" s="8"/>
      <c r="B570" s="8"/>
      <c r="C570" s="8"/>
      <c r="D570" s="4"/>
      <c r="E570" s="4"/>
      <c r="F570" s="8"/>
      <c r="G570" s="4"/>
      <c r="H570" s="8"/>
      <c r="J570" s="7"/>
      <c r="K570" s="7"/>
      <c r="L570" s="8"/>
      <c r="M570" s="4"/>
      <c r="O570" s="7"/>
    </row>
    <row r="571" spans="1:15" s="5" customFormat="1">
      <c r="A571" s="8"/>
      <c r="B571" s="8"/>
      <c r="C571" s="8"/>
      <c r="D571" s="4"/>
      <c r="E571" s="4"/>
      <c r="F571" s="8"/>
      <c r="G571" s="4"/>
      <c r="H571" s="8"/>
      <c r="J571" s="7"/>
      <c r="K571" s="7"/>
      <c r="L571" s="8"/>
      <c r="M571" s="4"/>
      <c r="O571" s="7"/>
    </row>
    <row r="572" spans="1:15" s="5" customFormat="1">
      <c r="A572" s="8"/>
      <c r="B572" s="8"/>
      <c r="C572" s="8"/>
      <c r="D572" s="4"/>
      <c r="E572" s="4"/>
      <c r="F572" s="8"/>
      <c r="G572" s="4"/>
      <c r="H572" s="8"/>
      <c r="J572" s="7"/>
      <c r="K572" s="7"/>
      <c r="L572" s="8"/>
      <c r="M572" s="4"/>
      <c r="O572" s="7"/>
    </row>
    <row r="573" spans="1:15" s="5" customFormat="1">
      <c r="A573" s="8"/>
      <c r="B573" s="8"/>
      <c r="C573" s="8"/>
      <c r="D573" s="4"/>
      <c r="E573" s="4"/>
      <c r="F573" s="8"/>
      <c r="G573" s="4"/>
      <c r="H573" s="8"/>
      <c r="J573" s="7"/>
      <c r="K573" s="7"/>
      <c r="L573" s="8"/>
      <c r="M573" s="4"/>
      <c r="O573" s="7"/>
    </row>
    <row r="574" spans="1:15" s="5" customFormat="1">
      <c r="A574" s="8"/>
      <c r="B574" s="8"/>
      <c r="C574" s="8"/>
      <c r="D574" s="4"/>
      <c r="E574" s="4"/>
      <c r="F574" s="8"/>
      <c r="G574" s="4"/>
      <c r="H574" s="8"/>
      <c r="J574" s="7"/>
      <c r="K574" s="7"/>
      <c r="L574" s="8"/>
      <c r="M574" s="4"/>
      <c r="O574" s="7"/>
    </row>
    <row r="575" spans="1:15" s="5" customFormat="1">
      <c r="A575" s="8"/>
      <c r="B575" s="8"/>
      <c r="C575" s="8"/>
      <c r="D575" s="4"/>
      <c r="E575" s="4"/>
      <c r="F575" s="8"/>
      <c r="G575" s="4"/>
      <c r="H575" s="8"/>
      <c r="J575" s="7"/>
      <c r="K575" s="7"/>
      <c r="L575" s="8"/>
      <c r="M575" s="4"/>
      <c r="O575" s="7"/>
    </row>
    <row r="576" spans="1:15" s="5" customFormat="1">
      <c r="A576" s="8"/>
      <c r="B576" s="8"/>
      <c r="C576" s="8"/>
      <c r="D576" s="4"/>
      <c r="E576" s="4"/>
      <c r="F576" s="8"/>
      <c r="G576" s="4"/>
      <c r="H576" s="8"/>
      <c r="J576" s="7"/>
      <c r="K576" s="7"/>
      <c r="L576" s="8"/>
      <c r="M576" s="4"/>
      <c r="O576" s="7"/>
    </row>
    <row r="577" spans="1:15" s="5" customFormat="1">
      <c r="A577" s="8"/>
      <c r="B577" s="8"/>
      <c r="C577" s="8"/>
      <c r="D577" s="4"/>
      <c r="E577" s="4"/>
      <c r="F577" s="8"/>
      <c r="G577" s="4"/>
      <c r="H577" s="8"/>
      <c r="J577" s="7"/>
      <c r="K577" s="7"/>
      <c r="L577" s="8"/>
      <c r="M577" s="4"/>
      <c r="O577" s="7"/>
    </row>
    <row r="578" spans="1:15" s="5" customFormat="1">
      <c r="A578" s="8"/>
      <c r="B578" s="8"/>
      <c r="C578" s="8"/>
      <c r="D578" s="4"/>
      <c r="E578" s="4"/>
      <c r="F578" s="8"/>
      <c r="G578" s="4"/>
      <c r="H578" s="8"/>
      <c r="J578" s="7"/>
      <c r="K578" s="7"/>
      <c r="L578" s="8"/>
      <c r="M578" s="4"/>
      <c r="O578" s="7"/>
    </row>
    <row r="579" spans="1:15" s="5" customFormat="1">
      <c r="A579" s="8"/>
      <c r="B579" s="8"/>
      <c r="C579" s="8"/>
      <c r="D579" s="4"/>
      <c r="E579" s="4"/>
      <c r="F579" s="8"/>
      <c r="G579" s="4"/>
      <c r="H579" s="8"/>
      <c r="J579" s="7"/>
      <c r="K579" s="7"/>
      <c r="L579" s="8"/>
      <c r="M579" s="4"/>
      <c r="O579" s="7"/>
    </row>
    <row r="580" spans="1:15" s="5" customFormat="1">
      <c r="A580" s="8"/>
      <c r="B580" s="8"/>
      <c r="C580" s="8"/>
      <c r="D580" s="4"/>
      <c r="E580" s="4"/>
      <c r="F580" s="8"/>
      <c r="G580" s="4"/>
      <c r="H580" s="8"/>
      <c r="J580" s="7"/>
      <c r="K580" s="7"/>
      <c r="L580" s="8"/>
      <c r="M580" s="4"/>
      <c r="O580" s="7"/>
    </row>
    <row r="581" spans="1:15" s="5" customFormat="1">
      <c r="A581" s="8"/>
      <c r="B581" s="8"/>
      <c r="C581" s="8"/>
      <c r="D581" s="4"/>
      <c r="E581" s="4"/>
      <c r="F581" s="8"/>
      <c r="G581" s="4"/>
      <c r="H581" s="8"/>
      <c r="J581" s="7"/>
      <c r="K581" s="7"/>
      <c r="L581" s="8"/>
      <c r="M581" s="4"/>
      <c r="O581" s="7"/>
    </row>
    <row r="582" spans="1:15" s="5" customFormat="1">
      <c r="A582" s="8"/>
      <c r="B582" s="8"/>
      <c r="C582" s="8"/>
      <c r="D582" s="4"/>
      <c r="E582" s="4"/>
      <c r="F582" s="8"/>
      <c r="G582" s="4"/>
      <c r="H582" s="8"/>
      <c r="J582" s="7"/>
      <c r="K582" s="7"/>
      <c r="L582" s="8"/>
      <c r="M582" s="4"/>
      <c r="O582" s="7"/>
    </row>
    <row r="583" spans="1:15" s="5" customFormat="1">
      <c r="A583" s="8"/>
      <c r="B583" s="8"/>
      <c r="C583" s="8"/>
      <c r="D583" s="4"/>
      <c r="E583" s="4"/>
      <c r="F583" s="8"/>
      <c r="G583" s="4"/>
      <c r="H583" s="8"/>
      <c r="J583" s="7"/>
      <c r="K583" s="7"/>
      <c r="L583" s="8"/>
      <c r="M583" s="4"/>
      <c r="O583" s="7"/>
    </row>
    <row r="584" spans="1:15" s="5" customFormat="1">
      <c r="A584" s="8"/>
      <c r="B584" s="8"/>
      <c r="C584" s="8"/>
      <c r="D584" s="4"/>
      <c r="E584" s="4"/>
      <c r="F584" s="8"/>
      <c r="G584" s="4"/>
      <c r="H584" s="8"/>
      <c r="J584" s="7"/>
      <c r="K584" s="7"/>
      <c r="L584" s="8"/>
      <c r="M584" s="4"/>
      <c r="O584" s="7"/>
    </row>
    <row r="585" spans="1:15" s="5" customFormat="1">
      <c r="A585" s="8"/>
      <c r="B585" s="8"/>
      <c r="C585" s="8"/>
      <c r="D585" s="4"/>
      <c r="E585" s="4"/>
      <c r="F585" s="8"/>
      <c r="G585" s="4"/>
      <c r="H585" s="8"/>
      <c r="J585" s="7"/>
      <c r="K585" s="7"/>
      <c r="L585" s="8"/>
      <c r="M585" s="4"/>
      <c r="O585" s="7"/>
    </row>
    <row r="586" spans="1:15" s="5" customFormat="1">
      <c r="A586" s="8"/>
      <c r="B586" s="8"/>
      <c r="C586" s="8"/>
      <c r="D586" s="4"/>
      <c r="E586" s="4"/>
      <c r="F586" s="8"/>
      <c r="G586" s="4"/>
      <c r="H586" s="8"/>
      <c r="J586" s="7"/>
      <c r="K586" s="7"/>
      <c r="L586" s="8"/>
      <c r="M586" s="4"/>
      <c r="O586" s="7"/>
    </row>
    <row r="587" spans="1:15" s="5" customFormat="1">
      <c r="A587" s="8"/>
      <c r="B587" s="8"/>
      <c r="C587" s="8"/>
      <c r="D587" s="4"/>
      <c r="E587" s="4"/>
      <c r="F587" s="8"/>
      <c r="G587" s="4"/>
      <c r="H587" s="8"/>
      <c r="J587" s="7"/>
      <c r="K587" s="7"/>
      <c r="L587" s="8"/>
      <c r="M587" s="4"/>
      <c r="O587" s="7"/>
    </row>
    <row r="588" spans="1:15" s="5" customFormat="1">
      <c r="A588" s="8"/>
      <c r="B588" s="8"/>
      <c r="C588" s="8"/>
      <c r="D588" s="4"/>
      <c r="E588" s="4"/>
      <c r="F588" s="8"/>
      <c r="G588" s="4"/>
      <c r="H588" s="8"/>
      <c r="J588" s="7"/>
      <c r="K588" s="7"/>
      <c r="L588" s="8"/>
      <c r="M588" s="4"/>
      <c r="O588" s="7"/>
    </row>
    <row r="589" spans="1:15" s="5" customFormat="1">
      <c r="A589" s="8"/>
      <c r="B589" s="8"/>
      <c r="C589" s="8"/>
      <c r="D589" s="4"/>
      <c r="E589" s="4"/>
      <c r="F589" s="8"/>
      <c r="G589" s="4"/>
      <c r="H589" s="8"/>
      <c r="J589" s="7"/>
      <c r="K589" s="7"/>
      <c r="L589" s="8"/>
      <c r="M589" s="4"/>
      <c r="O589" s="7"/>
    </row>
    <row r="590" spans="1:15" s="5" customFormat="1">
      <c r="A590" s="8"/>
      <c r="B590" s="8"/>
      <c r="C590" s="8"/>
      <c r="D590" s="4"/>
      <c r="E590" s="4"/>
      <c r="F590" s="8"/>
      <c r="G590" s="4"/>
      <c r="H590" s="8"/>
      <c r="J590" s="7"/>
      <c r="K590" s="7"/>
      <c r="L590" s="8"/>
      <c r="M590" s="4"/>
      <c r="O590" s="7"/>
    </row>
    <row r="591" spans="1:15" s="5" customFormat="1">
      <c r="A591" s="8"/>
      <c r="B591" s="8"/>
      <c r="C591" s="8"/>
      <c r="D591" s="4"/>
      <c r="E591" s="4"/>
      <c r="F591" s="8"/>
      <c r="G591" s="4"/>
      <c r="H591" s="8"/>
      <c r="J591" s="7"/>
      <c r="K591" s="7"/>
      <c r="L591" s="8"/>
      <c r="M591" s="4"/>
      <c r="O591" s="7"/>
    </row>
    <row r="592" spans="1:15" s="5" customFormat="1">
      <c r="A592" s="8"/>
      <c r="B592" s="8"/>
      <c r="C592" s="8"/>
      <c r="D592" s="4"/>
      <c r="E592" s="4"/>
      <c r="F592" s="8"/>
      <c r="G592" s="4"/>
      <c r="H592" s="8"/>
      <c r="J592" s="7"/>
      <c r="K592" s="7"/>
      <c r="L592" s="8"/>
      <c r="M592" s="4"/>
      <c r="O592" s="7"/>
    </row>
    <row r="593" spans="1:15" s="5" customFormat="1">
      <c r="A593" s="8"/>
      <c r="B593" s="8"/>
      <c r="C593" s="8"/>
      <c r="D593" s="4"/>
      <c r="E593" s="4"/>
      <c r="F593" s="8"/>
      <c r="G593" s="4"/>
      <c r="H593" s="8"/>
      <c r="J593" s="7"/>
      <c r="K593" s="7"/>
      <c r="L593" s="8"/>
      <c r="M593" s="4"/>
      <c r="O593" s="7"/>
    </row>
    <row r="594" spans="1:15" s="5" customFormat="1">
      <c r="A594" s="8"/>
      <c r="B594" s="8"/>
      <c r="C594" s="8"/>
      <c r="D594" s="4"/>
      <c r="E594" s="4"/>
      <c r="F594" s="8"/>
      <c r="G594" s="4"/>
      <c r="H594" s="8"/>
      <c r="J594" s="7"/>
      <c r="K594" s="7"/>
      <c r="L594" s="8"/>
      <c r="M594" s="4"/>
      <c r="O594" s="7"/>
    </row>
    <row r="595" spans="1:15" s="5" customFormat="1">
      <c r="A595" s="8"/>
      <c r="B595" s="8"/>
      <c r="C595" s="8"/>
      <c r="D595" s="4"/>
      <c r="E595" s="4"/>
      <c r="F595" s="8"/>
      <c r="G595" s="4"/>
      <c r="H595" s="8"/>
      <c r="J595" s="7"/>
      <c r="K595" s="7"/>
      <c r="L595" s="8"/>
      <c r="M595" s="4"/>
      <c r="O595" s="7"/>
    </row>
    <row r="596" spans="1:15" s="5" customFormat="1">
      <c r="A596" s="8"/>
      <c r="B596" s="8"/>
      <c r="C596" s="8"/>
      <c r="D596" s="4"/>
      <c r="E596" s="4"/>
      <c r="F596" s="8"/>
      <c r="G596" s="4"/>
      <c r="H596" s="8"/>
      <c r="J596" s="7"/>
      <c r="K596" s="7"/>
      <c r="L596" s="8"/>
      <c r="M596" s="4"/>
      <c r="O596" s="7"/>
    </row>
    <row r="597" spans="1:15" s="5" customFormat="1">
      <c r="A597" s="8"/>
      <c r="B597" s="8"/>
      <c r="C597" s="8"/>
      <c r="D597" s="4"/>
      <c r="E597" s="4"/>
      <c r="F597" s="8"/>
      <c r="G597" s="4"/>
      <c r="H597" s="8"/>
      <c r="J597" s="7"/>
      <c r="K597" s="7"/>
      <c r="L597" s="8"/>
      <c r="M597" s="4"/>
      <c r="O597" s="7"/>
    </row>
    <row r="598" spans="1:15" s="5" customFormat="1">
      <c r="A598" s="8"/>
      <c r="B598" s="8"/>
      <c r="C598" s="8"/>
      <c r="D598" s="4"/>
      <c r="E598" s="4"/>
      <c r="F598" s="8"/>
      <c r="G598" s="4"/>
      <c r="H598" s="8"/>
      <c r="J598" s="7"/>
      <c r="K598" s="7"/>
      <c r="L598" s="8"/>
      <c r="M598" s="4"/>
      <c r="O598" s="7"/>
    </row>
    <row r="599" spans="1:15" s="5" customFormat="1">
      <c r="A599" s="8"/>
      <c r="B599" s="8"/>
      <c r="C599" s="8"/>
      <c r="D599" s="4"/>
      <c r="E599" s="4"/>
      <c r="F599" s="8"/>
      <c r="G599" s="4"/>
      <c r="H599" s="8"/>
      <c r="J599" s="7"/>
      <c r="K599" s="7"/>
      <c r="L599" s="8"/>
      <c r="M599" s="4"/>
      <c r="O599" s="7"/>
    </row>
    <row r="600" spans="1:15" s="5" customFormat="1">
      <c r="A600" s="8"/>
      <c r="B600" s="8"/>
      <c r="C600" s="8"/>
      <c r="D600" s="4"/>
      <c r="E600" s="4"/>
      <c r="F600" s="8"/>
      <c r="G600" s="4"/>
      <c r="H600" s="8"/>
      <c r="J600" s="7"/>
      <c r="K600" s="7"/>
      <c r="L600" s="8"/>
      <c r="M600" s="4"/>
      <c r="O600" s="7"/>
    </row>
    <row r="601" spans="1:15" s="5" customFormat="1">
      <c r="A601" s="8"/>
      <c r="B601" s="8"/>
      <c r="C601" s="8"/>
      <c r="D601" s="4"/>
      <c r="E601" s="4"/>
      <c r="F601" s="8"/>
      <c r="G601" s="4"/>
      <c r="H601" s="8"/>
      <c r="J601" s="7"/>
      <c r="K601" s="7"/>
      <c r="L601" s="8"/>
      <c r="M601" s="4"/>
      <c r="O601" s="7"/>
    </row>
    <row r="602" spans="1:15" s="5" customFormat="1">
      <c r="A602" s="8"/>
      <c r="B602" s="8"/>
      <c r="C602" s="8"/>
      <c r="D602" s="4"/>
      <c r="E602" s="4"/>
      <c r="F602" s="8"/>
      <c r="G602" s="4"/>
      <c r="H602" s="8"/>
      <c r="J602" s="7"/>
      <c r="K602" s="7"/>
      <c r="L602" s="8"/>
      <c r="M602" s="4"/>
      <c r="O602" s="7"/>
    </row>
    <row r="603" spans="1:15" s="5" customFormat="1">
      <c r="A603" s="8"/>
      <c r="B603" s="8"/>
      <c r="C603" s="8"/>
      <c r="D603" s="4"/>
      <c r="E603" s="4"/>
      <c r="F603" s="8"/>
      <c r="G603" s="4"/>
      <c r="H603" s="8"/>
      <c r="J603" s="7"/>
      <c r="K603" s="7"/>
      <c r="L603" s="8"/>
      <c r="M603" s="4"/>
      <c r="O603" s="7"/>
    </row>
    <row r="604" spans="1:15" s="5" customFormat="1">
      <c r="A604" s="8"/>
      <c r="B604" s="8"/>
      <c r="C604" s="8"/>
      <c r="D604" s="4"/>
      <c r="E604" s="4"/>
      <c r="F604" s="8"/>
      <c r="G604" s="4"/>
      <c r="H604" s="8"/>
      <c r="J604" s="7"/>
      <c r="K604" s="7"/>
      <c r="L604" s="8"/>
      <c r="M604" s="4"/>
      <c r="O604" s="7"/>
    </row>
    <row r="605" spans="1:15" s="5" customFormat="1">
      <c r="A605" s="8"/>
      <c r="B605" s="8"/>
      <c r="C605" s="8"/>
      <c r="D605" s="4"/>
      <c r="E605" s="4"/>
      <c r="F605" s="8"/>
      <c r="G605" s="4"/>
      <c r="H605" s="8"/>
      <c r="J605" s="7"/>
      <c r="K605" s="7"/>
      <c r="L605" s="8"/>
      <c r="M605" s="4"/>
      <c r="O605" s="7"/>
    </row>
    <row r="606" spans="1:15" s="5" customFormat="1">
      <c r="A606" s="8"/>
      <c r="B606" s="8"/>
      <c r="C606" s="8"/>
      <c r="D606" s="4"/>
      <c r="E606" s="4"/>
      <c r="F606" s="8"/>
      <c r="G606" s="4"/>
      <c r="H606" s="8"/>
      <c r="J606" s="7"/>
      <c r="K606" s="7"/>
      <c r="L606" s="8"/>
      <c r="M606" s="4"/>
      <c r="O606" s="7"/>
    </row>
    <row r="607" spans="1:15" s="5" customFormat="1">
      <c r="A607" s="8"/>
      <c r="B607" s="8"/>
      <c r="C607" s="8"/>
      <c r="D607" s="4"/>
      <c r="E607" s="4"/>
      <c r="F607" s="8"/>
      <c r="G607" s="4"/>
      <c r="H607" s="8"/>
      <c r="J607" s="7"/>
      <c r="K607" s="7"/>
      <c r="L607" s="8"/>
      <c r="M607" s="4"/>
      <c r="O607" s="7"/>
    </row>
    <row r="608" spans="1:15" s="5" customFormat="1">
      <c r="A608" s="8"/>
      <c r="B608" s="8"/>
      <c r="C608" s="8"/>
      <c r="D608" s="4"/>
      <c r="E608" s="4"/>
      <c r="F608" s="8"/>
      <c r="G608" s="4"/>
      <c r="H608" s="8"/>
      <c r="J608" s="7"/>
      <c r="K608" s="7"/>
      <c r="L608" s="8"/>
      <c r="M608" s="4"/>
      <c r="O608" s="7"/>
    </row>
    <row r="609" spans="1:15" s="5" customFormat="1">
      <c r="A609" s="8"/>
      <c r="B609" s="8"/>
      <c r="C609" s="8"/>
      <c r="D609" s="4"/>
      <c r="E609" s="4"/>
      <c r="F609" s="8"/>
      <c r="G609" s="4"/>
      <c r="H609" s="8"/>
      <c r="J609" s="7"/>
      <c r="K609" s="7"/>
      <c r="L609" s="8"/>
      <c r="M609" s="4"/>
      <c r="O609" s="7"/>
    </row>
    <row r="610" spans="1:15" s="5" customFormat="1">
      <c r="A610" s="8"/>
      <c r="B610" s="8"/>
      <c r="C610" s="8"/>
      <c r="D610" s="4"/>
      <c r="E610" s="4"/>
      <c r="F610" s="8"/>
      <c r="G610" s="4"/>
      <c r="H610" s="8"/>
      <c r="J610" s="7"/>
      <c r="K610" s="7"/>
      <c r="L610" s="8"/>
      <c r="M610" s="4"/>
      <c r="O610" s="7"/>
    </row>
    <row r="611" spans="1:15" s="5" customFormat="1">
      <c r="A611" s="8"/>
      <c r="B611" s="8"/>
      <c r="C611" s="8"/>
      <c r="D611" s="4"/>
      <c r="E611" s="4"/>
      <c r="F611" s="8"/>
      <c r="G611" s="4"/>
      <c r="H611" s="8"/>
      <c r="J611" s="7"/>
      <c r="K611" s="7"/>
      <c r="L611" s="8"/>
      <c r="M611" s="4"/>
      <c r="O611" s="7"/>
    </row>
    <row r="612" spans="1:15" s="5" customFormat="1">
      <c r="A612" s="8"/>
      <c r="B612" s="8"/>
      <c r="C612" s="8"/>
      <c r="D612" s="4"/>
      <c r="E612" s="4"/>
      <c r="F612" s="8"/>
      <c r="G612" s="4"/>
      <c r="H612" s="8"/>
      <c r="J612" s="7"/>
      <c r="K612" s="7"/>
      <c r="L612" s="8"/>
      <c r="M612" s="4"/>
      <c r="O612" s="7"/>
    </row>
    <row r="613" spans="1:15" s="5" customFormat="1">
      <c r="A613" s="8"/>
      <c r="B613" s="8"/>
      <c r="C613" s="8"/>
      <c r="D613" s="4"/>
      <c r="E613" s="4"/>
      <c r="F613" s="8"/>
      <c r="G613" s="4"/>
      <c r="H613" s="8"/>
      <c r="J613" s="7"/>
      <c r="K613" s="7"/>
      <c r="L613" s="8"/>
      <c r="M613" s="4"/>
      <c r="O613" s="7"/>
    </row>
    <row r="614" spans="1:15" s="5" customFormat="1">
      <c r="A614" s="8"/>
      <c r="B614" s="8"/>
      <c r="C614" s="8"/>
      <c r="D614" s="4"/>
      <c r="E614" s="4"/>
      <c r="F614" s="8"/>
      <c r="G614" s="4"/>
      <c r="H614" s="8"/>
      <c r="J614" s="7"/>
      <c r="K614" s="7"/>
      <c r="L614" s="8"/>
      <c r="M614" s="4"/>
      <c r="O614" s="7"/>
    </row>
    <row r="615" spans="1:15" s="5" customFormat="1">
      <c r="A615" s="8"/>
      <c r="B615" s="8"/>
      <c r="C615" s="8"/>
      <c r="D615" s="4"/>
      <c r="E615" s="4"/>
      <c r="F615" s="8"/>
      <c r="G615" s="4"/>
      <c r="H615" s="8"/>
      <c r="J615" s="7"/>
      <c r="K615" s="7"/>
      <c r="L615" s="8"/>
      <c r="M615" s="4"/>
      <c r="O615" s="7"/>
    </row>
    <row r="616" spans="1:15" s="5" customFormat="1">
      <c r="A616" s="8"/>
      <c r="B616" s="8"/>
      <c r="C616" s="8"/>
      <c r="D616" s="4"/>
      <c r="E616" s="4"/>
      <c r="F616" s="8"/>
      <c r="G616" s="4"/>
      <c r="H616" s="8"/>
      <c r="J616" s="7"/>
      <c r="K616" s="7"/>
      <c r="L616" s="8"/>
      <c r="M616" s="4"/>
      <c r="O616" s="7"/>
    </row>
    <row r="617" spans="1:15" s="5" customFormat="1">
      <c r="A617" s="8"/>
      <c r="B617" s="8"/>
      <c r="C617" s="8"/>
      <c r="D617" s="4"/>
      <c r="E617" s="4"/>
      <c r="F617" s="8"/>
      <c r="G617" s="4"/>
      <c r="H617" s="8"/>
      <c r="J617" s="7"/>
      <c r="K617" s="7"/>
      <c r="L617" s="8"/>
      <c r="M617" s="4"/>
      <c r="O617" s="7"/>
    </row>
    <row r="618" spans="1:15" s="5" customFormat="1">
      <c r="A618" s="8"/>
      <c r="B618" s="8"/>
      <c r="C618" s="8"/>
      <c r="D618" s="4"/>
      <c r="E618" s="4"/>
      <c r="F618" s="8"/>
      <c r="G618" s="4"/>
      <c r="H618" s="8"/>
      <c r="J618" s="7"/>
      <c r="K618" s="7"/>
      <c r="L618" s="8"/>
      <c r="M618" s="4"/>
      <c r="O618" s="7"/>
    </row>
    <row r="619" spans="1:15" s="5" customFormat="1">
      <c r="A619" s="8"/>
      <c r="B619" s="8"/>
      <c r="C619" s="8"/>
      <c r="D619" s="4"/>
      <c r="E619" s="4"/>
      <c r="F619" s="8"/>
      <c r="G619" s="4"/>
      <c r="H619" s="8"/>
      <c r="J619" s="7"/>
      <c r="K619" s="7"/>
      <c r="L619" s="8"/>
      <c r="M619" s="4"/>
      <c r="O619" s="7"/>
    </row>
    <row r="620" spans="1:15" s="5" customFormat="1">
      <c r="A620" s="8"/>
      <c r="B620" s="8"/>
      <c r="C620" s="8"/>
      <c r="D620" s="4"/>
      <c r="E620" s="4"/>
      <c r="F620" s="8"/>
      <c r="G620" s="4"/>
      <c r="H620" s="8"/>
      <c r="J620" s="7"/>
      <c r="K620" s="7"/>
      <c r="L620" s="8"/>
      <c r="M620" s="4"/>
      <c r="O620" s="7"/>
    </row>
    <row r="621" spans="1:15" s="5" customFormat="1">
      <c r="A621" s="8"/>
      <c r="B621" s="8"/>
      <c r="C621" s="8"/>
      <c r="D621" s="4"/>
      <c r="E621" s="4"/>
      <c r="F621" s="8"/>
      <c r="G621" s="4"/>
      <c r="H621" s="8"/>
      <c r="J621" s="7"/>
      <c r="K621" s="7"/>
      <c r="L621" s="8"/>
      <c r="M621" s="4"/>
      <c r="O621" s="7"/>
    </row>
    <row r="622" spans="1:15" s="5" customFormat="1">
      <c r="A622" s="8"/>
      <c r="B622" s="8"/>
      <c r="C622" s="8"/>
      <c r="D622" s="4"/>
      <c r="E622" s="4"/>
      <c r="F622" s="8"/>
      <c r="G622" s="4"/>
      <c r="H622" s="8"/>
      <c r="J622" s="7"/>
      <c r="K622" s="7"/>
      <c r="L622" s="8"/>
      <c r="M622" s="4"/>
      <c r="O622" s="7"/>
    </row>
    <row r="623" spans="1:15" s="5" customFormat="1">
      <c r="A623" s="8"/>
      <c r="B623" s="8"/>
      <c r="C623" s="8"/>
      <c r="D623" s="4"/>
      <c r="E623" s="4"/>
      <c r="F623" s="8"/>
      <c r="G623" s="4"/>
      <c r="H623" s="8"/>
      <c r="J623" s="7"/>
      <c r="K623" s="7"/>
      <c r="L623" s="8"/>
      <c r="M623" s="4"/>
      <c r="O623" s="7"/>
    </row>
    <row r="624" spans="1:15" s="5" customFormat="1">
      <c r="A624" s="8"/>
      <c r="B624" s="8"/>
      <c r="C624" s="8"/>
      <c r="D624" s="4"/>
      <c r="E624" s="4"/>
      <c r="F624" s="8"/>
      <c r="G624" s="4"/>
      <c r="H624" s="8"/>
      <c r="J624" s="7"/>
      <c r="K624" s="7"/>
      <c r="L624" s="8"/>
      <c r="M624" s="4"/>
      <c r="O624" s="7"/>
    </row>
    <row r="625" spans="1:15" s="5" customFormat="1">
      <c r="A625" s="8"/>
      <c r="B625" s="8"/>
      <c r="C625" s="8"/>
      <c r="D625" s="4"/>
      <c r="E625" s="4"/>
      <c r="F625" s="8"/>
      <c r="G625" s="4"/>
      <c r="H625" s="8"/>
      <c r="J625" s="7"/>
      <c r="K625" s="7"/>
      <c r="L625" s="8"/>
      <c r="M625" s="4"/>
      <c r="O625" s="7"/>
    </row>
    <row r="626" spans="1:15" s="5" customFormat="1">
      <c r="A626" s="8"/>
      <c r="B626" s="8"/>
      <c r="C626" s="8"/>
      <c r="D626" s="4"/>
      <c r="E626" s="4"/>
      <c r="F626" s="8"/>
      <c r="G626" s="4"/>
      <c r="H626" s="8"/>
      <c r="J626" s="7"/>
      <c r="K626" s="7"/>
      <c r="L626" s="8"/>
      <c r="M626" s="4"/>
      <c r="O626" s="7"/>
    </row>
    <row r="627" spans="1:15" s="5" customFormat="1">
      <c r="A627" s="8"/>
      <c r="B627" s="8"/>
      <c r="C627" s="8"/>
      <c r="D627" s="4"/>
      <c r="E627" s="4"/>
      <c r="F627" s="8"/>
      <c r="G627" s="4"/>
      <c r="H627" s="8"/>
      <c r="J627" s="7"/>
      <c r="K627" s="7"/>
      <c r="L627" s="8"/>
      <c r="M627" s="4"/>
      <c r="O627" s="7"/>
    </row>
    <row r="628" spans="1:15" s="5" customFormat="1">
      <c r="A628" s="8"/>
      <c r="B628" s="8"/>
      <c r="C628" s="8"/>
      <c r="D628" s="4"/>
      <c r="E628" s="4"/>
      <c r="F628" s="8"/>
      <c r="G628" s="4"/>
      <c r="H628" s="8"/>
      <c r="J628" s="7"/>
      <c r="K628" s="7"/>
      <c r="L628" s="8"/>
      <c r="M628" s="4"/>
      <c r="O628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80"/>
  <sheetViews>
    <sheetView workbookViewId="0">
      <selection sqref="A1:XFD1048576"/>
    </sheetView>
  </sheetViews>
  <sheetFormatPr defaultRowHeight="12.75"/>
  <cols>
    <col min="1" max="1" width="5.7109375" style="1" customWidth="1"/>
    <col min="2" max="2" width="6.140625" style="1" customWidth="1"/>
    <col min="3" max="3" width="8.7109375" style="1" customWidth="1"/>
    <col min="4" max="4" width="17.5703125" style="2" customWidth="1"/>
    <col min="5" max="5" width="25.85546875" style="2" customWidth="1"/>
    <col min="6" max="6" width="8.85546875" style="1" customWidth="1"/>
    <col min="7" max="7" width="14.5703125" style="2" customWidth="1"/>
    <col min="8" max="8" width="10.7109375" style="1" customWidth="1"/>
    <col min="9" max="9" width="13.5703125" customWidth="1"/>
    <col min="10" max="10" width="11.85546875" style="6" customWidth="1"/>
    <col min="11" max="11" width="11.28515625" style="6" customWidth="1"/>
    <col min="12" max="12" width="8.7109375" style="1" customWidth="1"/>
    <col min="13" max="13" width="21.140625" style="2" customWidth="1"/>
    <col min="14" max="14" width="21.28515625" customWidth="1"/>
    <col min="15" max="15" width="16.7109375" style="6" customWidth="1"/>
  </cols>
  <sheetData>
    <row r="1" spans="1:15" ht="18.75">
      <c r="D1" s="10" t="s">
        <v>2839</v>
      </c>
      <c r="M1" s="10" t="s">
        <v>11</v>
      </c>
    </row>
    <row r="2" spans="1:15" ht="15.75">
      <c r="C2" s="3" t="s">
        <v>2840</v>
      </c>
      <c r="M2" s="3" t="s">
        <v>13</v>
      </c>
    </row>
    <row r="3" spans="1:15" ht="15.75">
      <c r="D3" s="11" t="s">
        <v>2841</v>
      </c>
      <c r="M3" s="11" t="s">
        <v>14</v>
      </c>
    </row>
    <row r="4" spans="1:15" ht="3" customHeight="1">
      <c r="C4" s="9"/>
      <c r="L4" s="9"/>
    </row>
    <row r="5" spans="1:15" ht="47.25" customHeight="1">
      <c r="A5" s="12" t="s">
        <v>1306</v>
      </c>
      <c r="B5" s="12" t="s">
        <v>2842</v>
      </c>
      <c r="C5" s="13" t="s">
        <v>0</v>
      </c>
      <c r="D5" s="13" t="s">
        <v>9</v>
      </c>
      <c r="E5" s="13" t="s">
        <v>1</v>
      </c>
      <c r="F5" s="12" t="s">
        <v>8</v>
      </c>
      <c r="G5" s="12" t="s">
        <v>3</v>
      </c>
      <c r="H5" s="12" t="s">
        <v>10</v>
      </c>
      <c r="I5" s="14" t="s">
        <v>2</v>
      </c>
      <c r="J5" s="15" t="s">
        <v>7</v>
      </c>
      <c r="K5" s="15" t="s">
        <v>12</v>
      </c>
      <c r="L5" s="13" t="s">
        <v>0</v>
      </c>
      <c r="M5" s="13" t="s">
        <v>9</v>
      </c>
      <c r="N5" s="14" t="s">
        <v>5</v>
      </c>
      <c r="O5" s="15" t="s">
        <v>4</v>
      </c>
    </row>
    <row r="6" spans="1:15" s="5" customFormat="1" ht="18" customHeight="1">
      <c r="A6" s="34">
        <v>1</v>
      </c>
      <c r="B6" s="36">
        <v>1</v>
      </c>
      <c r="C6" s="34">
        <v>23294</v>
      </c>
      <c r="D6" s="20" t="s">
        <v>1377</v>
      </c>
      <c r="E6" s="20" t="s">
        <v>17</v>
      </c>
      <c r="F6" s="34">
        <v>250</v>
      </c>
      <c r="G6" s="34">
        <f t="shared" ref="G6:G13" si="0">F6*15</f>
        <v>3750</v>
      </c>
      <c r="H6" s="8"/>
      <c r="J6" s="7"/>
      <c r="K6" s="7"/>
      <c r="L6" s="8"/>
      <c r="M6" s="4"/>
      <c r="O6" s="7"/>
    </row>
    <row r="7" spans="1:15" s="5" customFormat="1" ht="18" customHeight="1">
      <c r="A7" s="34">
        <v>2</v>
      </c>
      <c r="B7" s="36">
        <v>2</v>
      </c>
      <c r="C7" s="34">
        <v>23312</v>
      </c>
      <c r="D7" s="20" t="s">
        <v>1311</v>
      </c>
      <c r="E7" s="20" t="s">
        <v>17</v>
      </c>
      <c r="F7" s="34">
        <v>242</v>
      </c>
      <c r="G7" s="34">
        <f t="shared" si="0"/>
        <v>3630</v>
      </c>
      <c r="H7" s="8"/>
      <c r="J7" s="7"/>
      <c r="K7" s="7"/>
      <c r="L7" s="8"/>
      <c r="M7" s="4"/>
      <c r="O7" s="7"/>
    </row>
    <row r="8" spans="1:15" s="5" customFormat="1" ht="18" customHeight="1">
      <c r="A8" s="34">
        <v>3</v>
      </c>
      <c r="B8" s="36">
        <v>3</v>
      </c>
      <c r="C8" s="34">
        <v>23323</v>
      </c>
      <c r="D8" s="20" t="s">
        <v>2843</v>
      </c>
      <c r="E8" s="20" t="s">
        <v>17</v>
      </c>
      <c r="F8" s="34">
        <v>54</v>
      </c>
      <c r="G8" s="34">
        <f t="shared" si="0"/>
        <v>810</v>
      </c>
      <c r="H8" s="8"/>
      <c r="J8" s="7"/>
      <c r="K8" s="7"/>
      <c r="L8" s="8"/>
      <c r="M8" s="4"/>
      <c r="O8" s="7"/>
    </row>
    <row r="9" spans="1:15" s="5" customFormat="1" ht="18" customHeight="1">
      <c r="A9" s="34">
        <v>4</v>
      </c>
      <c r="B9" s="36">
        <v>4</v>
      </c>
      <c r="C9" s="34">
        <v>23606</v>
      </c>
      <c r="D9" s="20" t="s">
        <v>27</v>
      </c>
      <c r="E9" s="20" t="s">
        <v>17</v>
      </c>
      <c r="F9" s="34">
        <v>232</v>
      </c>
      <c r="G9" s="34">
        <f t="shared" si="0"/>
        <v>3480</v>
      </c>
      <c r="H9" s="8"/>
      <c r="J9" s="7"/>
      <c r="K9" s="7"/>
      <c r="L9" s="8"/>
      <c r="M9" s="4"/>
      <c r="O9" s="7"/>
    </row>
    <row r="10" spans="1:15" s="5" customFormat="1" ht="18" customHeight="1">
      <c r="A10" s="34">
        <v>5</v>
      </c>
      <c r="B10" s="36">
        <v>5</v>
      </c>
      <c r="C10" s="34">
        <v>23617</v>
      </c>
      <c r="D10" s="20" t="s">
        <v>27</v>
      </c>
      <c r="E10" s="20" t="s">
        <v>17</v>
      </c>
      <c r="F10" s="34">
        <v>185</v>
      </c>
      <c r="G10" s="34">
        <f t="shared" si="0"/>
        <v>2775</v>
      </c>
      <c r="H10" s="8"/>
      <c r="J10" s="7"/>
      <c r="K10" s="7"/>
      <c r="L10" s="8"/>
      <c r="M10" s="4"/>
      <c r="O10" s="7"/>
    </row>
    <row r="11" spans="1:15" s="5" customFormat="1" ht="18" customHeight="1">
      <c r="A11" s="34">
        <v>6</v>
      </c>
      <c r="B11" s="36">
        <v>8</v>
      </c>
      <c r="C11" s="34">
        <v>23634</v>
      </c>
      <c r="D11" s="20" t="s">
        <v>27</v>
      </c>
      <c r="E11" s="20" t="s">
        <v>17</v>
      </c>
      <c r="F11" s="34">
        <v>150</v>
      </c>
      <c r="G11" s="34">
        <f t="shared" si="0"/>
        <v>2250</v>
      </c>
      <c r="H11" s="8"/>
      <c r="J11" s="7"/>
      <c r="K11" s="7"/>
      <c r="L11" s="8"/>
      <c r="M11" s="4"/>
      <c r="O11" s="7"/>
    </row>
    <row r="12" spans="1:15" s="5" customFormat="1" ht="18" customHeight="1">
      <c r="A12" s="34">
        <v>7</v>
      </c>
      <c r="B12" s="36">
        <v>6</v>
      </c>
      <c r="C12" s="34">
        <v>23706</v>
      </c>
      <c r="D12" s="20" t="s">
        <v>27</v>
      </c>
      <c r="E12" s="20" t="s">
        <v>17</v>
      </c>
      <c r="F12" s="34">
        <v>201</v>
      </c>
      <c r="G12" s="34">
        <f t="shared" si="0"/>
        <v>3015</v>
      </c>
      <c r="H12" s="8"/>
      <c r="J12" s="7"/>
      <c r="K12" s="7"/>
      <c r="L12" s="8"/>
      <c r="M12" s="4"/>
      <c r="O12" s="7"/>
    </row>
    <row r="13" spans="1:15" s="5" customFormat="1" ht="18" customHeight="1" thickBot="1">
      <c r="A13" s="34">
        <v>8</v>
      </c>
      <c r="B13" s="36">
        <v>7</v>
      </c>
      <c r="C13" s="34">
        <v>23766</v>
      </c>
      <c r="D13" s="20" t="s">
        <v>1377</v>
      </c>
      <c r="E13" s="290" t="s">
        <v>17</v>
      </c>
      <c r="F13" s="289">
        <v>111</v>
      </c>
      <c r="G13" s="289">
        <f t="shared" si="0"/>
        <v>1665</v>
      </c>
      <c r="H13" s="8"/>
      <c r="J13" s="7"/>
      <c r="K13" s="7"/>
      <c r="L13" s="8"/>
      <c r="M13" s="4"/>
      <c r="O13" s="7"/>
    </row>
    <row r="14" spans="1:15" s="5" customFormat="1" ht="18" customHeight="1" thickBot="1">
      <c r="A14" s="34"/>
      <c r="B14" s="36"/>
      <c r="C14" s="34"/>
      <c r="D14" s="678"/>
      <c r="E14" s="258" t="s">
        <v>46</v>
      </c>
      <c r="F14" s="296">
        <f>SUM(F6:F13)</f>
        <v>1425</v>
      </c>
      <c r="G14" s="297">
        <f>SUM(G6:G13)</f>
        <v>21375</v>
      </c>
      <c r="H14" s="22"/>
      <c r="J14" s="7"/>
      <c r="K14" s="7"/>
      <c r="L14" s="8"/>
      <c r="M14" s="4"/>
      <c r="O14" s="7"/>
    </row>
    <row r="15" spans="1:15" s="5" customFormat="1" ht="18" customHeight="1">
      <c r="A15" s="34"/>
      <c r="B15" s="36"/>
      <c r="C15" s="34"/>
      <c r="D15" s="20"/>
      <c r="E15" s="275"/>
      <c r="F15" s="266"/>
      <c r="G15" s="266"/>
      <c r="H15" s="8"/>
      <c r="J15" s="7"/>
      <c r="K15" s="7"/>
      <c r="L15" s="8"/>
      <c r="M15" s="4"/>
      <c r="O15" s="7"/>
    </row>
    <row r="16" spans="1:15" s="5" customFormat="1" ht="18" customHeight="1">
      <c r="A16" s="34"/>
      <c r="B16" s="36"/>
      <c r="C16" s="34"/>
      <c r="D16" s="20"/>
      <c r="E16" s="20"/>
      <c r="F16" s="34"/>
      <c r="G16" s="34"/>
      <c r="H16" s="8"/>
      <c r="J16" s="7"/>
      <c r="K16" s="7"/>
      <c r="L16" s="8"/>
      <c r="M16" s="4"/>
      <c r="O16" s="7"/>
    </row>
    <row r="17" spans="1:15" s="5" customFormat="1" ht="18" customHeight="1">
      <c r="A17" s="34"/>
      <c r="B17" s="36"/>
      <c r="C17" s="34"/>
      <c r="D17" s="20"/>
      <c r="E17" s="20"/>
      <c r="F17" s="34"/>
      <c r="G17" s="34"/>
      <c r="H17" s="8"/>
      <c r="J17" s="7"/>
      <c r="K17" s="7"/>
      <c r="L17" s="8"/>
      <c r="M17" s="4"/>
      <c r="O17" s="7"/>
    </row>
    <row r="18" spans="1:15" s="5" customFormat="1" ht="18" customHeight="1">
      <c r="A18" s="34"/>
      <c r="B18" s="36"/>
      <c r="C18" s="34"/>
      <c r="D18" s="20"/>
      <c r="E18" s="20"/>
      <c r="F18" s="34"/>
      <c r="G18" s="34"/>
      <c r="H18" s="8"/>
      <c r="J18" s="7"/>
      <c r="K18" s="7"/>
      <c r="L18" s="8"/>
      <c r="M18" s="4"/>
      <c r="O18" s="7"/>
    </row>
    <row r="19" spans="1:15" s="5" customFormat="1" ht="18" customHeight="1">
      <c r="A19" s="34"/>
      <c r="B19" s="36"/>
      <c r="C19" s="34"/>
      <c r="D19" s="20"/>
      <c r="E19" s="20"/>
      <c r="F19" s="34"/>
      <c r="G19" s="34"/>
      <c r="H19" s="8"/>
      <c r="J19" s="7"/>
      <c r="K19" s="7"/>
      <c r="L19" s="8"/>
      <c r="M19" s="4"/>
      <c r="O19" s="7"/>
    </row>
    <row r="20" spans="1:15" s="5" customFormat="1" ht="18" customHeight="1">
      <c r="A20" s="34"/>
      <c r="B20" s="36"/>
      <c r="C20" s="34"/>
      <c r="D20" s="20"/>
      <c r="E20" s="20"/>
      <c r="F20" s="34"/>
      <c r="G20" s="34"/>
      <c r="H20" s="8"/>
      <c r="J20" s="7"/>
      <c r="K20" s="7"/>
      <c r="L20" s="8"/>
      <c r="M20" s="4"/>
      <c r="O20" s="7"/>
    </row>
    <row r="21" spans="1:15" s="5" customFormat="1" ht="18" customHeight="1">
      <c r="A21" s="34"/>
      <c r="B21" s="36"/>
      <c r="C21" s="34"/>
      <c r="D21" s="20"/>
      <c r="E21" s="20"/>
      <c r="F21" s="34"/>
      <c r="G21" s="34"/>
      <c r="H21" s="8"/>
      <c r="J21" s="7"/>
      <c r="K21" s="7"/>
      <c r="L21" s="8"/>
      <c r="M21" s="4"/>
      <c r="O21" s="7"/>
    </row>
    <row r="22" spans="1:15" s="5" customFormat="1" ht="18" customHeight="1">
      <c r="A22" s="34"/>
      <c r="B22" s="36"/>
      <c r="C22" s="34"/>
      <c r="D22" s="20"/>
      <c r="E22" s="20"/>
      <c r="F22" s="34"/>
      <c r="G22" s="34"/>
      <c r="H22" s="8"/>
      <c r="J22" s="7"/>
      <c r="K22" s="7"/>
      <c r="L22" s="8"/>
      <c r="M22" s="4"/>
      <c r="O22" s="7"/>
    </row>
    <row r="23" spans="1:15" s="5" customFormat="1" ht="18" customHeight="1">
      <c r="A23" s="34"/>
      <c r="B23" s="36"/>
      <c r="C23" s="34"/>
      <c r="D23" s="20"/>
      <c r="E23" s="20"/>
      <c r="F23" s="34"/>
      <c r="G23" s="34"/>
      <c r="H23" s="8"/>
      <c r="J23" s="7"/>
      <c r="K23" s="7"/>
      <c r="L23" s="8"/>
      <c r="M23" s="4"/>
      <c r="O23" s="7"/>
    </row>
    <row r="24" spans="1:15" s="5" customFormat="1" ht="18" customHeight="1">
      <c r="A24" s="34"/>
      <c r="B24" s="36"/>
      <c r="C24" s="34"/>
      <c r="D24" s="20"/>
      <c r="E24" s="20"/>
      <c r="F24" s="34"/>
      <c r="G24" s="34"/>
      <c r="H24" s="8"/>
      <c r="J24" s="7"/>
      <c r="K24" s="7"/>
      <c r="L24" s="8"/>
      <c r="M24" s="4"/>
      <c r="O24" s="7"/>
    </row>
    <row r="25" spans="1:15" s="5" customFormat="1" ht="18" customHeight="1">
      <c r="A25" s="34"/>
      <c r="B25" s="36"/>
      <c r="C25" s="34"/>
      <c r="D25" s="20"/>
      <c r="E25" s="20"/>
      <c r="F25" s="34"/>
      <c r="G25" s="34"/>
      <c r="H25" s="8"/>
      <c r="J25" s="7"/>
      <c r="K25" s="7"/>
      <c r="L25" s="8"/>
      <c r="M25" s="4"/>
      <c r="O25" s="7"/>
    </row>
    <row r="26" spans="1:15" s="5" customFormat="1" ht="18" customHeight="1">
      <c r="A26" s="34"/>
      <c r="B26" s="36"/>
      <c r="C26" s="34"/>
      <c r="D26" s="20"/>
      <c r="E26" s="20"/>
      <c r="F26" s="34"/>
      <c r="G26" s="34"/>
      <c r="H26" s="8"/>
      <c r="J26" s="7"/>
      <c r="K26" s="7"/>
      <c r="L26" s="8"/>
      <c r="M26" s="4"/>
      <c r="O26" s="7"/>
    </row>
    <row r="27" spans="1:15" s="5" customFormat="1" ht="18" customHeight="1">
      <c r="A27" s="34"/>
      <c r="B27" s="36"/>
      <c r="C27" s="34"/>
      <c r="D27" s="20"/>
      <c r="E27" s="20"/>
      <c r="F27" s="34"/>
      <c r="G27" s="34"/>
      <c r="H27" s="8"/>
      <c r="J27" s="7"/>
      <c r="K27" s="7"/>
      <c r="L27" s="8"/>
      <c r="M27" s="4"/>
      <c r="O27" s="7"/>
    </row>
    <row r="28" spans="1:15" s="5" customFormat="1" ht="18" customHeight="1">
      <c r="A28" s="34"/>
      <c r="B28" s="36"/>
      <c r="C28" s="34"/>
      <c r="D28" s="20"/>
      <c r="E28" s="20"/>
      <c r="F28" s="34"/>
      <c r="G28" s="34"/>
      <c r="H28" s="8"/>
      <c r="J28" s="7"/>
      <c r="K28" s="7"/>
      <c r="L28" s="8"/>
      <c r="M28" s="4"/>
      <c r="O28" s="7"/>
    </row>
    <row r="29" spans="1:15" s="5" customFormat="1" ht="18" customHeight="1">
      <c r="A29" s="34"/>
      <c r="B29" s="36"/>
      <c r="C29" s="34"/>
      <c r="D29" s="20"/>
      <c r="E29" s="249"/>
      <c r="F29" s="34"/>
      <c r="G29" s="34"/>
      <c r="H29" s="8"/>
      <c r="J29" s="7"/>
      <c r="K29" s="7"/>
      <c r="L29" s="8"/>
      <c r="M29" s="4"/>
      <c r="O29" s="7"/>
    </row>
    <row r="30" spans="1:15" s="5" customFormat="1" ht="18" customHeight="1">
      <c r="A30" s="34"/>
      <c r="B30" s="36"/>
      <c r="C30" s="34"/>
      <c r="D30" s="20"/>
      <c r="E30" s="290"/>
      <c r="F30" s="289"/>
      <c r="G30" s="34"/>
      <c r="H30" s="8"/>
      <c r="J30" s="7"/>
      <c r="K30" s="7"/>
      <c r="L30" s="8"/>
      <c r="M30" s="4"/>
      <c r="O30" s="7"/>
    </row>
    <row r="31" spans="1:15" s="5" customFormat="1" ht="21" customHeight="1">
      <c r="A31" s="34"/>
      <c r="B31" s="36"/>
      <c r="C31" s="34"/>
      <c r="D31" s="678"/>
      <c r="E31" s="20"/>
      <c r="F31" s="34"/>
      <c r="G31" s="34"/>
      <c r="H31" s="22"/>
      <c r="J31" s="7"/>
      <c r="K31" s="7"/>
      <c r="L31" s="8"/>
      <c r="M31" s="4"/>
      <c r="O31" s="7"/>
    </row>
    <row r="32" spans="1:15" s="5" customFormat="1" ht="18" customHeight="1">
      <c r="A32" s="34"/>
      <c r="B32" s="36"/>
      <c r="C32" s="34"/>
      <c r="D32" s="20"/>
      <c r="E32" s="275"/>
      <c r="F32" s="266"/>
      <c r="G32" s="34"/>
      <c r="H32" s="8"/>
      <c r="J32" s="7"/>
      <c r="K32" s="7"/>
      <c r="L32" s="8"/>
      <c r="M32" s="4"/>
      <c r="O32" s="7"/>
    </row>
    <row r="33" spans="1:15" s="5" customFormat="1" ht="18" customHeight="1">
      <c r="A33" s="34"/>
      <c r="B33" s="36"/>
      <c r="C33" s="34"/>
      <c r="D33" s="20"/>
      <c r="E33" s="20"/>
      <c r="F33" s="34"/>
      <c r="G33" s="34"/>
      <c r="H33" s="8"/>
      <c r="J33" s="7"/>
      <c r="K33" s="7"/>
      <c r="L33" s="8"/>
      <c r="M33" s="4"/>
      <c r="O33" s="7"/>
    </row>
    <row r="34" spans="1:15" s="5" customFormat="1" ht="18" customHeight="1">
      <c r="A34" s="34"/>
      <c r="B34" s="36"/>
      <c r="C34" s="34"/>
      <c r="D34" s="20"/>
      <c r="E34" s="20"/>
      <c r="F34" s="34"/>
      <c r="G34" s="34"/>
      <c r="H34" s="8"/>
      <c r="J34" s="7"/>
      <c r="K34" s="7"/>
      <c r="L34" s="8"/>
      <c r="M34" s="4"/>
      <c r="O34" s="7"/>
    </row>
    <row r="35" spans="1:15" s="5" customFormat="1" ht="18" customHeight="1">
      <c r="A35" s="34"/>
      <c r="B35" s="36"/>
      <c r="C35" s="34"/>
      <c r="D35" s="20"/>
      <c r="E35" s="20"/>
      <c r="F35" s="34"/>
      <c r="G35" s="34"/>
      <c r="H35" s="8"/>
      <c r="J35" s="7"/>
      <c r="K35" s="7"/>
      <c r="L35" s="8"/>
      <c r="M35" s="4"/>
      <c r="O35" s="7"/>
    </row>
    <row r="36" spans="1:15" s="5" customFormat="1" ht="18" customHeight="1">
      <c r="A36" s="34"/>
      <c r="B36" s="36"/>
      <c r="C36" s="34"/>
      <c r="D36" s="20"/>
      <c r="E36" s="20"/>
      <c r="F36" s="34"/>
      <c r="G36" s="34"/>
      <c r="H36" s="8"/>
      <c r="J36" s="7"/>
      <c r="K36" s="7"/>
      <c r="L36" s="8"/>
      <c r="M36" s="4"/>
      <c r="O36" s="7"/>
    </row>
    <row r="37" spans="1:15" s="5" customFormat="1" ht="18" customHeight="1">
      <c r="A37" s="34"/>
      <c r="B37" s="36"/>
      <c r="C37" s="34"/>
      <c r="D37" s="20"/>
      <c r="E37" s="20"/>
      <c r="F37" s="34"/>
      <c r="G37" s="34"/>
      <c r="H37" s="8"/>
      <c r="J37" s="7"/>
      <c r="K37" s="7"/>
      <c r="L37" s="8"/>
      <c r="M37" s="4"/>
      <c r="O37" s="7"/>
    </row>
    <row r="38" spans="1:15" s="5" customFormat="1" ht="18" customHeight="1">
      <c r="A38" s="34"/>
      <c r="B38" s="36"/>
      <c r="C38" s="34"/>
      <c r="D38" s="20"/>
      <c r="E38" s="20"/>
      <c r="F38" s="34"/>
      <c r="G38" s="34"/>
      <c r="H38" s="8"/>
      <c r="J38" s="7"/>
      <c r="K38" s="7"/>
      <c r="L38" s="8"/>
      <c r="M38" s="4"/>
      <c r="O38" s="7"/>
    </row>
    <row r="39" spans="1:15" s="5" customFormat="1" ht="18" customHeight="1">
      <c r="A39" s="34"/>
      <c r="B39" s="36"/>
      <c r="C39" s="34"/>
      <c r="D39" s="20"/>
      <c r="E39" s="20"/>
      <c r="F39" s="34"/>
      <c r="G39" s="34"/>
      <c r="H39" s="8"/>
      <c r="J39" s="7"/>
      <c r="K39" s="7"/>
      <c r="L39" s="8"/>
      <c r="M39" s="4"/>
      <c r="O39" s="7"/>
    </row>
    <row r="40" spans="1:15" s="5" customFormat="1" ht="18" customHeight="1">
      <c r="A40" s="34"/>
      <c r="B40" s="36"/>
      <c r="C40" s="34"/>
      <c r="D40" s="20"/>
      <c r="E40" s="20"/>
      <c r="F40" s="34"/>
      <c r="G40" s="34"/>
      <c r="H40" s="8"/>
      <c r="J40" s="7"/>
      <c r="K40" s="7"/>
      <c r="L40" s="8"/>
      <c r="M40" s="4"/>
      <c r="O40" s="7"/>
    </row>
    <row r="41" spans="1:15" s="5" customFormat="1" ht="18" customHeight="1">
      <c r="A41" s="34"/>
      <c r="B41" s="36"/>
      <c r="C41" s="34"/>
      <c r="D41" s="20"/>
      <c r="E41" s="20"/>
      <c r="F41" s="34"/>
      <c r="G41" s="34"/>
      <c r="H41" s="8"/>
      <c r="J41" s="7"/>
      <c r="K41" s="7"/>
      <c r="L41" s="8"/>
      <c r="M41" s="4"/>
      <c r="O41" s="7"/>
    </row>
    <row r="42" spans="1:15" s="5" customFormat="1" ht="18" customHeight="1">
      <c r="A42" s="34"/>
      <c r="B42" s="36"/>
      <c r="C42" s="34"/>
      <c r="D42" s="20"/>
      <c r="E42" s="20"/>
      <c r="F42" s="34"/>
      <c r="G42" s="34"/>
      <c r="H42" s="8"/>
      <c r="J42" s="7"/>
      <c r="K42" s="7"/>
      <c r="L42" s="8"/>
      <c r="M42" s="4"/>
      <c r="O42" s="7"/>
    </row>
    <row r="43" spans="1:15" s="5" customFormat="1" ht="18" customHeight="1">
      <c r="A43" s="34"/>
      <c r="B43" s="36"/>
      <c r="C43" s="34"/>
      <c r="D43" s="20"/>
      <c r="E43" s="20"/>
      <c r="F43" s="34"/>
      <c r="G43" s="34"/>
      <c r="H43" s="8"/>
      <c r="J43" s="7"/>
      <c r="K43" s="7"/>
      <c r="L43" s="8"/>
      <c r="M43" s="4"/>
      <c r="O43" s="7"/>
    </row>
    <row r="44" spans="1:15" s="5" customFormat="1" ht="18" customHeight="1">
      <c r="A44" s="34"/>
      <c r="B44" s="36"/>
      <c r="C44" s="34"/>
      <c r="D44" s="20"/>
      <c r="E44" s="20"/>
      <c r="F44" s="34"/>
      <c r="G44" s="34"/>
      <c r="H44" s="8"/>
      <c r="J44" s="7"/>
      <c r="K44" s="7"/>
      <c r="L44" s="8"/>
      <c r="M44" s="4"/>
      <c r="O44" s="7"/>
    </row>
    <row r="45" spans="1:15" s="5" customFormat="1" ht="18" customHeight="1">
      <c r="A45" s="34"/>
      <c r="B45" s="36"/>
      <c r="C45" s="34"/>
      <c r="D45" s="20"/>
      <c r="E45" s="20"/>
      <c r="F45" s="34"/>
      <c r="G45" s="34"/>
      <c r="H45" s="8"/>
      <c r="J45" s="7"/>
      <c r="K45" s="7"/>
      <c r="L45" s="8"/>
      <c r="M45" s="4"/>
      <c r="O45" s="7"/>
    </row>
    <row r="46" spans="1:15" s="5" customFormat="1" ht="18" customHeight="1">
      <c r="A46" s="34"/>
      <c r="B46" s="36"/>
      <c r="C46" s="34"/>
      <c r="D46" s="20"/>
      <c r="E46" s="20"/>
      <c r="F46" s="34"/>
      <c r="G46" s="34"/>
      <c r="H46" s="8"/>
      <c r="J46" s="7"/>
      <c r="K46" s="7"/>
      <c r="L46" s="8"/>
      <c r="M46" s="4"/>
      <c r="O46" s="7"/>
    </row>
    <row r="47" spans="1:15" s="5" customFormat="1" ht="18" customHeight="1">
      <c r="A47" s="34"/>
      <c r="B47" s="36"/>
      <c r="C47" s="34"/>
      <c r="D47" s="20"/>
      <c r="E47" s="20"/>
      <c r="F47" s="34"/>
      <c r="G47" s="34"/>
      <c r="H47" s="8"/>
      <c r="J47" s="7"/>
      <c r="K47" s="7"/>
      <c r="L47" s="8"/>
      <c r="M47" s="4"/>
      <c r="O47" s="7"/>
    </row>
    <row r="48" spans="1:15" s="5" customFormat="1" ht="18" customHeight="1">
      <c r="A48" s="34"/>
      <c r="B48" s="36"/>
      <c r="C48" s="34"/>
      <c r="D48" s="20"/>
      <c r="E48" s="20"/>
      <c r="F48" s="34"/>
      <c r="G48" s="34"/>
      <c r="H48" s="8"/>
      <c r="J48" s="7"/>
      <c r="K48" s="7"/>
      <c r="L48" s="8"/>
      <c r="M48" s="4"/>
      <c r="O48" s="7"/>
    </row>
    <row r="49" spans="1:15" s="5" customFormat="1" ht="18" customHeight="1">
      <c r="A49" s="34"/>
      <c r="B49" s="36"/>
      <c r="C49" s="34"/>
      <c r="D49" s="20"/>
      <c r="E49" s="20"/>
      <c r="F49" s="34"/>
      <c r="G49" s="34"/>
      <c r="H49" s="8"/>
      <c r="J49" s="7"/>
      <c r="K49" s="7"/>
      <c r="L49" s="8"/>
      <c r="M49" s="4"/>
      <c r="O49" s="7"/>
    </row>
    <row r="50" spans="1:15" s="5" customFormat="1" ht="18" customHeight="1" thickBot="1">
      <c r="A50" s="34"/>
      <c r="B50" s="36"/>
      <c r="C50" s="34"/>
      <c r="D50" s="20"/>
      <c r="E50" s="290"/>
      <c r="F50" s="289"/>
      <c r="G50" s="289"/>
      <c r="H50" s="8"/>
      <c r="J50" s="7"/>
      <c r="K50" s="7"/>
      <c r="L50" s="8"/>
      <c r="M50" s="4"/>
      <c r="O50" s="7"/>
    </row>
    <row r="51" spans="1:15" s="5" customFormat="1" ht="18" customHeight="1" thickBot="1">
      <c r="A51" s="681"/>
      <c r="C51" s="8"/>
      <c r="D51" s="21"/>
      <c r="E51" s="27"/>
      <c r="F51" s="28"/>
      <c r="G51" s="29"/>
      <c r="H51" s="22"/>
      <c r="J51" s="7"/>
      <c r="K51" s="7"/>
      <c r="L51" s="8"/>
      <c r="M51" s="4"/>
      <c r="O51" s="7"/>
    </row>
    <row r="52" spans="1:15" s="5" customFormat="1" ht="18" customHeight="1">
      <c r="A52" s="681"/>
      <c r="C52" s="8"/>
      <c r="D52" s="4"/>
      <c r="E52" s="25"/>
      <c r="F52" s="26"/>
      <c r="G52" s="26"/>
      <c r="H52" s="8"/>
      <c r="J52" s="7"/>
      <c r="K52" s="7"/>
      <c r="L52" s="8"/>
      <c r="M52" s="4"/>
      <c r="O52" s="7"/>
    </row>
    <row r="53" spans="1:15" s="5" customFormat="1" ht="18" customHeight="1">
      <c r="A53" s="681"/>
      <c r="C53" s="8"/>
      <c r="D53" s="4"/>
      <c r="E53" s="4"/>
      <c r="F53" s="682"/>
      <c r="G53" s="8"/>
      <c r="H53" s="8"/>
      <c r="J53" s="7"/>
      <c r="K53" s="7"/>
      <c r="L53" s="8"/>
      <c r="M53" s="4"/>
      <c r="O53" s="7"/>
    </row>
    <row r="54" spans="1:15" s="5" customFormat="1" ht="18" customHeight="1">
      <c r="A54" s="681"/>
      <c r="C54" s="8"/>
      <c r="D54" s="4"/>
      <c r="E54" s="4"/>
      <c r="F54" s="8"/>
      <c r="G54" s="8"/>
      <c r="H54" s="8"/>
      <c r="J54" s="7"/>
      <c r="K54" s="7"/>
      <c r="L54" s="8"/>
      <c r="M54" s="4"/>
      <c r="O54" s="7"/>
    </row>
    <row r="55" spans="1:15" s="5" customFormat="1" ht="18" customHeight="1">
      <c r="A55" s="681"/>
      <c r="C55" s="8"/>
      <c r="D55" s="4"/>
      <c r="E55" s="4"/>
      <c r="F55" s="8"/>
      <c r="G55" s="8"/>
      <c r="H55" s="8"/>
      <c r="J55" s="7"/>
      <c r="K55" s="7"/>
      <c r="L55" s="8"/>
      <c r="M55" s="4"/>
      <c r="O55" s="7"/>
    </row>
    <row r="56" spans="1:15" s="5" customFormat="1" ht="18" customHeight="1">
      <c r="A56" s="681"/>
      <c r="C56" s="8"/>
      <c r="D56" s="4"/>
      <c r="E56" s="4"/>
      <c r="F56" s="8"/>
      <c r="G56" s="8"/>
      <c r="H56" s="8"/>
      <c r="J56" s="7"/>
      <c r="K56" s="7"/>
      <c r="L56" s="8"/>
      <c r="M56" s="4"/>
      <c r="O56" s="7"/>
    </row>
    <row r="57" spans="1:15" s="5" customFormat="1" ht="18" customHeight="1">
      <c r="A57" s="681"/>
      <c r="C57" s="8"/>
      <c r="D57" s="4"/>
      <c r="E57" s="4"/>
      <c r="F57" s="8"/>
      <c r="G57" s="8"/>
      <c r="H57" s="8"/>
      <c r="J57" s="7"/>
      <c r="K57" s="7"/>
      <c r="L57" s="8"/>
      <c r="M57" s="4"/>
      <c r="O57" s="7"/>
    </row>
    <row r="58" spans="1:15" s="5" customFormat="1" ht="18" customHeight="1">
      <c r="A58" s="681"/>
      <c r="C58" s="8"/>
      <c r="D58" s="4"/>
      <c r="E58" s="4"/>
      <c r="F58" s="8"/>
      <c r="G58" s="8"/>
      <c r="H58" s="8"/>
      <c r="J58" s="7"/>
      <c r="K58" s="7"/>
      <c r="L58" s="8"/>
      <c r="M58" s="4"/>
      <c r="O58" s="7"/>
    </row>
    <row r="59" spans="1:15" s="5" customFormat="1" ht="18" customHeight="1">
      <c r="A59" s="681"/>
      <c r="C59" s="8"/>
      <c r="D59" s="4"/>
      <c r="E59" s="4"/>
      <c r="F59" s="8"/>
      <c r="G59" s="8"/>
      <c r="H59" s="8"/>
      <c r="J59" s="7"/>
      <c r="K59" s="7"/>
      <c r="L59" s="8"/>
      <c r="M59" s="4"/>
      <c r="O59" s="7"/>
    </row>
    <row r="60" spans="1:15" s="5" customFormat="1" ht="18" customHeight="1">
      <c r="A60" s="681"/>
      <c r="C60" s="8"/>
      <c r="D60" s="4"/>
      <c r="E60" s="4"/>
      <c r="F60" s="8"/>
      <c r="G60" s="8"/>
      <c r="H60" s="8"/>
      <c r="J60" s="7"/>
      <c r="K60" s="7"/>
      <c r="L60" s="8"/>
      <c r="M60" s="4"/>
      <c r="O60" s="7"/>
    </row>
    <row r="61" spans="1:15" s="5" customFormat="1" ht="18" customHeight="1">
      <c r="A61" s="681"/>
      <c r="C61" s="8"/>
      <c r="D61" s="4"/>
      <c r="E61" s="4"/>
      <c r="F61" s="8"/>
      <c r="G61" s="8"/>
      <c r="H61" s="8"/>
      <c r="J61" s="7"/>
      <c r="K61" s="7"/>
      <c r="L61" s="8"/>
      <c r="M61" s="4"/>
      <c r="O61" s="7"/>
    </row>
    <row r="62" spans="1:15" s="5" customFormat="1" ht="18" customHeight="1">
      <c r="A62" s="681"/>
      <c r="C62" s="8"/>
      <c r="D62" s="4"/>
      <c r="E62" s="4"/>
      <c r="F62" s="8"/>
      <c r="G62" s="8"/>
      <c r="H62" s="8"/>
      <c r="J62" s="7"/>
      <c r="K62" s="7"/>
      <c r="L62" s="8"/>
      <c r="M62" s="4"/>
      <c r="O62" s="7"/>
    </row>
    <row r="63" spans="1:15" s="5" customFormat="1" ht="18" customHeight="1">
      <c r="A63" s="681"/>
      <c r="C63" s="8"/>
      <c r="D63" s="4"/>
      <c r="E63" s="4"/>
      <c r="F63" s="8"/>
      <c r="G63" s="8"/>
      <c r="H63" s="8"/>
      <c r="J63" s="7"/>
      <c r="K63" s="7"/>
      <c r="L63" s="8"/>
      <c r="M63" s="4"/>
      <c r="O63" s="7"/>
    </row>
    <row r="64" spans="1:15" s="5" customFormat="1" ht="18" customHeight="1">
      <c r="A64" s="681"/>
      <c r="C64" s="8"/>
      <c r="D64" s="4"/>
      <c r="E64" s="4"/>
      <c r="F64" s="8"/>
      <c r="G64" s="8"/>
      <c r="H64" s="8"/>
      <c r="J64" s="7"/>
      <c r="K64" s="7"/>
      <c r="L64" s="8"/>
      <c r="M64" s="4"/>
      <c r="O64" s="7"/>
    </row>
    <row r="65" spans="1:15" s="5" customFormat="1" ht="18" customHeight="1">
      <c r="A65" s="681"/>
      <c r="C65" s="8"/>
      <c r="D65" s="4"/>
      <c r="E65" s="4"/>
      <c r="F65" s="8"/>
      <c r="G65" s="8"/>
      <c r="H65" s="8"/>
      <c r="J65" s="7"/>
      <c r="K65" s="7"/>
      <c r="L65" s="8"/>
      <c r="M65" s="4"/>
      <c r="O65" s="7"/>
    </row>
    <row r="66" spans="1:15" s="5" customFormat="1" ht="18" customHeight="1">
      <c r="A66" s="681"/>
      <c r="C66" s="8"/>
      <c r="D66" s="4"/>
      <c r="E66" s="4"/>
      <c r="F66" s="8"/>
      <c r="G66" s="8"/>
      <c r="H66" s="8"/>
      <c r="J66" s="7"/>
      <c r="K66" s="7"/>
      <c r="L66" s="8"/>
      <c r="M66" s="4"/>
      <c r="O66" s="7"/>
    </row>
    <row r="67" spans="1:15" s="5" customFormat="1" ht="18" customHeight="1">
      <c r="A67" s="681"/>
      <c r="C67" s="8"/>
      <c r="D67" s="4"/>
      <c r="E67" s="4"/>
      <c r="F67" s="8"/>
      <c r="G67" s="8"/>
      <c r="H67" s="8"/>
      <c r="J67" s="7"/>
      <c r="K67" s="7"/>
      <c r="L67" s="8"/>
      <c r="M67" s="4"/>
      <c r="O67" s="7"/>
    </row>
    <row r="68" spans="1:15" s="5" customFormat="1" ht="18" customHeight="1">
      <c r="A68" s="681"/>
      <c r="C68" s="8"/>
      <c r="D68" s="4"/>
      <c r="E68" s="4"/>
      <c r="F68" s="8"/>
      <c r="G68" s="8"/>
      <c r="H68" s="8"/>
      <c r="J68" s="7"/>
      <c r="K68" s="7"/>
      <c r="L68" s="8"/>
      <c r="M68" s="4"/>
      <c r="O68" s="7"/>
    </row>
    <row r="69" spans="1:15" s="5" customFormat="1" ht="18" customHeight="1">
      <c r="A69" s="681"/>
      <c r="C69" s="8"/>
      <c r="D69" s="4"/>
      <c r="E69" s="4"/>
      <c r="F69" s="8"/>
      <c r="G69" s="8"/>
      <c r="H69" s="8"/>
      <c r="J69" s="7"/>
      <c r="K69" s="7"/>
      <c r="L69" s="8"/>
      <c r="M69" s="4"/>
      <c r="O69" s="7"/>
    </row>
    <row r="70" spans="1:15" s="5" customFormat="1" ht="18" customHeight="1">
      <c r="A70" s="681"/>
      <c r="C70" s="8"/>
      <c r="D70" s="4"/>
      <c r="E70" s="4"/>
      <c r="F70" s="8"/>
      <c r="G70" s="8"/>
      <c r="H70" s="8"/>
      <c r="J70" s="7"/>
      <c r="K70" s="7"/>
      <c r="L70" s="8"/>
      <c r="M70" s="4"/>
      <c r="O70" s="7"/>
    </row>
    <row r="71" spans="1:15" s="5" customFormat="1" ht="18" customHeight="1">
      <c r="A71" s="681"/>
      <c r="C71" s="8"/>
      <c r="D71" s="4"/>
      <c r="E71" s="4"/>
      <c r="F71" s="8"/>
      <c r="G71" s="8"/>
      <c r="H71" s="8"/>
      <c r="J71" s="7"/>
      <c r="K71" s="7"/>
      <c r="L71" s="8"/>
      <c r="M71" s="4"/>
      <c r="O71" s="7"/>
    </row>
    <row r="72" spans="1:15" s="5" customFormat="1" ht="18" customHeight="1">
      <c r="A72" s="681"/>
      <c r="C72" s="8"/>
      <c r="D72" s="4"/>
      <c r="E72" s="4"/>
      <c r="F72" s="8"/>
      <c r="G72" s="8"/>
      <c r="H72" s="8"/>
      <c r="J72" s="7"/>
      <c r="K72" s="7"/>
      <c r="L72" s="8"/>
      <c r="M72" s="4"/>
      <c r="O72" s="7"/>
    </row>
    <row r="73" spans="1:15" s="5" customFormat="1" ht="18" customHeight="1">
      <c r="A73" s="681"/>
      <c r="C73" s="8"/>
      <c r="D73" s="4"/>
      <c r="E73" s="4"/>
      <c r="F73" s="8"/>
      <c r="G73" s="8"/>
      <c r="H73" s="8"/>
      <c r="J73" s="7"/>
      <c r="K73" s="7"/>
      <c r="L73" s="8"/>
      <c r="M73" s="4"/>
      <c r="O73" s="7"/>
    </row>
    <row r="74" spans="1:15" s="5" customFormat="1" ht="18" customHeight="1">
      <c r="A74" s="681"/>
      <c r="C74" s="8"/>
      <c r="D74" s="4"/>
      <c r="E74" s="4"/>
      <c r="F74" s="8"/>
      <c r="G74" s="8"/>
      <c r="H74" s="8"/>
      <c r="J74" s="7"/>
      <c r="K74" s="7"/>
      <c r="L74" s="8"/>
      <c r="M74" s="4"/>
      <c r="O74" s="7"/>
    </row>
    <row r="75" spans="1:15" s="5" customFormat="1" ht="18" customHeight="1">
      <c r="A75" s="681"/>
      <c r="C75" s="8"/>
      <c r="D75" s="4"/>
      <c r="E75" s="4"/>
      <c r="F75" s="8"/>
      <c r="G75" s="8"/>
      <c r="H75" s="8"/>
      <c r="J75" s="7"/>
      <c r="K75" s="7"/>
      <c r="L75" s="8"/>
      <c r="M75" s="4"/>
      <c r="O75" s="7"/>
    </row>
    <row r="76" spans="1:15" s="5" customFormat="1" ht="18" customHeight="1">
      <c r="A76" s="681"/>
      <c r="C76" s="8"/>
      <c r="D76" s="4"/>
      <c r="E76" s="4"/>
      <c r="F76" s="8"/>
      <c r="G76" s="8"/>
      <c r="H76" s="8"/>
      <c r="J76" s="7"/>
      <c r="K76" s="7"/>
      <c r="L76" s="8"/>
      <c r="M76" s="4"/>
      <c r="O76" s="7"/>
    </row>
    <row r="77" spans="1:15" s="5" customFormat="1" ht="18" customHeight="1">
      <c r="A77" s="681"/>
      <c r="C77" s="8"/>
      <c r="D77" s="4"/>
      <c r="E77" s="4"/>
      <c r="F77" s="8"/>
      <c r="G77" s="8"/>
      <c r="H77" s="8"/>
      <c r="J77" s="7"/>
      <c r="K77" s="7"/>
      <c r="L77" s="8"/>
      <c r="M77" s="4"/>
      <c r="O77" s="7"/>
    </row>
    <row r="78" spans="1:15" s="5" customFormat="1" ht="18" customHeight="1">
      <c r="A78" s="681"/>
      <c r="C78" s="8"/>
      <c r="D78" s="4"/>
      <c r="E78" s="4"/>
      <c r="F78" s="8"/>
      <c r="G78" s="8"/>
      <c r="H78" s="8"/>
      <c r="J78" s="7"/>
      <c r="K78" s="7"/>
      <c r="L78" s="8"/>
      <c r="M78" s="4"/>
      <c r="O78" s="7"/>
    </row>
    <row r="79" spans="1:15" s="5" customFormat="1" ht="18" customHeight="1">
      <c r="A79" s="681"/>
      <c r="C79" s="8"/>
      <c r="D79" s="4"/>
      <c r="E79" s="4"/>
      <c r="F79" s="8"/>
      <c r="G79" s="8"/>
      <c r="H79" s="8"/>
      <c r="J79" s="7"/>
      <c r="K79" s="7"/>
      <c r="L79" s="8"/>
      <c r="M79" s="4"/>
      <c r="O79" s="7"/>
    </row>
    <row r="80" spans="1:15" s="5" customFormat="1" ht="18" customHeight="1">
      <c r="A80" s="681"/>
      <c r="C80" s="8"/>
      <c r="D80" s="4"/>
      <c r="E80" s="4"/>
      <c r="F80" s="8"/>
      <c r="G80" s="8"/>
      <c r="H80" s="8"/>
      <c r="J80" s="7"/>
      <c r="K80" s="7"/>
      <c r="L80" s="8"/>
      <c r="M80" s="4"/>
      <c r="O80" s="7"/>
    </row>
    <row r="81" spans="1:15" s="5" customFormat="1">
      <c r="A81" s="681"/>
      <c r="C81" s="8"/>
      <c r="D81" s="4"/>
      <c r="E81" s="4"/>
      <c r="F81" s="8"/>
      <c r="G81" s="8"/>
      <c r="H81" s="8"/>
      <c r="J81" s="7"/>
      <c r="K81" s="7"/>
      <c r="L81" s="8"/>
      <c r="M81" s="4"/>
      <c r="O81" s="7"/>
    </row>
    <row r="82" spans="1:15" s="5" customFormat="1">
      <c r="A82" s="681"/>
      <c r="C82" s="8"/>
      <c r="D82" s="4"/>
      <c r="E82" s="4"/>
      <c r="F82" s="8"/>
      <c r="G82" s="8"/>
      <c r="H82" s="8"/>
      <c r="J82" s="7"/>
      <c r="K82" s="7"/>
      <c r="L82" s="8"/>
      <c r="M82" s="4"/>
      <c r="O82" s="7"/>
    </row>
    <row r="83" spans="1:15" s="5" customFormat="1">
      <c r="A83" s="681"/>
      <c r="C83" s="8"/>
      <c r="D83" s="4"/>
      <c r="E83" s="4"/>
      <c r="F83" s="8"/>
      <c r="G83" s="8"/>
      <c r="H83" s="8"/>
      <c r="J83" s="7"/>
      <c r="K83" s="7"/>
      <c r="L83" s="8"/>
      <c r="M83" s="4"/>
      <c r="O83" s="7"/>
    </row>
    <row r="84" spans="1:15" s="5" customFormat="1">
      <c r="A84" s="681"/>
      <c r="C84" s="8"/>
      <c r="D84" s="4"/>
      <c r="E84" s="4"/>
      <c r="F84" s="8"/>
      <c r="G84" s="8"/>
      <c r="H84" s="8"/>
      <c r="J84" s="7"/>
      <c r="K84" s="7"/>
      <c r="L84" s="8"/>
      <c r="M84" s="4"/>
      <c r="O84" s="7"/>
    </row>
    <row r="85" spans="1:15" s="5" customFormat="1">
      <c r="A85" s="681"/>
      <c r="C85" s="8"/>
      <c r="D85" s="4"/>
      <c r="E85" s="4"/>
      <c r="F85" s="8"/>
      <c r="G85" s="8"/>
      <c r="H85" s="8"/>
      <c r="J85" s="7"/>
      <c r="K85" s="7"/>
      <c r="L85" s="8"/>
      <c r="M85" s="4"/>
      <c r="O85" s="7"/>
    </row>
    <row r="86" spans="1:15" s="5" customFormat="1">
      <c r="A86" s="681"/>
      <c r="C86" s="8"/>
      <c r="D86" s="4"/>
      <c r="E86" s="4"/>
      <c r="F86" s="8"/>
      <c r="G86" s="8"/>
      <c r="H86" s="8"/>
      <c r="J86" s="7"/>
      <c r="K86" s="7"/>
      <c r="L86" s="8"/>
      <c r="M86" s="4"/>
      <c r="O86" s="7"/>
    </row>
    <row r="87" spans="1:15" s="5" customFormat="1">
      <c r="A87" s="681"/>
      <c r="C87" s="8"/>
      <c r="D87" s="4"/>
      <c r="E87" s="4"/>
      <c r="F87" s="8"/>
      <c r="G87" s="8"/>
      <c r="H87" s="8"/>
      <c r="J87" s="7"/>
      <c r="K87" s="7"/>
      <c r="L87" s="8"/>
      <c r="M87" s="4"/>
      <c r="O87" s="7"/>
    </row>
    <row r="88" spans="1:15" s="5" customFormat="1">
      <c r="A88" s="681"/>
      <c r="C88" s="8"/>
      <c r="D88" s="4"/>
      <c r="E88" s="4"/>
      <c r="F88" s="8"/>
      <c r="G88" s="8"/>
      <c r="H88" s="8"/>
      <c r="J88" s="7"/>
      <c r="K88" s="7"/>
      <c r="L88" s="8"/>
      <c r="M88" s="4"/>
      <c r="O88" s="7"/>
    </row>
    <row r="89" spans="1:15" s="5" customFormat="1">
      <c r="A89" s="681"/>
      <c r="C89" s="8"/>
      <c r="D89" s="4"/>
      <c r="E89" s="4"/>
      <c r="F89" s="8"/>
      <c r="G89" s="8"/>
      <c r="H89" s="8"/>
      <c r="J89" s="7"/>
      <c r="K89" s="7"/>
      <c r="L89" s="8"/>
      <c r="M89" s="4"/>
      <c r="O89" s="7"/>
    </row>
    <row r="90" spans="1:15" s="5" customFormat="1">
      <c r="A90" s="681"/>
      <c r="C90" s="8"/>
      <c r="D90" s="4"/>
      <c r="E90" s="4"/>
      <c r="F90" s="8"/>
      <c r="G90" s="8"/>
      <c r="H90" s="8"/>
      <c r="J90" s="7"/>
      <c r="K90" s="7"/>
      <c r="L90" s="8"/>
      <c r="M90" s="4"/>
      <c r="O90" s="7"/>
    </row>
    <row r="91" spans="1:15" s="5" customFormat="1">
      <c r="A91" s="681"/>
      <c r="C91" s="8"/>
      <c r="D91" s="4"/>
      <c r="E91" s="4"/>
      <c r="F91" s="8"/>
      <c r="G91" s="8"/>
      <c r="H91" s="8"/>
      <c r="J91" s="7"/>
      <c r="K91" s="7"/>
      <c r="L91" s="8"/>
      <c r="M91" s="4"/>
      <c r="O91" s="7"/>
    </row>
    <row r="92" spans="1:15" s="5" customFormat="1">
      <c r="A92" s="681"/>
      <c r="C92" s="8"/>
      <c r="D92" s="4"/>
      <c r="E92" s="4"/>
      <c r="F92" s="8"/>
      <c r="G92" s="8"/>
      <c r="H92" s="8"/>
      <c r="J92" s="7"/>
      <c r="K92" s="7"/>
      <c r="L92" s="8"/>
      <c r="M92" s="4"/>
      <c r="O92" s="7"/>
    </row>
    <row r="93" spans="1:15" s="5" customFormat="1">
      <c r="A93" s="681"/>
      <c r="C93" s="8"/>
      <c r="D93" s="4"/>
      <c r="E93" s="4"/>
      <c r="F93" s="8"/>
      <c r="G93" s="8"/>
      <c r="H93" s="8"/>
      <c r="J93" s="7"/>
      <c r="K93" s="7"/>
      <c r="L93" s="8"/>
      <c r="M93" s="4"/>
      <c r="O93" s="7"/>
    </row>
    <row r="94" spans="1:15" s="5" customFormat="1">
      <c r="A94" s="681"/>
      <c r="C94" s="8"/>
      <c r="D94" s="4"/>
      <c r="E94" s="4"/>
      <c r="F94" s="8"/>
      <c r="G94" s="8"/>
      <c r="H94" s="8"/>
      <c r="J94" s="7"/>
      <c r="K94" s="7"/>
      <c r="L94" s="8"/>
      <c r="M94" s="4"/>
      <c r="O94" s="7"/>
    </row>
    <row r="95" spans="1:15" s="5" customFormat="1">
      <c r="A95" s="681"/>
      <c r="C95" s="8"/>
      <c r="D95" s="4"/>
      <c r="E95" s="4"/>
      <c r="F95" s="8"/>
      <c r="G95" s="8"/>
      <c r="H95" s="8"/>
      <c r="J95" s="7"/>
      <c r="K95" s="7"/>
      <c r="L95" s="8"/>
      <c r="M95" s="4"/>
      <c r="O95" s="7"/>
    </row>
    <row r="96" spans="1:15" s="5" customFormat="1">
      <c r="A96" s="681"/>
      <c r="C96" s="8"/>
      <c r="D96" s="4"/>
      <c r="E96" s="4"/>
      <c r="F96" s="8"/>
      <c r="G96" s="8"/>
      <c r="H96" s="8"/>
      <c r="J96" s="7"/>
      <c r="K96" s="7"/>
      <c r="L96" s="8"/>
      <c r="M96" s="4"/>
      <c r="O96" s="7"/>
    </row>
    <row r="97" spans="1:15" s="5" customFormat="1">
      <c r="A97" s="681"/>
      <c r="C97" s="8"/>
      <c r="D97" s="4"/>
      <c r="E97" s="4"/>
      <c r="F97" s="8"/>
      <c r="G97" s="8"/>
      <c r="H97" s="8"/>
      <c r="J97" s="7"/>
      <c r="K97" s="7"/>
      <c r="L97" s="8"/>
      <c r="M97" s="4"/>
      <c r="O97" s="7"/>
    </row>
    <row r="98" spans="1:15" s="5" customFormat="1">
      <c r="A98" s="681"/>
      <c r="C98" s="8"/>
      <c r="D98" s="4"/>
      <c r="E98" s="4"/>
      <c r="F98" s="8"/>
      <c r="G98" s="8"/>
      <c r="H98" s="8"/>
      <c r="J98" s="7"/>
      <c r="K98" s="7"/>
      <c r="L98" s="8"/>
      <c r="M98" s="4"/>
      <c r="O98" s="7"/>
    </row>
    <row r="99" spans="1:15" s="5" customFormat="1">
      <c r="A99" s="681"/>
      <c r="C99" s="8"/>
      <c r="D99" s="4"/>
      <c r="E99" s="4"/>
      <c r="F99" s="8"/>
      <c r="G99" s="8"/>
      <c r="H99" s="8"/>
      <c r="J99" s="7"/>
      <c r="K99" s="7"/>
      <c r="L99" s="8"/>
      <c r="M99" s="4"/>
      <c r="O99" s="7"/>
    </row>
    <row r="100" spans="1:15" s="5" customFormat="1">
      <c r="A100" s="681"/>
      <c r="C100" s="8"/>
      <c r="D100" s="4"/>
      <c r="E100" s="4"/>
      <c r="F100" s="8"/>
      <c r="G100" s="8"/>
      <c r="H100" s="8"/>
      <c r="J100" s="7"/>
      <c r="K100" s="7"/>
      <c r="L100" s="8"/>
      <c r="M100" s="4"/>
      <c r="O100" s="7"/>
    </row>
    <row r="101" spans="1:15" s="5" customFormat="1">
      <c r="A101" s="681"/>
      <c r="C101" s="8"/>
      <c r="D101" s="4"/>
      <c r="E101" s="4"/>
      <c r="F101" s="8"/>
      <c r="G101" s="8"/>
      <c r="H101" s="8"/>
      <c r="J101" s="7"/>
      <c r="K101" s="7"/>
      <c r="L101" s="8"/>
      <c r="M101" s="4"/>
      <c r="O101" s="7"/>
    </row>
    <row r="102" spans="1:15" s="5" customFormat="1">
      <c r="A102" s="681"/>
      <c r="C102" s="8"/>
      <c r="D102" s="4"/>
      <c r="E102" s="4"/>
      <c r="F102" s="8"/>
      <c r="G102" s="8"/>
      <c r="H102" s="8"/>
      <c r="J102" s="7"/>
      <c r="K102" s="7"/>
      <c r="L102" s="8"/>
      <c r="M102" s="4"/>
      <c r="O102" s="7"/>
    </row>
    <row r="103" spans="1:15" s="5" customFormat="1">
      <c r="A103" s="681"/>
      <c r="C103" s="8"/>
      <c r="D103" s="4"/>
      <c r="E103" s="4"/>
      <c r="F103" s="8"/>
      <c r="G103" s="8"/>
      <c r="H103" s="8"/>
      <c r="J103" s="7"/>
      <c r="K103" s="7"/>
      <c r="L103" s="8"/>
      <c r="M103" s="4"/>
      <c r="O103" s="7"/>
    </row>
    <row r="104" spans="1:15" s="5" customFormat="1">
      <c r="A104" s="681"/>
      <c r="C104" s="8"/>
      <c r="D104" s="4"/>
      <c r="E104" s="4"/>
      <c r="F104" s="8"/>
      <c r="G104" s="8"/>
      <c r="H104" s="8"/>
      <c r="J104" s="7"/>
      <c r="K104" s="7"/>
      <c r="L104" s="8"/>
      <c r="M104" s="4"/>
      <c r="O104" s="7"/>
    </row>
    <row r="105" spans="1:15" s="5" customFormat="1">
      <c r="A105" s="681"/>
      <c r="C105" s="8"/>
      <c r="D105" s="4"/>
      <c r="E105" s="4"/>
      <c r="F105" s="8"/>
      <c r="G105" s="8"/>
      <c r="H105" s="8"/>
      <c r="J105" s="7"/>
      <c r="K105" s="7"/>
      <c r="L105" s="8"/>
      <c r="M105" s="4"/>
      <c r="O105" s="7"/>
    </row>
    <row r="106" spans="1:15" s="5" customFormat="1">
      <c r="A106" s="681"/>
      <c r="C106" s="8"/>
      <c r="D106" s="4"/>
      <c r="E106" s="4"/>
      <c r="F106" s="8"/>
      <c r="G106" s="8"/>
      <c r="H106" s="8"/>
      <c r="J106" s="7"/>
      <c r="K106" s="7"/>
      <c r="L106" s="8"/>
      <c r="M106" s="4"/>
      <c r="O106" s="7"/>
    </row>
    <row r="107" spans="1:15" s="5" customFormat="1">
      <c r="A107" s="681"/>
      <c r="C107" s="8"/>
      <c r="D107" s="4"/>
      <c r="E107" s="4"/>
      <c r="F107" s="8"/>
      <c r="G107" s="8"/>
      <c r="H107" s="8"/>
      <c r="J107" s="7"/>
      <c r="K107" s="7"/>
      <c r="L107" s="8"/>
      <c r="M107" s="4"/>
      <c r="O107" s="7"/>
    </row>
    <row r="108" spans="1:15" s="5" customFormat="1">
      <c r="A108" s="681"/>
      <c r="C108" s="8"/>
      <c r="D108" s="4"/>
      <c r="E108" s="4"/>
      <c r="F108" s="8"/>
      <c r="G108" s="8"/>
      <c r="H108" s="8"/>
      <c r="J108" s="7"/>
      <c r="K108" s="7"/>
      <c r="L108" s="8"/>
      <c r="M108" s="4"/>
      <c r="O108" s="7"/>
    </row>
    <row r="109" spans="1:15" s="5" customFormat="1">
      <c r="A109" s="681"/>
      <c r="C109" s="8"/>
      <c r="D109" s="4"/>
      <c r="E109" s="4"/>
      <c r="F109" s="8"/>
      <c r="G109" s="8"/>
      <c r="H109" s="8"/>
      <c r="J109" s="7"/>
      <c r="K109" s="7"/>
      <c r="L109" s="8"/>
      <c r="M109" s="4"/>
      <c r="O109" s="7"/>
    </row>
    <row r="110" spans="1:15" s="5" customFormat="1">
      <c r="A110" s="681"/>
      <c r="C110" s="8"/>
      <c r="D110" s="4"/>
      <c r="E110" s="4"/>
      <c r="F110" s="8"/>
      <c r="G110" s="8"/>
      <c r="H110" s="8"/>
      <c r="J110" s="7"/>
      <c r="K110" s="7"/>
      <c r="L110" s="8"/>
      <c r="M110" s="4"/>
      <c r="O110" s="7"/>
    </row>
    <row r="111" spans="1:15" s="5" customFormat="1">
      <c r="A111" s="681"/>
      <c r="C111" s="8"/>
      <c r="D111" s="4"/>
      <c r="E111" s="4"/>
      <c r="F111" s="8"/>
      <c r="G111" s="8"/>
      <c r="H111" s="8"/>
      <c r="J111" s="7"/>
      <c r="K111" s="7"/>
      <c r="L111" s="8"/>
      <c r="M111" s="4"/>
      <c r="O111" s="7"/>
    </row>
    <row r="112" spans="1:15" s="5" customFormat="1">
      <c r="A112" s="681"/>
      <c r="C112" s="8"/>
      <c r="D112" s="4"/>
      <c r="E112" s="4"/>
      <c r="F112" s="8"/>
      <c r="G112" s="8"/>
      <c r="H112" s="8"/>
      <c r="J112" s="7"/>
      <c r="K112" s="7"/>
      <c r="L112" s="8"/>
      <c r="M112" s="4"/>
      <c r="O112" s="7"/>
    </row>
    <row r="113" spans="1:15" s="5" customFormat="1">
      <c r="A113" s="681"/>
      <c r="C113" s="8"/>
      <c r="D113" s="4"/>
      <c r="E113" s="4"/>
      <c r="F113" s="8"/>
      <c r="G113" s="8"/>
      <c r="H113" s="8"/>
      <c r="J113" s="7"/>
      <c r="K113" s="7"/>
      <c r="L113" s="8"/>
      <c r="M113" s="4"/>
      <c r="O113" s="7"/>
    </row>
    <row r="114" spans="1:15" s="5" customFormat="1">
      <c r="A114" s="681"/>
      <c r="C114" s="8"/>
      <c r="D114" s="4"/>
      <c r="E114" s="4"/>
      <c r="F114" s="8"/>
      <c r="G114" s="8"/>
      <c r="H114" s="8"/>
      <c r="J114" s="7"/>
      <c r="K114" s="7"/>
      <c r="L114" s="8"/>
      <c r="M114" s="4"/>
      <c r="O114" s="7"/>
    </row>
    <row r="115" spans="1:15" s="5" customFormat="1">
      <c r="A115" s="681"/>
      <c r="C115" s="8"/>
      <c r="D115" s="4"/>
      <c r="E115" s="4"/>
      <c r="F115" s="8"/>
      <c r="G115" s="8"/>
      <c r="H115" s="8"/>
      <c r="J115" s="7"/>
      <c r="K115" s="7"/>
      <c r="L115" s="8"/>
      <c r="M115" s="4"/>
      <c r="O115" s="7"/>
    </row>
    <row r="116" spans="1:15" s="5" customFormat="1">
      <c r="A116" s="681"/>
      <c r="C116" s="8"/>
      <c r="D116" s="4"/>
      <c r="E116" s="4"/>
      <c r="F116" s="8"/>
      <c r="G116" s="8"/>
      <c r="H116" s="8"/>
      <c r="J116" s="7"/>
      <c r="K116" s="7"/>
      <c r="L116" s="8"/>
      <c r="M116" s="4"/>
      <c r="O116" s="7"/>
    </row>
    <row r="117" spans="1:15" s="5" customFormat="1">
      <c r="A117" s="681"/>
      <c r="C117" s="8"/>
      <c r="D117" s="4"/>
      <c r="E117" s="4"/>
      <c r="F117" s="8"/>
      <c r="G117" s="8"/>
      <c r="H117" s="8"/>
      <c r="J117" s="7"/>
      <c r="K117" s="7"/>
      <c r="L117" s="8"/>
      <c r="M117" s="4"/>
      <c r="O117" s="7"/>
    </row>
    <row r="118" spans="1:15" s="5" customFormat="1">
      <c r="A118" s="681"/>
      <c r="C118" s="8"/>
      <c r="D118" s="4"/>
      <c r="E118" s="4"/>
      <c r="F118" s="8"/>
      <c r="G118" s="8"/>
      <c r="H118" s="8"/>
      <c r="J118" s="7"/>
      <c r="K118" s="7"/>
      <c r="L118" s="8"/>
      <c r="M118" s="4"/>
      <c r="O118" s="7"/>
    </row>
    <row r="119" spans="1:15" s="5" customFormat="1">
      <c r="A119" s="681"/>
      <c r="C119" s="8"/>
      <c r="D119" s="4"/>
      <c r="E119" s="4"/>
      <c r="F119" s="8"/>
      <c r="G119" s="8"/>
      <c r="H119" s="8"/>
      <c r="J119" s="7"/>
      <c r="K119" s="7"/>
      <c r="L119" s="8"/>
      <c r="M119" s="4"/>
      <c r="O119" s="7"/>
    </row>
    <row r="120" spans="1:15" s="5" customFormat="1">
      <c r="A120" s="681"/>
      <c r="C120" s="8"/>
      <c r="D120" s="4"/>
      <c r="E120" s="4"/>
      <c r="F120" s="8"/>
      <c r="G120" s="8"/>
      <c r="H120" s="8"/>
      <c r="J120" s="7"/>
      <c r="K120" s="7"/>
      <c r="L120" s="8"/>
      <c r="M120" s="4"/>
      <c r="O120" s="7"/>
    </row>
    <row r="121" spans="1:15" s="5" customFormat="1">
      <c r="A121" s="681"/>
      <c r="C121" s="8"/>
      <c r="D121" s="4"/>
      <c r="E121" s="4"/>
      <c r="F121" s="8"/>
      <c r="G121" s="8"/>
      <c r="H121" s="8"/>
      <c r="J121" s="7"/>
      <c r="K121" s="7"/>
      <c r="L121" s="8"/>
      <c r="M121" s="4"/>
      <c r="O121" s="7"/>
    </row>
    <row r="122" spans="1:15" s="5" customFormat="1">
      <c r="A122" s="681"/>
      <c r="C122" s="8"/>
      <c r="D122" s="4"/>
      <c r="E122" s="4"/>
      <c r="F122" s="8"/>
      <c r="G122" s="8"/>
      <c r="H122" s="8"/>
      <c r="J122" s="7"/>
      <c r="K122" s="7"/>
      <c r="L122" s="8"/>
      <c r="M122" s="4"/>
      <c r="O122" s="7"/>
    </row>
    <row r="123" spans="1:15" s="5" customFormat="1">
      <c r="A123" s="681"/>
      <c r="C123" s="8"/>
      <c r="D123" s="4"/>
      <c r="E123" s="4"/>
      <c r="F123" s="8"/>
      <c r="G123" s="8"/>
      <c r="H123" s="8"/>
      <c r="J123" s="7"/>
      <c r="K123" s="7"/>
      <c r="L123" s="8"/>
      <c r="M123" s="4"/>
      <c r="O123" s="7"/>
    </row>
    <row r="124" spans="1:15" s="5" customFormat="1">
      <c r="A124" s="681"/>
      <c r="C124" s="8"/>
      <c r="D124" s="4"/>
      <c r="E124" s="4"/>
      <c r="F124" s="8"/>
      <c r="G124" s="8"/>
      <c r="H124" s="8"/>
      <c r="J124" s="7"/>
      <c r="K124" s="7"/>
      <c r="L124" s="8"/>
      <c r="M124" s="4"/>
      <c r="O124" s="7"/>
    </row>
    <row r="125" spans="1:15" s="5" customFormat="1">
      <c r="A125" s="681"/>
      <c r="C125" s="8"/>
      <c r="D125" s="4"/>
      <c r="E125" s="4"/>
      <c r="F125" s="8"/>
      <c r="G125" s="8"/>
      <c r="H125" s="8"/>
      <c r="J125" s="7"/>
      <c r="K125" s="7"/>
      <c r="L125" s="8"/>
      <c r="M125" s="4"/>
      <c r="O125" s="7"/>
    </row>
    <row r="126" spans="1:15" s="5" customFormat="1">
      <c r="A126" s="681"/>
      <c r="C126" s="8"/>
      <c r="D126" s="4"/>
      <c r="E126" s="4"/>
      <c r="F126" s="8"/>
      <c r="G126" s="8"/>
      <c r="H126" s="8"/>
      <c r="J126" s="7"/>
      <c r="K126" s="7"/>
      <c r="L126" s="8"/>
      <c r="M126" s="4"/>
      <c r="O126" s="7"/>
    </row>
    <row r="127" spans="1:15" s="5" customFormat="1">
      <c r="A127" s="681"/>
      <c r="C127" s="8"/>
      <c r="D127" s="4"/>
      <c r="E127" s="4"/>
      <c r="F127" s="8"/>
      <c r="G127" s="8"/>
      <c r="H127" s="8"/>
      <c r="J127" s="7"/>
      <c r="K127" s="7"/>
      <c r="L127" s="8"/>
      <c r="M127" s="4"/>
      <c r="O127" s="7"/>
    </row>
    <row r="128" spans="1:15" s="5" customFormat="1">
      <c r="A128" s="681"/>
      <c r="C128" s="8"/>
      <c r="D128" s="4"/>
      <c r="E128" s="4"/>
      <c r="F128" s="8"/>
      <c r="G128" s="8"/>
      <c r="H128" s="8"/>
      <c r="J128" s="7"/>
      <c r="K128" s="7"/>
      <c r="L128" s="8"/>
      <c r="M128" s="4"/>
      <c r="O128" s="7"/>
    </row>
    <row r="129" spans="1:15" s="5" customFormat="1">
      <c r="A129" s="681"/>
      <c r="C129" s="8"/>
      <c r="D129" s="4"/>
      <c r="E129" s="4"/>
      <c r="F129" s="8"/>
      <c r="G129" s="8"/>
      <c r="H129" s="8"/>
      <c r="J129" s="7"/>
      <c r="K129" s="7"/>
      <c r="L129" s="8"/>
      <c r="M129" s="4"/>
      <c r="O129" s="7"/>
    </row>
    <row r="130" spans="1:15" s="5" customFormat="1">
      <c r="A130" s="681"/>
      <c r="C130" s="8"/>
      <c r="D130" s="4"/>
      <c r="E130" s="4"/>
      <c r="F130" s="8"/>
      <c r="G130" s="8"/>
      <c r="H130" s="8"/>
      <c r="J130" s="7"/>
      <c r="K130" s="7"/>
      <c r="L130" s="8"/>
      <c r="M130" s="4"/>
      <c r="O130" s="7"/>
    </row>
    <row r="131" spans="1:15" s="5" customFormat="1">
      <c r="A131" s="681"/>
      <c r="C131" s="8"/>
      <c r="D131" s="4"/>
      <c r="E131" s="4"/>
      <c r="F131" s="8"/>
      <c r="G131" s="8"/>
      <c r="H131" s="8"/>
      <c r="J131" s="7"/>
      <c r="K131" s="7"/>
      <c r="L131" s="8"/>
      <c r="M131" s="4"/>
      <c r="O131" s="7"/>
    </row>
    <row r="132" spans="1:15" s="5" customFormat="1">
      <c r="A132" s="681"/>
      <c r="C132" s="8"/>
      <c r="D132" s="4"/>
      <c r="E132" s="4"/>
      <c r="F132" s="8"/>
      <c r="G132" s="8"/>
      <c r="H132" s="8"/>
      <c r="J132" s="7"/>
      <c r="K132" s="7"/>
      <c r="L132" s="8"/>
      <c r="M132" s="4"/>
      <c r="O132" s="7"/>
    </row>
    <row r="133" spans="1:15" s="5" customFormat="1">
      <c r="A133" s="681"/>
      <c r="C133" s="8"/>
      <c r="D133" s="4"/>
      <c r="E133" s="4"/>
      <c r="F133" s="8"/>
      <c r="G133" s="8"/>
      <c r="H133" s="8"/>
      <c r="J133" s="7"/>
      <c r="K133" s="7"/>
      <c r="L133" s="8"/>
      <c r="M133" s="4"/>
      <c r="O133" s="7"/>
    </row>
    <row r="134" spans="1:15" s="5" customFormat="1">
      <c r="A134" s="681"/>
      <c r="C134" s="8"/>
      <c r="D134" s="4"/>
      <c r="E134" s="4"/>
      <c r="F134" s="8"/>
      <c r="G134" s="8"/>
      <c r="H134" s="8"/>
      <c r="J134" s="7"/>
      <c r="K134" s="7"/>
      <c r="L134" s="8"/>
      <c r="M134" s="4"/>
      <c r="O134" s="7"/>
    </row>
    <row r="135" spans="1:15" s="5" customFormat="1">
      <c r="A135" s="681"/>
      <c r="C135" s="8"/>
      <c r="D135" s="4"/>
      <c r="E135" s="4"/>
      <c r="F135" s="8"/>
      <c r="G135" s="8"/>
      <c r="H135" s="8"/>
      <c r="J135" s="7"/>
      <c r="K135" s="7"/>
      <c r="L135" s="8"/>
      <c r="M135" s="4"/>
      <c r="O135" s="7"/>
    </row>
    <row r="136" spans="1:15" s="5" customFormat="1">
      <c r="A136" s="681"/>
      <c r="C136" s="8"/>
      <c r="D136" s="4"/>
      <c r="E136" s="4"/>
      <c r="F136" s="8"/>
      <c r="G136" s="8"/>
      <c r="H136" s="8"/>
      <c r="J136" s="7"/>
      <c r="K136" s="7"/>
      <c r="L136" s="8"/>
      <c r="M136" s="4"/>
      <c r="O136" s="7"/>
    </row>
    <row r="137" spans="1:15" s="5" customFormat="1">
      <c r="A137" s="681"/>
      <c r="C137" s="8"/>
      <c r="D137" s="4"/>
      <c r="E137" s="4"/>
      <c r="F137" s="8"/>
      <c r="G137" s="8"/>
      <c r="H137" s="8"/>
      <c r="J137" s="7"/>
      <c r="K137" s="7"/>
      <c r="L137" s="8"/>
      <c r="M137" s="4"/>
      <c r="O137" s="7"/>
    </row>
    <row r="138" spans="1:15" s="5" customFormat="1">
      <c r="A138" s="681"/>
      <c r="C138" s="8"/>
      <c r="D138" s="4"/>
      <c r="E138" s="4"/>
      <c r="F138" s="8"/>
      <c r="G138" s="8"/>
      <c r="H138" s="8"/>
      <c r="J138" s="7"/>
      <c r="K138" s="7"/>
      <c r="L138" s="8"/>
      <c r="M138" s="4"/>
      <c r="O138" s="7"/>
    </row>
    <row r="139" spans="1:15" s="5" customFormat="1">
      <c r="A139" s="681"/>
      <c r="C139" s="8"/>
      <c r="D139" s="4"/>
      <c r="E139" s="4"/>
      <c r="F139" s="8"/>
      <c r="G139" s="8"/>
      <c r="H139" s="8"/>
      <c r="J139" s="7"/>
      <c r="K139" s="7"/>
      <c r="L139" s="8"/>
      <c r="M139" s="4"/>
      <c r="O139" s="7"/>
    </row>
    <row r="140" spans="1:15" s="5" customFormat="1">
      <c r="A140" s="681"/>
      <c r="C140" s="8"/>
      <c r="D140" s="4"/>
      <c r="E140" s="4"/>
      <c r="F140" s="8"/>
      <c r="G140" s="8"/>
      <c r="H140" s="8"/>
      <c r="J140" s="7"/>
      <c r="K140" s="7"/>
      <c r="L140" s="8"/>
      <c r="M140" s="4"/>
      <c r="O140" s="7"/>
    </row>
    <row r="141" spans="1:15" s="5" customFormat="1">
      <c r="A141" s="681"/>
      <c r="C141" s="8"/>
      <c r="D141" s="4"/>
      <c r="E141" s="4"/>
      <c r="F141" s="8"/>
      <c r="G141" s="8"/>
      <c r="H141" s="8"/>
      <c r="J141" s="7"/>
      <c r="K141" s="7"/>
      <c r="L141" s="8"/>
      <c r="M141" s="4"/>
      <c r="O141" s="7"/>
    </row>
    <row r="142" spans="1:15" s="5" customFormat="1">
      <c r="A142" s="681"/>
      <c r="C142" s="8"/>
      <c r="D142" s="4"/>
      <c r="E142" s="4"/>
      <c r="F142" s="8"/>
      <c r="G142" s="8"/>
      <c r="H142" s="8"/>
      <c r="J142" s="7"/>
      <c r="K142" s="7"/>
      <c r="L142" s="8"/>
      <c r="M142" s="4"/>
      <c r="O142" s="7"/>
    </row>
    <row r="143" spans="1:15" s="5" customFormat="1">
      <c r="A143" s="681"/>
      <c r="C143" s="8"/>
      <c r="D143" s="4"/>
      <c r="E143" s="4"/>
      <c r="F143" s="8"/>
      <c r="G143" s="8"/>
      <c r="H143" s="8"/>
      <c r="J143" s="7"/>
      <c r="K143" s="7"/>
      <c r="L143" s="8"/>
      <c r="M143" s="4"/>
      <c r="O143" s="7"/>
    </row>
    <row r="144" spans="1:15" s="5" customFormat="1">
      <c r="A144" s="681"/>
      <c r="C144" s="8"/>
      <c r="D144" s="4"/>
      <c r="E144" s="4"/>
      <c r="F144" s="8"/>
      <c r="G144" s="8"/>
      <c r="H144" s="8"/>
      <c r="J144" s="7"/>
      <c r="K144" s="7"/>
      <c r="L144" s="8"/>
      <c r="M144" s="4"/>
      <c r="O144" s="7"/>
    </row>
    <row r="145" spans="1:15" s="5" customFormat="1">
      <c r="A145" s="681"/>
      <c r="C145" s="8"/>
      <c r="D145" s="4"/>
      <c r="E145" s="4"/>
      <c r="F145" s="8"/>
      <c r="G145" s="8"/>
      <c r="H145" s="8"/>
      <c r="J145" s="7"/>
      <c r="K145" s="7"/>
      <c r="L145" s="8"/>
      <c r="M145" s="4"/>
      <c r="O145" s="7"/>
    </row>
    <row r="146" spans="1:15" s="5" customFormat="1">
      <c r="A146" s="681"/>
      <c r="C146" s="8"/>
      <c r="D146" s="4"/>
      <c r="E146" s="4"/>
      <c r="F146" s="8"/>
      <c r="G146" s="8"/>
      <c r="H146" s="8"/>
      <c r="J146" s="7"/>
      <c r="K146" s="7"/>
      <c r="L146" s="8"/>
      <c r="M146" s="4"/>
      <c r="O146" s="7"/>
    </row>
    <row r="147" spans="1:15" s="5" customFormat="1">
      <c r="A147" s="681"/>
      <c r="C147" s="8"/>
      <c r="D147" s="4"/>
      <c r="E147" s="4"/>
      <c r="F147" s="8"/>
      <c r="G147" s="8"/>
      <c r="H147" s="8"/>
      <c r="J147" s="7"/>
      <c r="K147" s="7"/>
      <c r="L147" s="8"/>
      <c r="M147" s="4"/>
      <c r="O147" s="7"/>
    </row>
    <row r="148" spans="1:15" s="5" customFormat="1">
      <c r="A148" s="681"/>
      <c r="C148" s="8"/>
      <c r="D148" s="4"/>
      <c r="E148" s="4"/>
      <c r="F148" s="8"/>
      <c r="G148" s="8"/>
      <c r="H148" s="8"/>
      <c r="J148" s="7"/>
      <c r="K148" s="7"/>
      <c r="L148" s="8"/>
      <c r="M148" s="4"/>
      <c r="O148" s="7"/>
    </row>
    <row r="149" spans="1:15" s="5" customFormat="1">
      <c r="A149" s="681"/>
      <c r="C149" s="8"/>
      <c r="D149" s="4"/>
      <c r="E149" s="4"/>
      <c r="F149" s="8"/>
      <c r="G149" s="8"/>
      <c r="H149" s="8"/>
      <c r="J149" s="7"/>
      <c r="K149" s="7"/>
      <c r="L149" s="8"/>
      <c r="M149" s="4"/>
      <c r="O149" s="7"/>
    </row>
    <row r="150" spans="1:15" s="5" customFormat="1">
      <c r="A150" s="681"/>
      <c r="C150" s="8"/>
      <c r="D150" s="4"/>
      <c r="E150" s="4"/>
      <c r="F150" s="8"/>
      <c r="G150" s="8"/>
      <c r="H150" s="8"/>
      <c r="J150" s="7"/>
      <c r="K150" s="7"/>
      <c r="L150" s="8"/>
      <c r="M150" s="4"/>
      <c r="O150" s="7"/>
    </row>
    <row r="151" spans="1:15" s="5" customFormat="1">
      <c r="A151" s="681"/>
      <c r="C151" s="8"/>
      <c r="D151" s="4"/>
      <c r="E151" s="4"/>
      <c r="F151" s="8"/>
      <c r="G151" s="8"/>
      <c r="H151" s="8"/>
      <c r="J151" s="7"/>
      <c r="K151" s="7"/>
      <c r="L151" s="8"/>
      <c r="M151" s="4"/>
      <c r="O151" s="7"/>
    </row>
    <row r="152" spans="1:15" s="5" customFormat="1">
      <c r="A152" s="681"/>
      <c r="C152" s="8"/>
      <c r="D152" s="4"/>
      <c r="E152" s="4"/>
      <c r="F152" s="8"/>
      <c r="G152" s="8"/>
      <c r="H152" s="8"/>
      <c r="J152" s="7"/>
      <c r="K152" s="7"/>
      <c r="L152" s="8"/>
      <c r="M152" s="4"/>
      <c r="O152" s="7"/>
    </row>
    <row r="153" spans="1:15" s="5" customFormat="1">
      <c r="A153" s="681"/>
      <c r="C153" s="8"/>
      <c r="D153" s="4"/>
      <c r="E153" s="4"/>
      <c r="F153" s="8"/>
      <c r="G153" s="8"/>
      <c r="H153" s="8"/>
      <c r="J153" s="7"/>
      <c r="K153" s="7"/>
      <c r="L153" s="8"/>
      <c r="M153" s="4"/>
      <c r="O153" s="7"/>
    </row>
    <row r="154" spans="1:15" s="5" customFormat="1">
      <c r="A154" s="681"/>
      <c r="C154" s="8"/>
      <c r="D154" s="4"/>
      <c r="E154" s="4"/>
      <c r="F154" s="8"/>
      <c r="G154" s="8"/>
      <c r="H154" s="8"/>
      <c r="J154" s="7"/>
      <c r="K154" s="7"/>
      <c r="L154" s="8"/>
      <c r="M154" s="4"/>
      <c r="O154" s="7"/>
    </row>
    <row r="155" spans="1:15" s="5" customFormat="1">
      <c r="A155" s="681"/>
      <c r="C155" s="8"/>
      <c r="D155" s="4"/>
      <c r="E155" s="683"/>
      <c r="F155" s="8"/>
      <c r="G155" s="8"/>
      <c r="H155" s="8"/>
      <c r="J155" s="7"/>
      <c r="K155" s="7"/>
      <c r="L155" s="8"/>
      <c r="M155" s="4"/>
      <c r="O155" s="7"/>
    </row>
    <row r="156" spans="1:15" s="5" customFormat="1">
      <c r="A156" s="681"/>
      <c r="C156" s="8"/>
      <c r="D156" s="4"/>
      <c r="E156" s="683"/>
      <c r="F156" s="8"/>
      <c r="G156" s="8"/>
      <c r="H156" s="8"/>
      <c r="J156" s="7"/>
      <c r="K156" s="7"/>
      <c r="L156" s="8"/>
      <c r="M156" s="4"/>
      <c r="O156" s="7"/>
    </row>
    <row r="157" spans="1:15" s="5" customFormat="1">
      <c r="A157" s="681"/>
      <c r="C157" s="8"/>
      <c r="D157" s="4"/>
      <c r="E157" s="4"/>
      <c r="F157" s="8"/>
      <c r="G157" s="8"/>
      <c r="H157" s="8"/>
      <c r="J157" s="7"/>
      <c r="K157" s="7"/>
      <c r="L157" s="8"/>
      <c r="M157" s="4"/>
      <c r="O157" s="7"/>
    </row>
    <row r="158" spans="1:15" s="5" customFormat="1">
      <c r="A158" s="681"/>
      <c r="C158" s="7"/>
      <c r="D158" s="4"/>
      <c r="E158" s="4"/>
      <c r="F158" s="8"/>
      <c r="G158" s="8"/>
      <c r="H158" s="8"/>
      <c r="J158" s="7"/>
      <c r="K158" s="7"/>
      <c r="L158" s="8"/>
      <c r="M158" s="4"/>
      <c r="O158" s="7"/>
    </row>
    <row r="159" spans="1:15" s="5" customFormat="1">
      <c r="A159" s="681"/>
      <c r="C159" s="8"/>
      <c r="D159" s="4"/>
      <c r="E159" s="4"/>
      <c r="F159" s="8"/>
      <c r="G159" s="8"/>
      <c r="H159" s="8"/>
      <c r="J159" s="7"/>
      <c r="K159" s="7"/>
      <c r="L159" s="8"/>
      <c r="M159" s="4"/>
      <c r="O159" s="7"/>
    </row>
    <row r="160" spans="1:15" s="5" customFormat="1">
      <c r="A160" s="681"/>
      <c r="C160" s="8"/>
      <c r="D160" s="4"/>
      <c r="E160" s="4"/>
      <c r="F160" s="8"/>
      <c r="G160" s="8"/>
      <c r="H160" s="8"/>
      <c r="J160" s="7"/>
      <c r="K160" s="7"/>
      <c r="L160" s="8"/>
      <c r="M160" s="4"/>
      <c r="O160" s="7"/>
    </row>
    <row r="161" spans="1:15" s="5" customFormat="1">
      <c r="A161" s="681"/>
      <c r="C161" s="8"/>
      <c r="D161" s="4"/>
      <c r="E161" s="4"/>
      <c r="F161" s="8"/>
      <c r="G161" s="8"/>
      <c r="H161" s="8"/>
      <c r="J161" s="7"/>
      <c r="K161" s="7"/>
      <c r="L161" s="8"/>
      <c r="M161" s="4"/>
      <c r="O161" s="7"/>
    </row>
    <row r="162" spans="1:15" s="5" customFormat="1">
      <c r="A162" s="681"/>
      <c r="C162" s="8"/>
      <c r="D162" s="4"/>
      <c r="E162" s="4"/>
      <c r="F162" s="8"/>
      <c r="G162" s="8"/>
      <c r="H162" s="8"/>
      <c r="J162" s="7"/>
      <c r="K162" s="7"/>
      <c r="L162" s="8"/>
      <c r="M162" s="4"/>
      <c r="O162" s="7"/>
    </row>
    <row r="163" spans="1:15" s="5" customFormat="1">
      <c r="A163" s="681"/>
      <c r="C163" s="8"/>
      <c r="D163" s="4"/>
      <c r="E163" s="4"/>
      <c r="F163" s="8"/>
      <c r="G163" s="8"/>
      <c r="H163" s="8"/>
      <c r="J163" s="7"/>
      <c r="K163" s="7"/>
      <c r="L163" s="8"/>
      <c r="M163" s="4"/>
      <c r="O163" s="7"/>
    </row>
    <row r="164" spans="1:15" s="5" customFormat="1">
      <c r="A164" s="681"/>
      <c r="C164" s="8"/>
      <c r="D164" s="4"/>
      <c r="E164" s="4"/>
      <c r="F164" s="8"/>
      <c r="G164" s="8"/>
      <c r="H164" s="8"/>
      <c r="J164" s="7"/>
      <c r="K164" s="7"/>
      <c r="L164" s="8"/>
      <c r="M164" s="4"/>
      <c r="O164" s="7"/>
    </row>
    <row r="165" spans="1:15" s="5" customFormat="1">
      <c r="A165" s="681"/>
      <c r="C165" s="8"/>
      <c r="D165" s="4"/>
      <c r="E165" s="4"/>
      <c r="F165" s="8"/>
      <c r="G165" s="8"/>
      <c r="H165" s="8"/>
      <c r="J165" s="7"/>
      <c r="K165" s="7"/>
      <c r="L165" s="8"/>
      <c r="M165" s="4"/>
      <c r="O165" s="7"/>
    </row>
    <row r="166" spans="1:15" s="5" customFormat="1">
      <c r="A166" s="681"/>
      <c r="C166" s="8"/>
      <c r="D166" s="4"/>
      <c r="E166" s="4"/>
      <c r="F166" s="8"/>
      <c r="G166" s="8"/>
      <c r="H166" s="8"/>
      <c r="J166" s="7"/>
      <c r="K166" s="7"/>
      <c r="L166" s="8"/>
      <c r="M166" s="4"/>
      <c r="O166" s="7"/>
    </row>
    <row r="167" spans="1:15" s="5" customFormat="1">
      <c r="A167" s="681"/>
      <c r="C167" s="8"/>
      <c r="D167" s="4"/>
      <c r="E167" s="4"/>
      <c r="F167" s="8"/>
      <c r="G167" s="8"/>
      <c r="H167" s="8"/>
      <c r="J167" s="7"/>
      <c r="K167" s="7"/>
      <c r="L167" s="8"/>
      <c r="M167" s="4"/>
      <c r="O167" s="7"/>
    </row>
    <row r="168" spans="1:15" s="5" customFormat="1">
      <c r="A168" s="681"/>
      <c r="C168" s="8"/>
      <c r="D168" s="4"/>
      <c r="E168" s="4"/>
      <c r="F168" s="8"/>
      <c r="G168" s="8"/>
      <c r="H168" s="8"/>
      <c r="J168" s="7"/>
      <c r="K168" s="7"/>
      <c r="L168" s="8"/>
      <c r="M168" s="4"/>
      <c r="O168" s="7"/>
    </row>
    <row r="169" spans="1:15" s="5" customFormat="1">
      <c r="A169" s="681"/>
      <c r="C169" s="8"/>
      <c r="D169" s="4"/>
      <c r="E169" s="4"/>
      <c r="F169" s="8"/>
      <c r="G169" s="8"/>
      <c r="H169" s="8"/>
      <c r="J169" s="7"/>
      <c r="K169" s="7"/>
      <c r="L169" s="8"/>
      <c r="M169" s="4"/>
      <c r="O169" s="7"/>
    </row>
    <row r="170" spans="1:15" s="5" customFormat="1">
      <c r="A170" s="681"/>
      <c r="C170" s="8"/>
      <c r="D170" s="4"/>
      <c r="E170" s="4"/>
      <c r="F170" s="8"/>
      <c r="G170" s="8"/>
      <c r="H170" s="8"/>
      <c r="J170" s="7"/>
      <c r="K170" s="7"/>
      <c r="L170" s="8"/>
      <c r="M170" s="4"/>
      <c r="O170" s="7"/>
    </row>
    <row r="171" spans="1:15" s="5" customFormat="1">
      <c r="A171" s="681"/>
      <c r="C171" s="8"/>
      <c r="D171" s="4"/>
      <c r="E171" s="4"/>
      <c r="F171" s="8"/>
      <c r="G171" s="8"/>
      <c r="H171" s="8"/>
      <c r="J171" s="7"/>
      <c r="K171" s="7"/>
      <c r="L171" s="8"/>
      <c r="M171" s="4"/>
      <c r="O171" s="7"/>
    </row>
    <row r="172" spans="1:15" s="5" customFormat="1">
      <c r="A172" s="681"/>
      <c r="C172" s="8"/>
      <c r="D172" s="4"/>
      <c r="E172" s="4"/>
      <c r="F172" s="8"/>
      <c r="G172" s="8"/>
      <c r="H172" s="8"/>
      <c r="J172" s="7"/>
      <c r="K172" s="7"/>
      <c r="L172" s="8"/>
      <c r="M172" s="4"/>
      <c r="O172" s="7"/>
    </row>
    <row r="173" spans="1:15" s="5" customFormat="1">
      <c r="A173" s="681"/>
      <c r="C173" s="8"/>
      <c r="D173" s="4"/>
      <c r="E173" s="4"/>
      <c r="F173" s="8"/>
      <c r="G173" s="8"/>
      <c r="H173" s="8"/>
      <c r="J173" s="7"/>
      <c r="K173" s="7"/>
      <c r="L173" s="8"/>
      <c r="M173" s="4"/>
      <c r="O173" s="7"/>
    </row>
    <row r="174" spans="1:15" s="5" customFormat="1">
      <c r="A174" s="681"/>
      <c r="C174" s="8"/>
      <c r="D174" s="4"/>
      <c r="E174" s="4"/>
      <c r="F174" s="8"/>
      <c r="G174" s="8"/>
      <c r="H174" s="8"/>
      <c r="J174" s="7"/>
      <c r="K174" s="7"/>
      <c r="L174" s="8"/>
      <c r="M174" s="4"/>
      <c r="O174" s="7"/>
    </row>
    <row r="175" spans="1:15" s="5" customFormat="1">
      <c r="A175" s="681"/>
      <c r="C175" s="8"/>
      <c r="D175" s="4"/>
      <c r="E175" s="4"/>
      <c r="F175" s="8"/>
      <c r="G175" s="8"/>
      <c r="H175" s="8"/>
      <c r="J175" s="7"/>
      <c r="K175" s="7"/>
      <c r="L175" s="8"/>
      <c r="M175" s="4"/>
      <c r="O175" s="7"/>
    </row>
    <row r="176" spans="1:15" s="5" customFormat="1">
      <c r="A176" s="681"/>
      <c r="C176" s="8"/>
      <c r="D176" s="4"/>
      <c r="E176" s="4"/>
      <c r="F176" s="8"/>
      <c r="G176" s="8"/>
      <c r="H176" s="8"/>
      <c r="J176" s="7"/>
      <c r="K176" s="7"/>
      <c r="L176" s="8"/>
      <c r="M176" s="4"/>
      <c r="O176" s="7"/>
    </row>
    <row r="177" spans="1:15" s="5" customFormat="1">
      <c r="A177" s="681"/>
      <c r="C177" s="8"/>
      <c r="D177" s="4"/>
      <c r="E177" s="4"/>
      <c r="F177" s="8"/>
      <c r="G177" s="8"/>
      <c r="H177" s="8"/>
      <c r="J177" s="7"/>
      <c r="K177" s="7"/>
      <c r="L177" s="8"/>
      <c r="M177" s="4"/>
      <c r="O177" s="7"/>
    </row>
    <row r="178" spans="1:15" s="5" customFormat="1">
      <c r="A178" s="681"/>
      <c r="C178" s="8"/>
      <c r="D178" s="4"/>
      <c r="E178" s="4"/>
      <c r="F178" s="8"/>
      <c r="G178" s="8"/>
      <c r="H178" s="8"/>
      <c r="J178" s="7"/>
      <c r="K178" s="7"/>
      <c r="L178" s="8"/>
      <c r="M178" s="4"/>
      <c r="O178" s="7"/>
    </row>
    <row r="179" spans="1:15" s="5" customFormat="1">
      <c r="A179" s="681"/>
      <c r="C179" s="8"/>
      <c r="D179" s="4"/>
      <c r="E179" s="4"/>
      <c r="F179" s="8"/>
      <c r="G179" s="8"/>
      <c r="H179" s="8"/>
      <c r="J179" s="7"/>
      <c r="K179" s="7"/>
      <c r="L179" s="8"/>
      <c r="M179" s="4"/>
      <c r="O179" s="7"/>
    </row>
    <row r="180" spans="1:15" s="5" customFormat="1">
      <c r="A180" s="681"/>
      <c r="C180" s="8"/>
      <c r="D180" s="4"/>
      <c r="E180" s="4"/>
      <c r="F180" s="8"/>
      <c r="G180" s="8"/>
      <c r="H180" s="8"/>
      <c r="J180" s="7"/>
      <c r="K180" s="7"/>
      <c r="L180" s="8"/>
      <c r="M180" s="4"/>
      <c r="O180" s="7"/>
    </row>
    <row r="181" spans="1:15" s="5" customFormat="1">
      <c r="A181" s="681"/>
      <c r="C181" s="8"/>
      <c r="D181" s="4"/>
      <c r="E181" s="4"/>
      <c r="F181" s="16"/>
      <c r="G181" s="8"/>
      <c r="H181" s="8"/>
      <c r="J181" s="7"/>
      <c r="K181" s="7"/>
      <c r="L181" s="8"/>
      <c r="M181" s="4"/>
      <c r="O181" s="7"/>
    </row>
    <row r="182" spans="1:15" s="5" customFormat="1">
      <c r="A182" s="681"/>
      <c r="C182" s="8"/>
      <c r="D182" s="4"/>
      <c r="E182" s="4"/>
      <c r="F182" s="8"/>
      <c r="G182" s="8"/>
      <c r="H182" s="8"/>
      <c r="J182" s="7"/>
      <c r="K182" s="7"/>
      <c r="L182" s="8"/>
      <c r="M182" s="4"/>
      <c r="O182" s="7"/>
    </row>
    <row r="183" spans="1:15" s="5" customFormat="1">
      <c r="A183" s="681"/>
      <c r="C183" s="8"/>
      <c r="D183" s="4"/>
      <c r="E183" s="4"/>
      <c r="F183" s="8"/>
      <c r="G183" s="8"/>
      <c r="H183" s="8"/>
      <c r="J183" s="7"/>
      <c r="K183" s="7"/>
      <c r="L183" s="8"/>
      <c r="M183" s="4"/>
      <c r="O183" s="7"/>
    </row>
    <row r="184" spans="1:15" s="5" customFormat="1">
      <c r="A184" s="681"/>
      <c r="C184" s="8"/>
      <c r="D184" s="4"/>
      <c r="E184" s="4"/>
      <c r="F184" s="8"/>
      <c r="G184" s="8"/>
      <c r="H184" s="8"/>
      <c r="J184" s="7"/>
      <c r="K184" s="7"/>
      <c r="L184" s="8"/>
      <c r="M184" s="4"/>
      <c r="O184" s="7"/>
    </row>
    <row r="185" spans="1:15" s="5" customFormat="1">
      <c r="A185" s="681"/>
      <c r="C185" s="8"/>
      <c r="D185" s="4"/>
      <c r="E185" s="683"/>
      <c r="F185" s="8"/>
      <c r="G185" s="8"/>
      <c r="H185" s="8"/>
      <c r="J185" s="7"/>
      <c r="K185" s="7"/>
      <c r="L185" s="8"/>
      <c r="M185" s="4"/>
      <c r="O185" s="7"/>
    </row>
    <row r="186" spans="1:15" s="5" customFormat="1">
      <c r="A186" s="681"/>
      <c r="C186" s="8"/>
      <c r="D186" s="4"/>
      <c r="E186" s="4"/>
      <c r="F186" s="8"/>
      <c r="G186" s="8"/>
      <c r="H186" s="8"/>
      <c r="J186" s="7"/>
      <c r="K186" s="7"/>
      <c r="L186" s="8"/>
      <c r="M186" s="4"/>
      <c r="O186" s="7"/>
    </row>
    <row r="187" spans="1:15" s="5" customFormat="1">
      <c r="A187" s="681"/>
      <c r="C187" s="8"/>
      <c r="D187" s="4"/>
      <c r="E187" s="4"/>
      <c r="F187" s="8"/>
      <c r="G187" s="8"/>
      <c r="H187" s="8"/>
      <c r="J187" s="7"/>
      <c r="K187" s="7"/>
      <c r="L187" s="8"/>
      <c r="M187" s="4"/>
      <c r="O187" s="7"/>
    </row>
    <row r="188" spans="1:15" s="5" customFormat="1">
      <c r="A188" s="681"/>
      <c r="C188" s="8"/>
      <c r="D188" s="4"/>
      <c r="E188" s="4"/>
      <c r="F188" s="8"/>
      <c r="G188" s="8"/>
      <c r="H188" s="8"/>
      <c r="J188" s="7"/>
      <c r="K188" s="7"/>
      <c r="L188" s="8"/>
      <c r="M188" s="4"/>
      <c r="O188" s="7"/>
    </row>
    <row r="189" spans="1:15" s="5" customFormat="1">
      <c r="A189" s="681"/>
      <c r="C189" s="8"/>
      <c r="D189" s="4"/>
      <c r="E189" s="4"/>
      <c r="F189" s="8"/>
      <c r="G189" s="8"/>
      <c r="H189" s="8"/>
      <c r="J189" s="7"/>
      <c r="K189" s="7"/>
      <c r="L189" s="8"/>
      <c r="M189" s="4"/>
      <c r="O189" s="7"/>
    </row>
    <row r="190" spans="1:15" s="5" customFormat="1">
      <c r="A190" s="681"/>
      <c r="C190" s="8"/>
      <c r="D190" s="4"/>
      <c r="E190" s="4"/>
      <c r="F190" s="8"/>
      <c r="G190" s="8"/>
      <c r="H190" s="8"/>
      <c r="J190" s="7"/>
      <c r="K190" s="7"/>
      <c r="L190" s="8"/>
      <c r="M190" s="4"/>
      <c r="O190" s="7"/>
    </row>
    <row r="191" spans="1:15" s="5" customFormat="1">
      <c r="A191" s="681"/>
      <c r="C191" s="8"/>
      <c r="D191" s="4"/>
      <c r="E191" s="4"/>
      <c r="F191" s="8"/>
      <c r="G191" s="8"/>
      <c r="H191" s="8"/>
      <c r="J191" s="7"/>
      <c r="K191" s="7"/>
      <c r="L191" s="8"/>
      <c r="M191" s="4"/>
      <c r="O191" s="7"/>
    </row>
    <row r="192" spans="1:15" s="5" customFormat="1">
      <c r="A192" s="681"/>
      <c r="C192" s="8"/>
      <c r="D192" s="4"/>
      <c r="E192" s="4"/>
      <c r="F192" s="8"/>
      <c r="G192" s="8"/>
      <c r="H192" s="8"/>
      <c r="J192" s="7"/>
      <c r="K192" s="7"/>
      <c r="L192" s="8"/>
      <c r="M192" s="4"/>
      <c r="O192" s="7"/>
    </row>
    <row r="193" spans="1:15" s="5" customFormat="1">
      <c r="A193" s="681"/>
      <c r="C193" s="8"/>
      <c r="D193" s="4"/>
      <c r="E193" s="4"/>
      <c r="F193" s="8"/>
      <c r="G193" s="8"/>
      <c r="H193" s="8"/>
      <c r="J193" s="7"/>
      <c r="K193" s="7"/>
      <c r="L193" s="8"/>
      <c r="M193" s="4"/>
      <c r="O193" s="7"/>
    </row>
    <row r="194" spans="1:15" s="5" customFormat="1">
      <c r="A194" s="681"/>
      <c r="C194" s="8"/>
      <c r="D194" s="4"/>
      <c r="E194" s="4"/>
      <c r="F194" s="8"/>
      <c r="G194" s="8"/>
      <c r="H194" s="8"/>
      <c r="J194" s="7"/>
      <c r="K194" s="7"/>
      <c r="L194" s="8"/>
      <c r="M194" s="4"/>
      <c r="O194" s="7"/>
    </row>
    <row r="195" spans="1:15" s="5" customFormat="1">
      <c r="A195" s="681"/>
      <c r="C195" s="8"/>
      <c r="D195" s="4"/>
      <c r="E195" s="4"/>
      <c r="F195" s="8"/>
      <c r="G195" s="8"/>
      <c r="H195" s="8"/>
      <c r="J195" s="7"/>
      <c r="K195" s="7"/>
      <c r="L195" s="8"/>
      <c r="M195" s="4"/>
      <c r="O195" s="7"/>
    </row>
    <row r="196" spans="1:15" s="5" customFormat="1">
      <c r="A196" s="681"/>
      <c r="C196" s="8"/>
      <c r="D196" s="4"/>
      <c r="E196" s="4"/>
      <c r="F196" s="8"/>
      <c r="G196" s="8"/>
      <c r="H196" s="8"/>
      <c r="J196" s="7"/>
      <c r="K196" s="7"/>
      <c r="L196" s="8"/>
      <c r="M196" s="4"/>
      <c r="O196" s="7"/>
    </row>
    <row r="197" spans="1:15" s="5" customFormat="1">
      <c r="A197" s="681"/>
      <c r="C197" s="8"/>
      <c r="D197" s="4"/>
      <c r="E197" s="4"/>
      <c r="F197" s="8"/>
      <c r="G197" s="8"/>
      <c r="H197" s="8"/>
      <c r="J197" s="7"/>
      <c r="K197" s="7"/>
      <c r="L197" s="8"/>
      <c r="M197" s="4"/>
      <c r="O197" s="7"/>
    </row>
    <row r="198" spans="1:15" s="5" customFormat="1">
      <c r="A198" s="681"/>
      <c r="C198" s="8"/>
      <c r="D198" s="4"/>
      <c r="E198" s="4"/>
      <c r="F198" s="8"/>
      <c r="G198" s="8"/>
      <c r="H198" s="8"/>
      <c r="J198" s="7"/>
      <c r="K198" s="7"/>
      <c r="L198" s="8"/>
      <c r="M198" s="4"/>
      <c r="O198" s="7"/>
    </row>
    <row r="199" spans="1:15" s="5" customFormat="1">
      <c r="A199" s="681"/>
      <c r="C199" s="8"/>
      <c r="D199" s="4"/>
      <c r="E199" s="4"/>
      <c r="F199" s="8"/>
      <c r="G199" s="8"/>
      <c r="H199" s="8"/>
      <c r="J199" s="7"/>
      <c r="K199" s="7"/>
      <c r="L199" s="8"/>
      <c r="M199" s="4"/>
      <c r="O199" s="7"/>
    </row>
    <row r="200" spans="1:15" s="5" customFormat="1">
      <c r="A200" s="681"/>
      <c r="C200" s="8"/>
      <c r="D200" s="4"/>
      <c r="E200" s="4"/>
      <c r="F200" s="8"/>
      <c r="G200" s="8"/>
      <c r="H200" s="8"/>
      <c r="J200" s="7"/>
      <c r="K200" s="7"/>
      <c r="L200" s="8"/>
      <c r="M200" s="4"/>
      <c r="O200" s="7"/>
    </row>
    <row r="201" spans="1:15" s="5" customFormat="1">
      <c r="A201" s="681"/>
      <c r="C201" s="8"/>
      <c r="D201" s="4"/>
      <c r="E201" s="4"/>
      <c r="F201" s="8"/>
      <c r="G201" s="8"/>
      <c r="H201" s="8"/>
      <c r="J201" s="7"/>
      <c r="K201" s="7"/>
      <c r="L201" s="8"/>
      <c r="M201" s="4"/>
      <c r="O201" s="7"/>
    </row>
    <row r="202" spans="1:15" s="5" customFormat="1">
      <c r="A202" s="681"/>
      <c r="C202" s="8"/>
      <c r="D202" s="4"/>
      <c r="E202" s="4"/>
      <c r="F202" s="8"/>
      <c r="G202" s="8"/>
      <c r="H202" s="8"/>
      <c r="J202" s="7"/>
      <c r="K202" s="7"/>
      <c r="L202" s="8"/>
      <c r="M202" s="4"/>
      <c r="O202" s="7"/>
    </row>
    <row r="203" spans="1:15" s="5" customFormat="1">
      <c r="A203" s="681"/>
      <c r="C203" s="8"/>
      <c r="D203" s="4"/>
      <c r="E203" s="4"/>
      <c r="F203" s="8"/>
      <c r="G203" s="8"/>
      <c r="H203" s="8"/>
      <c r="J203" s="7"/>
      <c r="K203" s="7"/>
      <c r="L203" s="8"/>
      <c r="M203" s="4"/>
      <c r="O203" s="7"/>
    </row>
    <row r="204" spans="1:15" s="5" customFormat="1">
      <c r="A204" s="681"/>
      <c r="C204" s="8"/>
      <c r="D204" s="4"/>
      <c r="E204" s="4"/>
      <c r="F204" s="8"/>
      <c r="G204" s="8"/>
      <c r="H204" s="8"/>
      <c r="J204" s="7"/>
      <c r="K204" s="7"/>
      <c r="L204" s="8"/>
      <c r="M204" s="4"/>
      <c r="O204" s="7"/>
    </row>
    <row r="205" spans="1:15" s="5" customFormat="1">
      <c r="A205" s="681"/>
      <c r="C205" s="8"/>
      <c r="D205" s="4"/>
      <c r="E205" s="4"/>
      <c r="F205" s="8"/>
      <c r="G205" s="8"/>
      <c r="H205" s="8"/>
      <c r="J205" s="7"/>
      <c r="K205" s="7"/>
      <c r="L205" s="8"/>
      <c r="M205" s="4"/>
      <c r="O205" s="7"/>
    </row>
    <row r="206" spans="1:15" s="5" customFormat="1">
      <c r="A206" s="681"/>
      <c r="C206" s="8"/>
      <c r="D206" s="4"/>
      <c r="E206" s="4"/>
      <c r="F206" s="8"/>
      <c r="G206" s="8"/>
      <c r="H206" s="8"/>
      <c r="J206" s="7"/>
      <c r="K206" s="7"/>
      <c r="L206" s="8"/>
      <c r="M206" s="4"/>
      <c r="O206" s="7"/>
    </row>
    <row r="207" spans="1:15" s="5" customFormat="1">
      <c r="A207" s="681"/>
      <c r="C207" s="8"/>
      <c r="D207" s="4"/>
      <c r="E207" s="4"/>
      <c r="F207" s="8"/>
      <c r="G207" s="8"/>
      <c r="H207" s="8"/>
      <c r="J207" s="7"/>
      <c r="K207" s="7"/>
      <c r="L207" s="8"/>
      <c r="M207" s="4"/>
      <c r="O207" s="7"/>
    </row>
    <row r="208" spans="1:15" s="5" customFormat="1">
      <c r="A208" s="681"/>
      <c r="C208" s="8"/>
      <c r="D208" s="4"/>
      <c r="E208" s="4"/>
      <c r="F208" s="8"/>
      <c r="G208" s="8"/>
      <c r="H208" s="8"/>
      <c r="J208" s="7"/>
      <c r="K208" s="7"/>
      <c r="L208" s="8"/>
      <c r="M208" s="4"/>
      <c r="O208" s="7"/>
    </row>
    <row r="209" spans="1:15" s="5" customFormat="1">
      <c r="A209" s="681"/>
      <c r="C209" s="8"/>
      <c r="D209" s="4"/>
      <c r="E209" s="4"/>
      <c r="F209" s="8"/>
      <c r="G209" s="8"/>
      <c r="H209" s="8"/>
      <c r="J209" s="7"/>
      <c r="K209" s="7"/>
      <c r="L209" s="8"/>
      <c r="M209" s="4"/>
      <c r="O209" s="7"/>
    </row>
    <row r="210" spans="1:15" s="5" customFormat="1">
      <c r="A210" s="681"/>
      <c r="C210" s="8"/>
      <c r="D210" s="4"/>
      <c r="E210" s="4"/>
      <c r="F210" s="8"/>
      <c r="G210" s="8"/>
      <c r="H210" s="8"/>
      <c r="J210" s="7"/>
      <c r="K210" s="7"/>
      <c r="L210" s="8"/>
      <c r="M210" s="4"/>
      <c r="O210" s="7"/>
    </row>
    <row r="211" spans="1:15" s="5" customFormat="1">
      <c r="A211" s="681"/>
      <c r="C211" s="8"/>
      <c r="D211" s="4"/>
      <c r="E211" s="4"/>
      <c r="F211" s="8"/>
      <c r="G211" s="8"/>
      <c r="H211" s="8"/>
      <c r="J211" s="7"/>
      <c r="K211" s="7"/>
      <c r="L211" s="8"/>
      <c r="M211" s="4"/>
      <c r="O211" s="7"/>
    </row>
    <row r="212" spans="1:15" s="5" customFormat="1">
      <c r="A212" s="681"/>
      <c r="C212" s="8"/>
      <c r="D212" s="4"/>
      <c r="E212" s="4"/>
      <c r="F212" s="8"/>
      <c r="G212" s="8"/>
      <c r="H212" s="8"/>
      <c r="J212" s="7"/>
      <c r="K212" s="7"/>
      <c r="L212" s="8"/>
      <c r="M212" s="4"/>
      <c r="O212" s="7"/>
    </row>
    <row r="213" spans="1:15" s="5" customFormat="1">
      <c r="A213" s="681"/>
      <c r="C213" s="8"/>
      <c r="D213" s="4"/>
      <c r="E213" s="4"/>
      <c r="F213" s="8"/>
      <c r="G213" s="8"/>
      <c r="H213" s="8"/>
      <c r="J213" s="7"/>
      <c r="K213" s="7"/>
      <c r="L213" s="8"/>
      <c r="M213" s="4"/>
      <c r="O213" s="7"/>
    </row>
    <row r="214" spans="1:15" s="5" customFormat="1">
      <c r="A214" s="681"/>
      <c r="C214" s="8"/>
      <c r="D214" s="4"/>
      <c r="E214" s="4"/>
      <c r="F214" s="8"/>
      <c r="G214" s="8"/>
      <c r="H214" s="8"/>
      <c r="J214" s="7"/>
      <c r="K214" s="7"/>
      <c r="L214" s="8"/>
      <c r="M214" s="4"/>
      <c r="O214" s="7"/>
    </row>
    <row r="215" spans="1:15" s="5" customFormat="1">
      <c r="A215" s="681"/>
      <c r="C215" s="8"/>
      <c r="D215" s="4"/>
      <c r="E215" s="4"/>
      <c r="F215" s="8"/>
      <c r="G215" s="8"/>
      <c r="H215" s="8"/>
      <c r="J215" s="7"/>
      <c r="K215" s="7"/>
      <c r="L215" s="8"/>
      <c r="M215" s="4"/>
      <c r="O215" s="7"/>
    </row>
    <row r="216" spans="1:15" s="5" customFormat="1">
      <c r="A216" s="681"/>
      <c r="C216" s="8"/>
      <c r="D216" s="4"/>
      <c r="E216" s="4"/>
      <c r="F216" s="8"/>
      <c r="G216" s="8"/>
      <c r="H216" s="8"/>
      <c r="J216" s="7"/>
      <c r="K216" s="7"/>
      <c r="L216" s="8"/>
      <c r="M216" s="4"/>
      <c r="O216" s="7"/>
    </row>
    <row r="217" spans="1:15" s="5" customFormat="1">
      <c r="A217" s="681"/>
      <c r="C217" s="8"/>
      <c r="D217" s="4"/>
      <c r="E217" s="4"/>
      <c r="F217" s="8"/>
      <c r="G217" s="8"/>
      <c r="H217" s="8"/>
      <c r="J217" s="7"/>
      <c r="K217" s="7"/>
      <c r="L217" s="8"/>
      <c r="M217" s="4"/>
      <c r="O217" s="7"/>
    </row>
    <row r="218" spans="1:15" s="5" customFormat="1">
      <c r="A218" s="681"/>
      <c r="C218" s="8"/>
      <c r="D218" s="4"/>
      <c r="E218" s="4"/>
      <c r="F218" s="8"/>
      <c r="G218" s="8"/>
      <c r="H218" s="8"/>
      <c r="J218" s="7"/>
      <c r="K218" s="7"/>
      <c r="L218" s="8"/>
      <c r="M218" s="4"/>
      <c r="O218" s="7"/>
    </row>
    <row r="219" spans="1:15" s="5" customFormat="1">
      <c r="A219" s="681"/>
      <c r="C219" s="8"/>
      <c r="D219" s="4"/>
      <c r="E219" s="4"/>
      <c r="F219" s="8"/>
      <c r="G219" s="8"/>
      <c r="H219" s="8"/>
      <c r="J219" s="7"/>
      <c r="K219" s="7"/>
      <c r="L219" s="8"/>
      <c r="M219" s="4"/>
      <c r="O219" s="7"/>
    </row>
    <row r="220" spans="1:15" s="5" customFormat="1">
      <c r="A220" s="681"/>
      <c r="C220" s="8"/>
      <c r="D220" s="4"/>
      <c r="E220" s="4"/>
      <c r="F220" s="8"/>
      <c r="G220" s="8"/>
      <c r="H220" s="8"/>
      <c r="J220" s="7"/>
      <c r="K220" s="7"/>
      <c r="L220" s="8"/>
      <c r="M220" s="4"/>
      <c r="O220" s="7"/>
    </row>
    <row r="221" spans="1:15" s="5" customFormat="1">
      <c r="A221" s="681"/>
      <c r="C221" s="8"/>
      <c r="D221" s="4"/>
      <c r="E221" s="4"/>
      <c r="F221" s="8"/>
      <c r="G221" s="8"/>
      <c r="H221" s="8"/>
      <c r="J221" s="7"/>
      <c r="K221" s="7"/>
      <c r="L221" s="8"/>
      <c r="M221" s="4"/>
      <c r="O221" s="7"/>
    </row>
    <row r="222" spans="1:15" s="5" customFormat="1">
      <c r="A222" s="681"/>
      <c r="C222" s="8"/>
      <c r="D222" s="4"/>
      <c r="E222" s="4"/>
      <c r="F222" s="8"/>
      <c r="G222" s="8"/>
      <c r="H222" s="8"/>
      <c r="J222" s="7"/>
      <c r="K222" s="7"/>
      <c r="L222" s="8"/>
      <c r="M222" s="4"/>
      <c r="O222" s="7"/>
    </row>
    <row r="223" spans="1:15" s="5" customFormat="1">
      <c r="A223" s="681"/>
      <c r="C223" s="8"/>
      <c r="D223" s="4"/>
      <c r="E223" s="4"/>
      <c r="F223" s="8"/>
      <c r="G223" s="8"/>
      <c r="H223" s="8"/>
      <c r="J223" s="7"/>
      <c r="K223" s="7"/>
      <c r="L223" s="8"/>
      <c r="M223" s="4"/>
      <c r="O223" s="7"/>
    </row>
    <row r="224" spans="1:15" s="5" customFormat="1">
      <c r="A224" s="681"/>
      <c r="C224" s="8"/>
      <c r="D224" s="4"/>
      <c r="E224" s="4"/>
      <c r="F224" s="8"/>
      <c r="G224" s="8"/>
      <c r="H224" s="8"/>
      <c r="J224" s="7"/>
      <c r="K224" s="7"/>
      <c r="L224" s="8"/>
      <c r="M224" s="4"/>
      <c r="O224" s="7"/>
    </row>
    <row r="225" spans="1:15" s="5" customFormat="1">
      <c r="A225" s="681"/>
      <c r="C225" s="8"/>
      <c r="D225" s="4"/>
      <c r="E225" s="4"/>
      <c r="F225" s="8"/>
      <c r="G225" s="8"/>
      <c r="H225" s="8"/>
      <c r="J225" s="7"/>
      <c r="K225" s="7"/>
      <c r="L225" s="8"/>
      <c r="M225" s="4"/>
      <c r="O225" s="7"/>
    </row>
    <row r="226" spans="1:15" s="5" customFormat="1">
      <c r="A226" s="681"/>
      <c r="C226" s="8"/>
      <c r="D226" s="4"/>
      <c r="E226" s="4"/>
      <c r="F226" s="8"/>
      <c r="G226" s="8"/>
      <c r="H226" s="8"/>
      <c r="J226" s="7"/>
      <c r="K226" s="7"/>
      <c r="L226" s="8"/>
      <c r="M226" s="4"/>
      <c r="O226" s="7"/>
    </row>
    <row r="227" spans="1:15" s="5" customFormat="1">
      <c r="A227" s="681"/>
      <c r="C227" s="8"/>
      <c r="D227" s="4"/>
      <c r="E227" s="4"/>
      <c r="F227" s="8"/>
      <c r="G227" s="8"/>
      <c r="H227" s="8"/>
      <c r="J227" s="7"/>
      <c r="K227" s="7"/>
      <c r="L227" s="8"/>
      <c r="M227" s="4"/>
      <c r="O227" s="7"/>
    </row>
    <row r="228" spans="1:15" s="5" customFormat="1">
      <c r="A228" s="681"/>
      <c r="C228" s="8"/>
      <c r="D228" s="4"/>
      <c r="E228" s="4"/>
      <c r="F228" s="8"/>
      <c r="G228" s="8"/>
      <c r="H228" s="8"/>
      <c r="J228" s="7"/>
      <c r="K228" s="7"/>
      <c r="L228" s="8"/>
      <c r="M228" s="4"/>
      <c r="O228" s="7"/>
    </row>
    <row r="229" spans="1:15" s="5" customFormat="1">
      <c r="A229" s="681"/>
      <c r="C229" s="8"/>
      <c r="D229" s="4"/>
      <c r="E229" s="4"/>
      <c r="F229" s="8"/>
      <c r="G229" s="8"/>
      <c r="H229" s="8"/>
      <c r="J229" s="7"/>
      <c r="K229" s="7"/>
      <c r="L229" s="8"/>
      <c r="M229" s="4"/>
      <c r="O229" s="7"/>
    </row>
    <row r="230" spans="1:15" s="5" customFormat="1">
      <c r="A230" s="681"/>
      <c r="C230" s="8"/>
      <c r="D230" s="4"/>
      <c r="E230" s="4"/>
      <c r="F230" s="8"/>
      <c r="G230" s="8"/>
      <c r="H230" s="8"/>
      <c r="J230" s="7"/>
      <c r="K230" s="7"/>
      <c r="L230" s="8"/>
      <c r="M230" s="4"/>
      <c r="O230" s="7"/>
    </row>
    <row r="231" spans="1:15" s="5" customFormat="1">
      <c r="A231" s="681"/>
      <c r="C231" s="8"/>
      <c r="D231" s="4"/>
      <c r="E231" s="4"/>
      <c r="F231" s="8"/>
      <c r="G231" s="8"/>
      <c r="H231" s="8"/>
      <c r="J231" s="7"/>
      <c r="K231" s="7"/>
      <c r="L231" s="8"/>
      <c r="M231" s="4"/>
      <c r="O231" s="7"/>
    </row>
    <row r="232" spans="1:15" s="5" customFormat="1">
      <c r="A232" s="681"/>
      <c r="C232" s="8"/>
      <c r="D232" s="4"/>
      <c r="E232" s="4"/>
      <c r="F232" s="8"/>
      <c r="G232" s="8"/>
      <c r="H232" s="8"/>
      <c r="J232" s="7"/>
      <c r="K232" s="7"/>
      <c r="L232" s="8"/>
      <c r="M232" s="4"/>
      <c r="O232" s="7"/>
    </row>
    <row r="233" spans="1:15" s="5" customFormat="1">
      <c r="A233" s="681"/>
      <c r="C233" s="8"/>
      <c r="D233" s="4"/>
      <c r="E233" s="4"/>
      <c r="F233" s="8"/>
      <c r="G233" s="8"/>
      <c r="H233" s="8"/>
      <c r="J233" s="7"/>
      <c r="K233" s="7"/>
      <c r="L233" s="8"/>
      <c r="M233" s="4"/>
      <c r="O233" s="7"/>
    </row>
    <row r="234" spans="1:15" s="5" customFormat="1">
      <c r="A234" s="681"/>
      <c r="C234" s="8"/>
      <c r="D234" s="4"/>
      <c r="E234" s="4"/>
      <c r="F234" s="8"/>
      <c r="G234" s="8"/>
      <c r="H234" s="8"/>
      <c r="J234" s="7"/>
      <c r="K234" s="7"/>
      <c r="L234" s="8"/>
      <c r="M234" s="4"/>
      <c r="O234" s="7"/>
    </row>
    <row r="235" spans="1:15" s="5" customFormat="1">
      <c r="A235" s="681"/>
      <c r="C235" s="8"/>
      <c r="D235" s="4"/>
      <c r="E235" s="4"/>
      <c r="F235" s="8"/>
      <c r="G235" s="8"/>
      <c r="H235" s="8"/>
      <c r="J235" s="7"/>
      <c r="K235" s="7"/>
      <c r="L235" s="8"/>
      <c r="M235" s="4"/>
      <c r="O235" s="7"/>
    </row>
    <row r="236" spans="1:15" s="5" customFormat="1">
      <c r="A236" s="681"/>
      <c r="C236" s="8"/>
      <c r="D236" s="4"/>
      <c r="E236" s="4"/>
      <c r="F236" s="8"/>
      <c r="G236" s="8"/>
      <c r="H236" s="8"/>
      <c r="J236" s="7"/>
      <c r="K236" s="7"/>
      <c r="L236" s="8"/>
      <c r="M236" s="4"/>
      <c r="O236" s="7"/>
    </row>
    <row r="237" spans="1:15" s="5" customFormat="1">
      <c r="A237" s="681"/>
      <c r="C237" s="8"/>
      <c r="D237" s="4"/>
      <c r="E237" s="4"/>
      <c r="F237" s="8"/>
      <c r="G237" s="8"/>
      <c r="H237" s="8"/>
      <c r="J237" s="7"/>
      <c r="K237" s="7"/>
      <c r="L237" s="8"/>
      <c r="M237" s="4"/>
      <c r="O237" s="7"/>
    </row>
    <row r="238" spans="1:15" s="5" customFormat="1">
      <c r="A238" s="681"/>
      <c r="C238" s="8"/>
      <c r="D238" s="4"/>
      <c r="E238" s="4"/>
      <c r="F238" s="8"/>
      <c r="G238" s="8"/>
      <c r="H238" s="8"/>
      <c r="J238" s="7"/>
      <c r="K238" s="7"/>
      <c r="L238" s="8"/>
      <c r="M238" s="4"/>
      <c r="O238" s="7"/>
    </row>
    <row r="239" spans="1:15" s="5" customFormat="1">
      <c r="A239" s="681"/>
      <c r="C239" s="8"/>
      <c r="D239" s="4"/>
      <c r="E239" s="4"/>
      <c r="F239" s="8"/>
      <c r="G239" s="8"/>
      <c r="H239" s="8"/>
      <c r="J239" s="7"/>
      <c r="K239" s="7"/>
      <c r="L239" s="8"/>
      <c r="M239" s="4"/>
      <c r="O239" s="7"/>
    </row>
    <row r="240" spans="1:15" s="5" customFormat="1">
      <c r="A240" s="681"/>
      <c r="C240" s="8"/>
      <c r="D240" s="4"/>
      <c r="E240" s="4"/>
      <c r="F240" s="8"/>
      <c r="G240" s="8"/>
      <c r="H240" s="8"/>
      <c r="J240" s="7"/>
      <c r="K240" s="7"/>
      <c r="L240" s="8"/>
      <c r="M240" s="4"/>
      <c r="O240" s="7"/>
    </row>
    <row r="241" spans="1:15" s="5" customFormat="1">
      <c r="A241" s="681"/>
      <c r="C241" s="8"/>
      <c r="D241" s="4"/>
      <c r="E241" s="4"/>
      <c r="F241" s="8"/>
      <c r="G241" s="8"/>
      <c r="H241" s="8"/>
      <c r="J241" s="7"/>
      <c r="K241" s="7"/>
      <c r="L241" s="8"/>
      <c r="M241" s="4"/>
      <c r="O241" s="7"/>
    </row>
    <row r="242" spans="1:15" s="5" customFormat="1">
      <c r="A242" s="681"/>
      <c r="C242" s="8"/>
      <c r="D242" s="4"/>
      <c r="E242" s="4"/>
      <c r="F242" s="8"/>
      <c r="G242" s="8"/>
      <c r="H242" s="8"/>
      <c r="J242" s="7"/>
      <c r="K242" s="7"/>
      <c r="L242" s="8"/>
      <c r="M242" s="4"/>
      <c r="O242" s="7"/>
    </row>
    <row r="243" spans="1:15" s="5" customFormat="1">
      <c r="A243" s="681"/>
      <c r="C243" s="8"/>
      <c r="D243" s="4"/>
      <c r="E243" s="4"/>
      <c r="F243" s="8"/>
      <c r="G243" s="8"/>
      <c r="H243" s="8"/>
      <c r="J243" s="7"/>
      <c r="K243" s="7"/>
      <c r="L243" s="8"/>
      <c r="M243" s="4"/>
      <c r="O243" s="7"/>
    </row>
    <row r="244" spans="1:15" s="5" customFormat="1">
      <c r="A244" s="681"/>
      <c r="C244" s="8"/>
      <c r="D244" s="4"/>
      <c r="E244" s="4"/>
      <c r="F244" s="8"/>
      <c r="G244" s="8"/>
      <c r="H244" s="8"/>
      <c r="J244" s="7"/>
      <c r="K244" s="7"/>
      <c r="L244" s="8"/>
      <c r="M244" s="4"/>
      <c r="O244" s="7"/>
    </row>
    <row r="245" spans="1:15" s="5" customFormat="1">
      <c r="A245" s="681"/>
      <c r="C245" s="8"/>
      <c r="D245" s="4"/>
      <c r="E245" s="4"/>
      <c r="F245" s="8"/>
      <c r="G245" s="8"/>
      <c r="H245" s="8"/>
      <c r="J245" s="7"/>
      <c r="K245" s="7"/>
      <c r="L245" s="8"/>
      <c r="M245" s="4"/>
      <c r="O245" s="7"/>
    </row>
    <row r="246" spans="1:15" s="5" customFormat="1">
      <c r="A246" s="681"/>
      <c r="C246" s="8"/>
      <c r="D246" s="4"/>
      <c r="E246" s="4"/>
      <c r="F246" s="8"/>
      <c r="G246" s="8"/>
      <c r="H246" s="8"/>
      <c r="J246" s="7"/>
      <c r="K246" s="7"/>
      <c r="L246" s="8"/>
      <c r="M246" s="4"/>
      <c r="O246" s="7"/>
    </row>
    <row r="247" spans="1:15" s="5" customFormat="1">
      <c r="A247" s="681"/>
      <c r="C247" s="8"/>
      <c r="D247" s="4"/>
      <c r="E247" s="4"/>
      <c r="F247" s="8"/>
      <c r="G247" s="8"/>
      <c r="H247" s="8"/>
      <c r="J247" s="7"/>
      <c r="K247" s="7"/>
      <c r="L247" s="8"/>
      <c r="M247" s="4"/>
      <c r="O247" s="7"/>
    </row>
    <row r="248" spans="1:15" s="5" customFormat="1">
      <c r="A248" s="681"/>
      <c r="C248" s="8"/>
      <c r="D248" s="4"/>
      <c r="E248" s="4"/>
      <c r="F248" s="8"/>
      <c r="G248" s="8"/>
      <c r="H248" s="8"/>
      <c r="J248" s="7"/>
      <c r="K248" s="7"/>
      <c r="L248" s="8"/>
      <c r="M248" s="4"/>
      <c r="O248" s="7"/>
    </row>
    <row r="249" spans="1:15" s="5" customFormat="1">
      <c r="A249" s="681"/>
      <c r="C249" s="8"/>
      <c r="D249" s="4"/>
      <c r="E249" s="4"/>
      <c r="F249" s="8"/>
      <c r="G249" s="8"/>
      <c r="H249" s="8"/>
      <c r="J249" s="7"/>
      <c r="K249" s="7"/>
      <c r="L249" s="8"/>
      <c r="M249" s="4"/>
      <c r="O249" s="7"/>
    </row>
    <row r="250" spans="1:15" s="5" customFormat="1">
      <c r="A250" s="681"/>
      <c r="C250" s="8"/>
      <c r="D250" s="4"/>
      <c r="E250" s="4"/>
      <c r="F250" s="8"/>
      <c r="G250" s="8"/>
      <c r="H250" s="8"/>
      <c r="J250" s="7"/>
      <c r="K250" s="7"/>
      <c r="L250" s="8"/>
      <c r="M250" s="4"/>
      <c r="O250" s="7"/>
    </row>
    <row r="251" spans="1:15" s="5" customFormat="1">
      <c r="A251" s="681"/>
      <c r="C251" s="8"/>
      <c r="D251" s="4"/>
      <c r="E251" s="4"/>
      <c r="F251" s="8"/>
      <c r="G251" s="8"/>
      <c r="H251" s="8"/>
      <c r="J251" s="7"/>
      <c r="K251" s="7"/>
      <c r="L251" s="8"/>
      <c r="M251" s="4"/>
      <c r="O251" s="7"/>
    </row>
    <row r="252" spans="1:15" s="5" customFormat="1">
      <c r="A252" s="681"/>
      <c r="C252" s="8"/>
      <c r="D252" s="4"/>
      <c r="E252" s="4"/>
      <c r="F252" s="8"/>
      <c r="G252" s="8"/>
      <c r="H252" s="8"/>
      <c r="J252" s="7"/>
      <c r="K252" s="7"/>
      <c r="L252" s="8"/>
      <c r="M252" s="4"/>
      <c r="O252" s="7"/>
    </row>
    <row r="253" spans="1:15" s="5" customFormat="1">
      <c r="A253" s="681"/>
      <c r="C253" s="8"/>
      <c r="D253" s="4"/>
      <c r="E253" s="4"/>
      <c r="F253" s="8"/>
      <c r="G253" s="8"/>
      <c r="H253" s="8"/>
      <c r="J253" s="7"/>
      <c r="K253" s="7"/>
      <c r="L253" s="8"/>
      <c r="M253" s="4"/>
      <c r="O253" s="7"/>
    </row>
    <row r="254" spans="1:15" s="5" customFormat="1">
      <c r="A254" s="681"/>
      <c r="C254" s="8"/>
      <c r="D254" s="4"/>
      <c r="E254" s="4"/>
      <c r="F254" s="8"/>
      <c r="G254" s="8"/>
      <c r="H254" s="8"/>
      <c r="J254" s="7"/>
      <c r="K254" s="7"/>
      <c r="L254" s="8"/>
      <c r="M254" s="4"/>
      <c r="O254" s="7"/>
    </row>
    <row r="255" spans="1:15" s="5" customFormat="1">
      <c r="A255" s="681"/>
      <c r="C255" s="8"/>
      <c r="D255" s="4"/>
      <c r="E255" s="4"/>
      <c r="F255" s="8"/>
      <c r="G255" s="8"/>
      <c r="H255" s="8"/>
      <c r="J255" s="7"/>
      <c r="K255" s="7"/>
      <c r="L255" s="8"/>
      <c r="M255" s="4"/>
      <c r="O255" s="7"/>
    </row>
    <row r="256" spans="1:15" s="5" customFormat="1">
      <c r="A256" s="681"/>
      <c r="C256" s="8"/>
      <c r="D256" s="4"/>
      <c r="E256" s="4"/>
      <c r="F256" s="8"/>
      <c r="G256" s="8"/>
      <c r="H256" s="8"/>
      <c r="J256" s="7"/>
      <c r="K256" s="7"/>
      <c r="L256" s="8"/>
      <c r="M256" s="4"/>
      <c r="O256" s="7"/>
    </row>
    <row r="257" spans="1:15" s="5" customFormat="1">
      <c r="A257" s="681"/>
      <c r="C257" s="8"/>
      <c r="D257" s="4"/>
      <c r="E257" s="4"/>
      <c r="F257" s="8"/>
      <c r="G257" s="8"/>
      <c r="H257" s="8"/>
      <c r="J257" s="7"/>
      <c r="K257" s="7"/>
      <c r="L257" s="8"/>
      <c r="M257" s="4"/>
      <c r="O257" s="7"/>
    </row>
    <row r="258" spans="1:15" s="5" customFormat="1">
      <c r="A258" s="681"/>
      <c r="C258" s="8"/>
      <c r="D258" s="4"/>
      <c r="E258" s="4"/>
      <c r="F258" s="8"/>
      <c r="G258" s="8"/>
      <c r="H258" s="8"/>
      <c r="J258" s="7"/>
      <c r="K258" s="7"/>
      <c r="L258" s="8"/>
      <c r="M258" s="4"/>
      <c r="O258" s="7"/>
    </row>
    <row r="259" spans="1:15" s="5" customFormat="1">
      <c r="A259" s="681"/>
      <c r="C259" s="8"/>
      <c r="D259" s="4"/>
      <c r="E259" s="4"/>
      <c r="F259" s="8"/>
      <c r="G259" s="8"/>
      <c r="H259" s="8"/>
      <c r="J259" s="7"/>
      <c r="K259" s="7"/>
      <c r="L259" s="8"/>
      <c r="M259" s="4"/>
      <c r="O259" s="7"/>
    </row>
    <row r="260" spans="1:15" s="5" customFormat="1">
      <c r="A260" s="681"/>
      <c r="C260" s="8"/>
      <c r="D260" s="4"/>
      <c r="E260" s="4"/>
      <c r="F260" s="8"/>
      <c r="G260" s="8"/>
      <c r="H260" s="8"/>
      <c r="J260" s="7"/>
      <c r="K260" s="7"/>
      <c r="L260" s="8"/>
      <c r="M260" s="4"/>
      <c r="O260" s="7"/>
    </row>
    <row r="261" spans="1:15" s="5" customFormat="1">
      <c r="A261" s="681"/>
      <c r="C261" s="8"/>
      <c r="D261" s="4"/>
      <c r="E261" s="4"/>
      <c r="F261" s="8"/>
      <c r="G261" s="8"/>
      <c r="H261" s="8"/>
      <c r="J261" s="7"/>
      <c r="K261" s="7"/>
      <c r="L261" s="8"/>
      <c r="M261" s="4"/>
      <c r="O261" s="7"/>
    </row>
    <row r="262" spans="1:15" s="5" customFormat="1">
      <c r="A262" s="681"/>
      <c r="C262" s="8"/>
      <c r="D262" s="4"/>
      <c r="E262" s="4"/>
      <c r="F262" s="8"/>
      <c r="G262" s="8"/>
      <c r="H262" s="8"/>
      <c r="J262" s="7"/>
      <c r="K262" s="7"/>
      <c r="L262" s="8"/>
      <c r="M262" s="4"/>
      <c r="O262" s="7"/>
    </row>
    <row r="263" spans="1:15" s="5" customFormat="1">
      <c r="A263" s="681"/>
      <c r="C263" s="8"/>
      <c r="D263" s="4"/>
      <c r="E263" s="4"/>
      <c r="F263" s="8"/>
      <c r="G263" s="8"/>
      <c r="H263" s="8"/>
      <c r="J263" s="7"/>
      <c r="K263" s="7"/>
      <c r="L263" s="8"/>
      <c r="M263" s="4"/>
      <c r="O263" s="7"/>
    </row>
    <row r="264" spans="1:15" s="5" customFormat="1">
      <c r="A264" s="681"/>
      <c r="C264" s="8"/>
      <c r="D264" s="4"/>
      <c r="E264" s="4"/>
      <c r="F264" s="8"/>
      <c r="G264" s="8"/>
      <c r="H264" s="8"/>
      <c r="J264" s="7"/>
      <c r="K264" s="7"/>
      <c r="L264" s="8"/>
      <c r="M264" s="4"/>
      <c r="O264" s="7"/>
    </row>
    <row r="265" spans="1:15" s="5" customFormat="1">
      <c r="A265" s="681"/>
      <c r="C265" s="8"/>
      <c r="D265" s="4"/>
      <c r="E265" s="4"/>
      <c r="F265" s="8"/>
      <c r="G265" s="8"/>
      <c r="H265" s="8"/>
      <c r="J265" s="7"/>
      <c r="K265" s="7"/>
      <c r="L265" s="8"/>
      <c r="M265" s="4"/>
      <c r="O265" s="7"/>
    </row>
    <row r="266" spans="1:15" s="5" customFormat="1">
      <c r="A266" s="681"/>
      <c r="C266" s="8"/>
      <c r="D266" s="4"/>
      <c r="E266" s="4"/>
      <c r="F266" s="8"/>
      <c r="G266" s="8"/>
      <c r="H266" s="8"/>
      <c r="J266" s="7"/>
      <c r="K266" s="7"/>
      <c r="L266" s="8"/>
      <c r="M266" s="4"/>
      <c r="O266" s="7"/>
    </row>
    <row r="267" spans="1:15" s="5" customFormat="1">
      <c r="A267" s="681"/>
      <c r="C267" s="8"/>
      <c r="D267" s="4"/>
      <c r="E267" s="4"/>
      <c r="F267" s="8"/>
      <c r="G267" s="8"/>
      <c r="H267" s="302"/>
      <c r="J267" s="7"/>
      <c r="K267" s="7"/>
      <c r="L267" s="8"/>
      <c r="M267" s="4"/>
      <c r="O267" s="7"/>
    </row>
    <row r="268" spans="1:15" s="5" customFormat="1">
      <c r="A268" s="681"/>
      <c r="C268" s="8"/>
      <c r="D268" s="4"/>
      <c r="E268" s="4"/>
      <c r="F268" s="8"/>
      <c r="G268" s="8"/>
      <c r="H268" s="302"/>
      <c r="J268" s="7"/>
      <c r="K268" s="7"/>
      <c r="L268" s="8"/>
      <c r="M268" s="4"/>
      <c r="O268" s="7"/>
    </row>
    <row r="269" spans="1:15" s="5" customFormat="1">
      <c r="A269" s="681"/>
      <c r="C269" s="8"/>
      <c r="D269" s="4"/>
      <c r="E269" s="4"/>
      <c r="F269" s="8"/>
      <c r="G269" s="8"/>
      <c r="H269" s="302"/>
      <c r="J269" s="7"/>
      <c r="K269" s="7"/>
      <c r="L269" s="8"/>
      <c r="M269" s="4"/>
      <c r="O269" s="7"/>
    </row>
    <row r="270" spans="1:15" s="5" customFormat="1">
      <c r="A270" s="681"/>
      <c r="C270" s="8"/>
      <c r="D270" s="4"/>
      <c r="E270" s="4"/>
      <c r="F270" s="8"/>
      <c r="G270" s="8"/>
      <c r="H270" s="302"/>
      <c r="J270" s="7"/>
      <c r="K270" s="7"/>
      <c r="L270" s="8"/>
      <c r="M270" s="4"/>
      <c r="O270" s="7"/>
    </row>
    <row r="271" spans="1:15" s="5" customFormat="1">
      <c r="A271" s="681"/>
      <c r="C271" s="8"/>
      <c r="D271" s="4"/>
      <c r="E271" s="4"/>
      <c r="F271" s="8"/>
      <c r="G271" s="8"/>
      <c r="H271" s="8"/>
      <c r="J271" s="7"/>
      <c r="K271" s="7"/>
      <c r="L271" s="8"/>
      <c r="M271" s="4"/>
      <c r="O271" s="7"/>
    </row>
    <row r="272" spans="1:15" s="5" customFormat="1">
      <c r="A272" s="681"/>
      <c r="C272" s="8"/>
      <c r="D272" s="4"/>
      <c r="E272" s="4"/>
      <c r="F272" s="8"/>
      <c r="G272" s="8"/>
      <c r="H272" s="8"/>
      <c r="J272" s="7"/>
      <c r="K272" s="7"/>
      <c r="L272" s="8"/>
      <c r="M272" s="4"/>
      <c r="O272" s="7"/>
    </row>
    <row r="273" spans="1:15" s="5" customFormat="1">
      <c r="A273" s="8"/>
      <c r="B273" s="8"/>
      <c r="C273" s="8"/>
      <c r="D273" s="4"/>
      <c r="E273" s="4"/>
      <c r="F273" s="8"/>
      <c r="G273" s="4"/>
      <c r="H273" s="8"/>
      <c r="J273" s="7"/>
      <c r="K273" s="7"/>
      <c r="L273" s="8"/>
      <c r="M273" s="4"/>
      <c r="O273" s="7"/>
    </row>
    <row r="274" spans="1:15" s="5" customFormat="1">
      <c r="A274" s="8"/>
      <c r="B274" s="8"/>
      <c r="C274" s="8"/>
      <c r="D274" s="4"/>
      <c r="E274" s="4"/>
      <c r="F274" s="8"/>
      <c r="G274" s="4"/>
      <c r="H274" s="8"/>
      <c r="J274" s="7"/>
      <c r="K274" s="7"/>
      <c r="L274" s="8"/>
      <c r="M274" s="4"/>
      <c r="O274" s="7"/>
    </row>
    <row r="275" spans="1:15" s="5" customFormat="1">
      <c r="A275" s="8"/>
      <c r="B275" s="8"/>
      <c r="C275" s="8"/>
      <c r="D275" s="4"/>
      <c r="E275" s="4"/>
      <c r="F275" s="8"/>
      <c r="G275" s="4"/>
      <c r="H275" s="8"/>
      <c r="J275" s="7"/>
      <c r="K275" s="7"/>
      <c r="L275" s="8"/>
      <c r="M275" s="4"/>
      <c r="O275" s="7"/>
    </row>
    <row r="276" spans="1:15" s="5" customFormat="1">
      <c r="A276" s="8"/>
      <c r="B276" s="8"/>
      <c r="C276" s="8"/>
      <c r="D276" s="4"/>
      <c r="E276" s="4"/>
      <c r="F276" s="8"/>
      <c r="G276" s="4"/>
      <c r="H276" s="8"/>
      <c r="J276" s="7"/>
      <c r="K276" s="7"/>
      <c r="L276" s="8"/>
      <c r="M276" s="4"/>
      <c r="O276" s="7"/>
    </row>
    <row r="277" spans="1:15" s="5" customFormat="1">
      <c r="A277" s="8"/>
      <c r="B277" s="8"/>
      <c r="C277" s="8"/>
      <c r="D277" s="4"/>
      <c r="E277" s="4"/>
      <c r="F277" s="8"/>
      <c r="G277" s="4"/>
      <c r="H277" s="8"/>
      <c r="J277" s="7"/>
      <c r="K277" s="7"/>
      <c r="L277" s="8"/>
      <c r="M277" s="4"/>
      <c r="O277" s="7"/>
    </row>
    <row r="278" spans="1:15" s="5" customFormat="1">
      <c r="A278" s="8"/>
      <c r="B278" s="8"/>
      <c r="C278" s="8"/>
      <c r="D278" s="4"/>
      <c r="E278" s="4"/>
      <c r="F278" s="8"/>
      <c r="G278" s="4"/>
      <c r="H278" s="8"/>
      <c r="J278" s="7"/>
      <c r="K278" s="7"/>
      <c r="L278" s="8"/>
      <c r="M278" s="4"/>
      <c r="O278" s="7"/>
    </row>
    <row r="279" spans="1:15" s="5" customFormat="1">
      <c r="A279" s="8"/>
      <c r="B279" s="8"/>
      <c r="C279" s="8"/>
      <c r="D279" s="4"/>
      <c r="E279" s="4"/>
      <c r="F279" s="8"/>
      <c r="G279" s="4"/>
      <c r="H279" s="8"/>
      <c r="J279" s="7"/>
      <c r="K279" s="7"/>
      <c r="L279" s="8"/>
      <c r="M279" s="4"/>
      <c r="O279" s="7"/>
    </row>
    <row r="280" spans="1:15" s="5" customFormat="1">
      <c r="A280" s="8"/>
      <c r="B280" s="8"/>
      <c r="C280" s="8"/>
      <c r="D280" s="4"/>
      <c r="E280" s="4"/>
      <c r="F280" s="8"/>
      <c r="G280" s="4"/>
      <c r="H280" s="8"/>
      <c r="J280" s="7"/>
      <c r="K280" s="7"/>
      <c r="L280" s="8"/>
      <c r="M280" s="4"/>
      <c r="O280" s="7"/>
    </row>
    <row r="281" spans="1:15" s="5" customFormat="1">
      <c r="A281" s="8"/>
      <c r="B281" s="8"/>
      <c r="C281" s="8"/>
      <c r="D281" s="4"/>
      <c r="E281" s="4"/>
      <c r="F281" s="8"/>
      <c r="G281" s="4"/>
      <c r="H281" s="8"/>
      <c r="J281" s="7"/>
      <c r="K281" s="7"/>
      <c r="L281" s="8"/>
      <c r="M281" s="4"/>
      <c r="O281" s="7"/>
    </row>
    <row r="282" spans="1:15" s="5" customFormat="1">
      <c r="A282" s="8"/>
      <c r="B282" s="8"/>
      <c r="C282" s="8"/>
      <c r="D282" s="4"/>
      <c r="E282" s="4"/>
      <c r="F282" s="8"/>
      <c r="G282" s="4"/>
      <c r="H282" s="8"/>
      <c r="J282" s="7"/>
      <c r="K282" s="7"/>
      <c r="L282" s="8"/>
      <c r="M282" s="4"/>
      <c r="O282" s="7"/>
    </row>
    <row r="283" spans="1:15" s="5" customFormat="1">
      <c r="A283" s="8"/>
      <c r="B283" s="8"/>
      <c r="C283" s="8"/>
      <c r="D283" s="4"/>
      <c r="E283" s="4"/>
      <c r="F283" s="8"/>
      <c r="G283" s="4"/>
      <c r="H283" s="8"/>
      <c r="J283" s="7"/>
      <c r="K283" s="7"/>
      <c r="L283" s="8"/>
      <c r="M283" s="4"/>
      <c r="O283" s="7"/>
    </row>
    <row r="284" spans="1:15" s="5" customFormat="1">
      <c r="A284" s="8"/>
      <c r="B284" s="8"/>
      <c r="C284" s="8"/>
      <c r="D284" s="4"/>
      <c r="E284" s="4"/>
      <c r="F284" s="8"/>
      <c r="G284" s="4"/>
      <c r="H284" s="8"/>
      <c r="J284" s="7"/>
      <c r="K284" s="7"/>
      <c r="L284" s="8"/>
      <c r="M284" s="4"/>
      <c r="O284" s="7"/>
    </row>
    <row r="285" spans="1:15" s="5" customFormat="1">
      <c r="A285" s="8"/>
      <c r="B285" s="8"/>
      <c r="C285" s="8"/>
      <c r="D285" s="4"/>
      <c r="E285" s="4"/>
      <c r="F285" s="8"/>
      <c r="G285" s="4"/>
      <c r="H285" s="8"/>
      <c r="J285" s="7"/>
      <c r="K285" s="7"/>
      <c r="L285" s="8"/>
      <c r="M285" s="4"/>
      <c r="O285" s="7"/>
    </row>
    <row r="286" spans="1:15" s="5" customFormat="1">
      <c r="A286" s="8"/>
      <c r="B286" s="8"/>
      <c r="C286" s="8"/>
      <c r="D286" s="4"/>
      <c r="E286" s="4"/>
      <c r="F286" s="8"/>
      <c r="G286" s="4"/>
      <c r="H286" s="8"/>
      <c r="J286" s="7"/>
      <c r="K286" s="7"/>
      <c r="L286" s="8"/>
      <c r="M286" s="4"/>
      <c r="O286" s="7"/>
    </row>
    <row r="287" spans="1:15" s="5" customFormat="1">
      <c r="A287" s="8"/>
      <c r="B287" s="8"/>
      <c r="C287" s="8"/>
      <c r="D287" s="4"/>
      <c r="E287" s="4"/>
      <c r="F287" s="8"/>
      <c r="G287" s="4"/>
      <c r="H287" s="8"/>
      <c r="J287" s="7"/>
      <c r="K287" s="7"/>
      <c r="L287" s="8"/>
      <c r="M287" s="4"/>
      <c r="O287" s="7"/>
    </row>
    <row r="288" spans="1:15" s="5" customFormat="1">
      <c r="A288" s="8"/>
      <c r="B288" s="8"/>
      <c r="C288" s="8"/>
      <c r="D288" s="4"/>
      <c r="E288" s="4"/>
      <c r="F288" s="8"/>
      <c r="G288" s="4"/>
      <c r="H288" s="8"/>
      <c r="J288" s="7"/>
      <c r="K288" s="7"/>
      <c r="L288" s="8"/>
      <c r="M288" s="4"/>
      <c r="O288" s="7"/>
    </row>
    <row r="289" spans="1:15" s="5" customFormat="1">
      <c r="A289" s="8"/>
      <c r="B289" s="8"/>
      <c r="C289" s="8"/>
      <c r="D289" s="4"/>
      <c r="E289" s="4"/>
      <c r="F289" s="8"/>
      <c r="G289" s="4"/>
      <c r="H289" s="8"/>
      <c r="J289" s="7"/>
      <c r="K289" s="7"/>
      <c r="L289" s="8"/>
      <c r="M289" s="4"/>
      <c r="O289" s="7"/>
    </row>
    <row r="290" spans="1:15" s="5" customFormat="1">
      <c r="A290" s="8"/>
      <c r="B290" s="8"/>
      <c r="C290" s="8"/>
      <c r="D290" s="4"/>
      <c r="E290" s="4"/>
      <c r="F290" s="8"/>
      <c r="G290" s="4"/>
      <c r="H290" s="8"/>
      <c r="J290" s="7"/>
      <c r="K290" s="7"/>
      <c r="L290" s="8"/>
      <c r="M290" s="4"/>
      <c r="O290" s="7"/>
    </row>
    <row r="291" spans="1:15" s="5" customFormat="1">
      <c r="A291" s="8"/>
      <c r="B291" s="8"/>
      <c r="C291" s="8"/>
      <c r="D291" s="4"/>
      <c r="E291" s="4"/>
      <c r="F291" s="8"/>
      <c r="G291" s="4"/>
      <c r="H291" s="8"/>
      <c r="J291" s="7"/>
      <c r="K291" s="7"/>
      <c r="L291" s="8"/>
      <c r="M291" s="4"/>
      <c r="O291" s="7"/>
    </row>
    <row r="292" spans="1:15" s="5" customFormat="1">
      <c r="A292" s="8"/>
      <c r="B292" s="8"/>
      <c r="C292" s="8"/>
      <c r="D292" s="4"/>
      <c r="E292" s="4"/>
      <c r="F292" s="8"/>
      <c r="G292" s="4"/>
      <c r="H292" s="8"/>
      <c r="J292" s="7"/>
      <c r="K292" s="7"/>
      <c r="L292" s="8"/>
      <c r="M292" s="4"/>
      <c r="O292" s="7"/>
    </row>
    <row r="293" spans="1:15" s="5" customFormat="1">
      <c r="A293" s="8"/>
      <c r="B293" s="8"/>
      <c r="C293" s="8"/>
      <c r="D293" s="4"/>
      <c r="E293" s="4"/>
      <c r="F293" s="8"/>
      <c r="G293" s="4"/>
      <c r="H293" s="8"/>
      <c r="J293" s="7"/>
      <c r="K293" s="7"/>
      <c r="L293" s="8"/>
      <c r="M293" s="4"/>
      <c r="O293" s="7"/>
    </row>
    <row r="294" spans="1:15" s="5" customFormat="1">
      <c r="A294" s="8"/>
      <c r="B294" s="8"/>
      <c r="C294" s="8"/>
      <c r="D294" s="4"/>
      <c r="E294" s="4"/>
      <c r="F294" s="8"/>
      <c r="G294" s="4"/>
      <c r="H294" s="8"/>
      <c r="J294" s="7"/>
      <c r="K294" s="7"/>
      <c r="L294" s="8"/>
      <c r="M294" s="4"/>
      <c r="O294" s="7"/>
    </row>
    <row r="295" spans="1:15" s="5" customFormat="1">
      <c r="A295" s="8"/>
      <c r="B295" s="8"/>
      <c r="C295" s="8"/>
      <c r="D295" s="4"/>
      <c r="E295" s="4"/>
      <c r="F295" s="8"/>
      <c r="G295" s="4"/>
      <c r="H295" s="8"/>
      <c r="J295" s="7"/>
      <c r="K295" s="7"/>
      <c r="L295" s="8"/>
      <c r="M295" s="4"/>
      <c r="O295" s="7"/>
    </row>
    <row r="296" spans="1:15" s="5" customFormat="1">
      <c r="A296" s="8"/>
      <c r="B296" s="8"/>
      <c r="C296" s="8"/>
      <c r="D296" s="4"/>
      <c r="E296" s="4"/>
      <c r="F296" s="8"/>
      <c r="G296" s="4"/>
      <c r="H296" s="8"/>
      <c r="J296" s="7"/>
      <c r="K296" s="7"/>
      <c r="L296" s="8"/>
      <c r="M296" s="4"/>
      <c r="O296" s="7"/>
    </row>
    <row r="297" spans="1:15" s="5" customFormat="1">
      <c r="A297" s="8"/>
      <c r="B297" s="8"/>
      <c r="C297" s="8"/>
      <c r="D297" s="4"/>
      <c r="E297" s="4"/>
      <c r="F297" s="8"/>
      <c r="G297" s="4"/>
      <c r="H297" s="8"/>
      <c r="J297" s="7"/>
      <c r="K297" s="7"/>
      <c r="L297" s="8"/>
      <c r="M297" s="4"/>
      <c r="O297" s="7"/>
    </row>
    <row r="298" spans="1:15" s="5" customFormat="1">
      <c r="A298" s="8"/>
      <c r="B298" s="8"/>
      <c r="C298" s="8"/>
      <c r="D298" s="4"/>
      <c r="E298" s="4"/>
      <c r="F298" s="8"/>
      <c r="G298" s="4"/>
      <c r="H298" s="8"/>
      <c r="J298" s="7"/>
      <c r="K298" s="7"/>
      <c r="L298" s="8"/>
      <c r="M298" s="4"/>
      <c r="O298" s="7"/>
    </row>
    <row r="299" spans="1:15" s="5" customFormat="1">
      <c r="A299" s="8"/>
      <c r="B299" s="8"/>
      <c r="C299" s="8"/>
      <c r="D299" s="4"/>
      <c r="E299" s="4"/>
      <c r="F299" s="8"/>
      <c r="G299" s="4"/>
      <c r="H299" s="8"/>
      <c r="J299" s="7"/>
      <c r="K299" s="7"/>
      <c r="L299" s="8"/>
      <c r="M299" s="4"/>
      <c r="O299" s="7"/>
    </row>
    <row r="300" spans="1:15" s="5" customFormat="1">
      <c r="A300" s="8"/>
      <c r="B300" s="8"/>
      <c r="C300" s="8"/>
      <c r="D300" s="4"/>
      <c r="E300" s="4"/>
      <c r="F300" s="8"/>
      <c r="G300" s="4"/>
      <c r="H300" s="8"/>
      <c r="J300" s="7"/>
      <c r="K300" s="7"/>
      <c r="L300" s="8"/>
      <c r="M300" s="4"/>
      <c r="O300" s="7"/>
    </row>
    <row r="301" spans="1:15" s="5" customFormat="1">
      <c r="A301" s="8"/>
      <c r="B301" s="8"/>
      <c r="C301" s="8"/>
      <c r="D301" s="4"/>
      <c r="E301" s="4"/>
      <c r="F301" s="8"/>
      <c r="G301" s="4"/>
      <c r="H301" s="8"/>
      <c r="J301" s="7"/>
      <c r="K301" s="7"/>
      <c r="L301" s="8"/>
      <c r="M301" s="4"/>
      <c r="O301" s="7"/>
    </row>
    <row r="302" spans="1:15" s="5" customFormat="1">
      <c r="A302" s="8"/>
      <c r="B302" s="8"/>
      <c r="C302" s="8"/>
      <c r="D302" s="4"/>
      <c r="E302" s="4"/>
      <c r="F302" s="8"/>
      <c r="G302" s="4"/>
      <c r="H302" s="8"/>
      <c r="J302" s="7"/>
      <c r="K302" s="7"/>
      <c r="L302" s="8"/>
      <c r="M302" s="4"/>
      <c r="O302" s="7"/>
    </row>
    <row r="303" spans="1:15" s="5" customFormat="1">
      <c r="A303" s="8"/>
      <c r="B303" s="8"/>
      <c r="C303" s="8"/>
      <c r="D303" s="4"/>
      <c r="E303" s="4"/>
      <c r="F303" s="8"/>
      <c r="G303" s="4"/>
      <c r="H303" s="8"/>
      <c r="J303" s="7"/>
      <c r="K303" s="7"/>
      <c r="L303" s="8"/>
      <c r="M303" s="4"/>
      <c r="O303" s="7"/>
    </row>
    <row r="304" spans="1:15" s="5" customFormat="1">
      <c r="A304" s="8"/>
      <c r="B304" s="8"/>
      <c r="C304" s="8"/>
      <c r="D304" s="4"/>
      <c r="E304" s="4"/>
      <c r="F304" s="8"/>
      <c r="G304" s="4"/>
      <c r="H304" s="8"/>
      <c r="J304" s="7"/>
      <c r="K304" s="7"/>
      <c r="L304" s="8"/>
      <c r="M304" s="4"/>
      <c r="O304" s="7"/>
    </row>
    <row r="305" spans="1:15" s="5" customFormat="1">
      <c r="A305" s="8"/>
      <c r="B305" s="8"/>
      <c r="C305" s="8"/>
      <c r="D305" s="4"/>
      <c r="E305" s="4"/>
      <c r="F305" s="8"/>
      <c r="G305" s="4"/>
      <c r="H305" s="8"/>
      <c r="J305" s="7"/>
      <c r="K305" s="7"/>
      <c r="L305" s="8"/>
      <c r="M305" s="4"/>
      <c r="O305" s="7"/>
    </row>
    <row r="306" spans="1:15" s="5" customFormat="1">
      <c r="A306" s="8"/>
      <c r="B306" s="8"/>
      <c r="C306" s="8"/>
      <c r="D306" s="4"/>
      <c r="E306" s="4"/>
      <c r="F306" s="8"/>
      <c r="G306" s="4"/>
      <c r="H306" s="8"/>
      <c r="J306" s="7"/>
      <c r="K306" s="7"/>
      <c r="L306" s="8"/>
      <c r="M306" s="4"/>
      <c r="O306" s="7"/>
    </row>
    <row r="307" spans="1:15" s="5" customFormat="1">
      <c r="A307" s="8"/>
      <c r="B307" s="8"/>
      <c r="C307" s="8"/>
      <c r="D307" s="4"/>
      <c r="E307" s="4"/>
      <c r="F307" s="8"/>
      <c r="G307" s="4"/>
      <c r="H307" s="8"/>
      <c r="J307" s="7"/>
      <c r="K307" s="7"/>
      <c r="L307" s="8"/>
      <c r="M307" s="4"/>
      <c r="O307" s="7"/>
    </row>
    <row r="308" spans="1:15" s="5" customFormat="1">
      <c r="A308" s="8"/>
      <c r="B308" s="8"/>
      <c r="C308" s="8"/>
      <c r="D308" s="4"/>
      <c r="E308" s="4"/>
      <c r="F308" s="8"/>
      <c r="G308" s="4"/>
      <c r="H308" s="8"/>
      <c r="J308" s="7"/>
      <c r="K308" s="7"/>
      <c r="L308" s="8"/>
      <c r="M308" s="4"/>
      <c r="O308" s="7"/>
    </row>
    <row r="309" spans="1:15" s="5" customFormat="1">
      <c r="A309" s="8"/>
      <c r="B309" s="8"/>
      <c r="C309" s="8"/>
      <c r="D309" s="4"/>
      <c r="E309" s="4"/>
      <c r="F309" s="8"/>
      <c r="G309" s="4"/>
      <c r="H309" s="8"/>
      <c r="J309" s="7"/>
      <c r="K309" s="7"/>
      <c r="L309" s="8"/>
      <c r="M309" s="4"/>
      <c r="O309" s="7"/>
    </row>
    <row r="310" spans="1:15" s="5" customFormat="1">
      <c r="A310" s="8"/>
      <c r="B310" s="8"/>
      <c r="C310" s="8"/>
      <c r="D310" s="4"/>
      <c r="E310" s="4"/>
      <c r="F310" s="8"/>
      <c r="G310" s="4"/>
      <c r="H310" s="8"/>
      <c r="J310" s="7"/>
      <c r="K310" s="7"/>
      <c r="L310" s="8"/>
      <c r="M310" s="4"/>
      <c r="O310" s="7"/>
    </row>
    <row r="311" spans="1:15" s="5" customFormat="1">
      <c r="A311" s="8"/>
      <c r="B311" s="8"/>
      <c r="C311" s="8"/>
      <c r="D311" s="4"/>
      <c r="E311" s="4"/>
      <c r="F311" s="8"/>
      <c r="G311" s="4"/>
      <c r="H311" s="8"/>
      <c r="J311" s="7"/>
      <c r="K311" s="7"/>
      <c r="L311" s="8"/>
      <c r="M311" s="4"/>
      <c r="O311" s="7"/>
    </row>
    <row r="312" spans="1:15" s="5" customFormat="1">
      <c r="A312" s="8"/>
      <c r="B312" s="8"/>
      <c r="C312" s="8"/>
      <c r="D312" s="4"/>
      <c r="E312" s="4"/>
      <c r="F312" s="8"/>
      <c r="G312" s="4"/>
      <c r="H312" s="8"/>
      <c r="J312" s="7"/>
      <c r="K312" s="7"/>
      <c r="L312" s="8"/>
      <c r="M312" s="4"/>
      <c r="O312" s="7"/>
    </row>
    <row r="313" spans="1:15" s="5" customFormat="1">
      <c r="A313" s="8"/>
      <c r="B313" s="8"/>
      <c r="C313" s="8"/>
      <c r="D313" s="4"/>
      <c r="E313" s="4"/>
      <c r="F313" s="8"/>
      <c r="G313" s="4"/>
      <c r="H313" s="8"/>
      <c r="J313" s="7"/>
      <c r="K313" s="7"/>
      <c r="L313" s="8"/>
      <c r="M313" s="4"/>
      <c r="O313" s="7"/>
    </row>
    <row r="314" spans="1:15" s="5" customFormat="1">
      <c r="A314" s="8"/>
      <c r="B314" s="8"/>
      <c r="C314" s="8"/>
      <c r="D314" s="4"/>
      <c r="E314" s="4"/>
      <c r="F314" s="8"/>
      <c r="G314" s="4"/>
      <c r="H314" s="8"/>
      <c r="J314" s="7"/>
      <c r="K314" s="7"/>
      <c r="L314" s="8"/>
      <c r="M314" s="4"/>
      <c r="O314" s="7"/>
    </row>
    <row r="315" spans="1:15" s="5" customFormat="1">
      <c r="A315" s="8"/>
      <c r="B315" s="8"/>
      <c r="C315" s="8"/>
      <c r="D315" s="4"/>
      <c r="E315" s="4"/>
      <c r="F315" s="8"/>
      <c r="G315" s="4"/>
      <c r="H315" s="8"/>
      <c r="J315" s="7"/>
      <c r="K315" s="7"/>
      <c r="L315" s="8"/>
      <c r="M315" s="4"/>
      <c r="O315" s="7"/>
    </row>
    <row r="316" spans="1:15" s="5" customFormat="1">
      <c r="A316" s="8"/>
      <c r="B316" s="8"/>
      <c r="C316" s="8"/>
      <c r="D316" s="4"/>
      <c r="E316" s="4"/>
      <c r="F316" s="8"/>
      <c r="G316" s="4"/>
      <c r="H316" s="8"/>
      <c r="J316" s="7"/>
      <c r="K316" s="7"/>
      <c r="L316" s="8"/>
      <c r="M316" s="4"/>
      <c r="O316" s="7"/>
    </row>
    <row r="317" spans="1:15" s="5" customFormat="1">
      <c r="A317" s="8"/>
      <c r="B317" s="8"/>
      <c r="C317" s="8"/>
      <c r="D317" s="4"/>
      <c r="E317" s="4"/>
      <c r="F317" s="8"/>
      <c r="G317" s="4"/>
      <c r="H317" s="8"/>
      <c r="J317" s="7"/>
      <c r="K317" s="7"/>
      <c r="L317" s="8"/>
      <c r="M317" s="4"/>
      <c r="O317" s="7"/>
    </row>
    <row r="318" spans="1:15" s="5" customFormat="1">
      <c r="A318" s="8"/>
      <c r="B318" s="8"/>
      <c r="C318" s="8"/>
      <c r="D318" s="4"/>
      <c r="E318" s="4"/>
      <c r="F318" s="8"/>
      <c r="G318" s="4"/>
      <c r="H318" s="8"/>
      <c r="J318" s="7"/>
      <c r="K318" s="7"/>
      <c r="L318" s="8"/>
      <c r="M318" s="4"/>
      <c r="O318" s="7"/>
    </row>
    <row r="319" spans="1:15" s="5" customFormat="1">
      <c r="A319" s="8"/>
      <c r="B319" s="8"/>
      <c r="C319" s="8"/>
      <c r="D319" s="4"/>
      <c r="E319" s="4"/>
      <c r="F319" s="8"/>
      <c r="G319" s="4"/>
      <c r="H319" s="8"/>
      <c r="J319" s="7"/>
      <c r="K319" s="7"/>
      <c r="L319" s="8"/>
      <c r="M319" s="4"/>
      <c r="O319" s="7"/>
    </row>
    <row r="320" spans="1:15" s="5" customFormat="1">
      <c r="A320" s="8"/>
      <c r="B320" s="8"/>
      <c r="C320" s="8"/>
      <c r="D320" s="4"/>
      <c r="E320" s="4"/>
      <c r="F320" s="8"/>
      <c r="G320" s="4"/>
      <c r="H320" s="8"/>
      <c r="J320" s="7"/>
      <c r="K320" s="7"/>
      <c r="L320" s="8"/>
      <c r="M320" s="4"/>
      <c r="O320" s="7"/>
    </row>
    <row r="321" spans="1:15" s="5" customFormat="1">
      <c r="A321" s="8"/>
      <c r="B321" s="8"/>
      <c r="C321" s="8"/>
      <c r="D321" s="4"/>
      <c r="E321" s="4"/>
      <c r="F321" s="8"/>
      <c r="G321" s="4"/>
      <c r="H321" s="8"/>
      <c r="J321" s="7"/>
      <c r="K321" s="7"/>
      <c r="L321" s="8"/>
      <c r="M321" s="4"/>
      <c r="O321" s="7"/>
    </row>
    <row r="322" spans="1:15" s="5" customFormat="1">
      <c r="A322" s="8"/>
      <c r="B322" s="8"/>
      <c r="C322" s="8"/>
      <c r="D322" s="4"/>
      <c r="E322" s="4"/>
      <c r="F322" s="8"/>
      <c r="G322" s="4"/>
      <c r="H322" s="8"/>
      <c r="J322" s="7"/>
      <c r="K322" s="7"/>
      <c r="L322" s="8"/>
      <c r="M322" s="4"/>
      <c r="O322" s="7"/>
    </row>
    <row r="323" spans="1:15" s="5" customFormat="1">
      <c r="A323" s="8"/>
      <c r="B323" s="8"/>
      <c r="C323" s="8"/>
      <c r="D323" s="4"/>
      <c r="E323" s="4"/>
      <c r="F323" s="8"/>
      <c r="G323" s="4"/>
      <c r="H323" s="8"/>
      <c r="J323" s="7"/>
      <c r="K323" s="7"/>
      <c r="L323" s="8"/>
      <c r="M323" s="4"/>
      <c r="O323" s="7"/>
    </row>
    <row r="324" spans="1:15" s="5" customFormat="1">
      <c r="A324" s="8"/>
      <c r="B324" s="8"/>
      <c r="C324" s="8"/>
      <c r="D324" s="4"/>
      <c r="E324" s="4"/>
      <c r="F324" s="8"/>
      <c r="G324" s="4"/>
      <c r="H324" s="8"/>
      <c r="J324" s="7"/>
      <c r="K324" s="7"/>
      <c r="L324" s="8"/>
      <c r="M324" s="4"/>
      <c r="O324" s="7"/>
    </row>
    <row r="325" spans="1:15" s="5" customFormat="1">
      <c r="A325" s="8"/>
      <c r="B325" s="8"/>
      <c r="C325" s="8"/>
      <c r="D325" s="4"/>
      <c r="E325" s="4"/>
      <c r="F325" s="8"/>
      <c r="G325" s="4"/>
      <c r="H325" s="8"/>
      <c r="J325" s="7"/>
      <c r="K325" s="7"/>
      <c r="L325" s="8"/>
      <c r="M325" s="4"/>
      <c r="O325" s="7"/>
    </row>
    <row r="326" spans="1:15" s="5" customFormat="1">
      <c r="A326" s="8"/>
      <c r="B326" s="8"/>
      <c r="C326" s="8"/>
      <c r="D326" s="4"/>
      <c r="E326" s="4"/>
      <c r="F326" s="8"/>
      <c r="G326" s="4"/>
      <c r="H326" s="8"/>
      <c r="J326" s="7"/>
      <c r="K326" s="7"/>
      <c r="L326" s="8"/>
      <c r="M326" s="4"/>
      <c r="O326" s="7"/>
    </row>
    <row r="327" spans="1:15" s="5" customFormat="1">
      <c r="A327" s="8"/>
      <c r="B327" s="8"/>
      <c r="C327" s="8"/>
      <c r="D327" s="4"/>
      <c r="E327" s="4"/>
      <c r="F327" s="8"/>
      <c r="G327" s="4"/>
      <c r="H327" s="8"/>
      <c r="J327" s="7"/>
      <c r="K327" s="7"/>
      <c r="L327" s="8"/>
      <c r="M327" s="4"/>
      <c r="O327" s="7"/>
    </row>
    <row r="328" spans="1:15" s="5" customFormat="1">
      <c r="A328" s="8"/>
      <c r="B328" s="8"/>
      <c r="C328" s="8"/>
      <c r="D328" s="4"/>
      <c r="E328" s="4"/>
      <c r="F328" s="8"/>
      <c r="G328" s="4"/>
      <c r="H328" s="8"/>
      <c r="J328" s="7"/>
      <c r="K328" s="7"/>
      <c r="L328" s="8"/>
      <c r="M328" s="4"/>
      <c r="O328" s="7"/>
    </row>
    <row r="329" spans="1:15" s="5" customFormat="1">
      <c r="A329" s="8"/>
      <c r="B329" s="8"/>
      <c r="C329" s="8"/>
      <c r="D329" s="4"/>
      <c r="E329" s="4"/>
      <c r="F329" s="8"/>
      <c r="G329" s="4"/>
      <c r="H329" s="8"/>
      <c r="J329" s="7"/>
      <c r="K329" s="7"/>
      <c r="L329" s="8"/>
      <c r="M329" s="4"/>
      <c r="O329" s="7"/>
    </row>
    <row r="330" spans="1:15" s="5" customFormat="1">
      <c r="A330" s="8"/>
      <c r="B330" s="8"/>
      <c r="C330" s="8"/>
      <c r="D330" s="4"/>
      <c r="E330" s="4"/>
      <c r="F330" s="8"/>
      <c r="G330" s="4"/>
      <c r="H330" s="8"/>
      <c r="J330" s="7"/>
      <c r="K330" s="7"/>
      <c r="L330" s="8"/>
      <c r="M330" s="4"/>
      <c r="O330" s="7"/>
    </row>
    <row r="331" spans="1:15" s="5" customFormat="1">
      <c r="A331" s="8"/>
      <c r="B331" s="8"/>
      <c r="C331" s="8"/>
      <c r="D331" s="4"/>
      <c r="E331" s="4"/>
      <c r="F331" s="8"/>
      <c r="G331" s="4"/>
      <c r="H331" s="8"/>
      <c r="J331" s="7"/>
      <c r="K331" s="7"/>
      <c r="L331" s="8"/>
      <c r="M331" s="4"/>
      <c r="O331" s="7"/>
    </row>
    <row r="332" spans="1:15" s="5" customFormat="1">
      <c r="A332" s="8"/>
      <c r="B332" s="8"/>
      <c r="C332" s="8"/>
      <c r="D332" s="4"/>
      <c r="E332" s="4"/>
      <c r="F332" s="8"/>
      <c r="G332" s="4"/>
      <c r="H332" s="8"/>
      <c r="J332" s="7"/>
      <c r="K332" s="7"/>
      <c r="L332" s="8"/>
      <c r="M332" s="4"/>
      <c r="O332" s="7"/>
    </row>
    <row r="333" spans="1:15" s="5" customFormat="1">
      <c r="A333" s="8"/>
      <c r="B333" s="8"/>
      <c r="C333" s="8"/>
      <c r="D333" s="4"/>
      <c r="E333" s="4"/>
      <c r="F333" s="8"/>
      <c r="G333" s="4"/>
      <c r="H333" s="8"/>
      <c r="J333" s="7"/>
      <c r="K333" s="7"/>
      <c r="L333" s="8"/>
      <c r="M333" s="4"/>
      <c r="O333" s="7"/>
    </row>
    <row r="334" spans="1:15" s="5" customFormat="1">
      <c r="A334" s="8"/>
      <c r="B334" s="8"/>
      <c r="C334" s="8"/>
      <c r="D334" s="4"/>
      <c r="E334" s="4"/>
      <c r="F334" s="8"/>
      <c r="G334" s="4"/>
      <c r="H334" s="8"/>
      <c r="J334" s="7"/>
      <c r="K334" s="7"/>
      <c r="L334" s="8"/>
      <c r="M334" s="4"/>
      <c r="O334" s="7"/>
    </row>
    <row r="335" spans="1:15" s="5" customFormat="1">
      <c r="A335" s="8"/>
      <c r="B335" s="8"/>
      <c r="C335" s="8"/>
      <c r="D335" s="4"/>
      <c r="E335" s="4"/>
      <c r="F335" s="8"/>
      <c r="G335" s="4"/>
      <c r="H335" s="8"/>
      <c r="J335" s="7"/>
      <c r="K335" s="7"/>
      <c r="L335" s="8"/>
      <c r="M335" s="4"/>
      <c r="O335" s="7"/>
    </row>
    <row r="336" spans="1:15" s="5" customFormat="1">
      <c r="A336" s="8"/>
      <c r="B336" s="8"/>
      <c r="C336" s="8"/>
      <c r="D336" s="4"/>
      <c r="E336" s="4"/>
      <c r="F336" s="8"/>
      <c r="G336" s="4"/>
      <c r="H336" s="8"/>
      <c r="J336" s="7"/>
      <c r="K336" s="7"/>
      <c r="L336" s="8"/>
      <c r="M336" s="4"/>
      <c r="O336" s="7"/>
    </row>
    <row r="337" spans="1:15" s="5" customFormat="1">
      <c r="A337" s="8"/>
      <c r="B337" s="8"/>
      <c r="C337" s="8"/>
      <c r="D337" s="4"/>
      <c r="E337" s="4"/>
      <c r="F337" s="8"/>
      <c r="G337" s="4"/>
      <c r="H337" s="8"/>
      <c r="J337" s="7"/>
      <c r="K337" s="7"/>
      <c r="L337" s="8"/>
      <c r="M337" s="4"/>
      <c r="O337" s="7"/>
    </row>
    <row r="338" spans="1:15" s="5" customFormat="1">
      <c r="A338" s="8"/>
      <c r="B338" s="8"/>
      <c r="C338" s="8"/>
      <c r="D338" s="4"/>
      <c r="E338" s="4"/>
      <c r="F338" s="8"/>
      <c r="G338" s="4"/>
      <c r="H338" s="8"/>
      <c r="J338" s="7"/>
      <c r="K338" s="7"/>
      <c r="L338" s="8"/>
      <c r="M338" s="4"/>
      <c r="O338" s="7"/>
    </row>
    <row r="339" spans="1:15" s="5" customFormat="1">
      <c r="A339" s="8"/>
      <c r="B339" s="8"/>
      <c r="C339" s="8"/>
      <c r="D339" s="4"/>
      <c r="E339" s="4"/>
      <c r="F339" s="8"/>
      <c r="G339" s="4"/>
      <c r="H339" s="8"/>
      <c r="J339" s="7"/>
      <c r="K339" s="7"/>
      <c r="L339" s="8"/>
      <c r="M339" s="4"/>
      <c r="O339" s="7"/>
    </row>
    <row r="340" spans="1:15" s="5" customFormat="1">
      <c r="A340" s="8"/>
      <c r="B340" s="8"/>
      <c r="C340" s="8"/>
      <c r="D340" s="4"/>
      <c r="E340" s="4"/>
      <c r="F340" s="8"/>
      <c r="G340" s="4"/>
      <c r="H340" s="8"/>
      <c r="J340" s="7"/>
      <c r="K340" s="7"/>
      <c r="L340" s="8"/>
      <c r="M340" s="4"/>
      <c r="O340" s="7"/>
    </row>
    <row r="341" spans="1:15" s="5" customFormat="1">
      <c r="A341" s="8"/>
      <c r="B341" s="8"/>
      <c r="C341" s="8"/>
      <c r="D341" s="4"/>
      <c r="E341" s="4"/>
      <c r="F341" s="8"/>
      <c r="G341" s="4"/>
      <c r="H341" s="8"/>
      <c r="J341" s="7"/>
      <c r="K341" s="7"/>
      <c r="L341" s="8"/>
      <c r="M341" s="4"/>
      <c r="O341" s="7"/>
    </row>
    <row r="342" spans="1:15" s="5" customFormat="1">
      <c r="A342" s="8"/>
      <c r="B342" s="8"/>
      <c r="C342" s="8"/>
      <c r="D342" s="4"/>
      <c r="E342" s="4"/>
      <c r="F342" s="8"/>
      <c r="G342" s="4"/>
      <c r="H342" s="8"/>
      <c r="J342" s="7"/>
      <c r="K342" s="7"/>
      <c r="L342" s="8"/>
      <c r="M342" s="4"/>
      <c r="O342" s="7"/>
    </row>
    <row r="343" spans="1:15" s="5" customFormat="1">
      <c r="A343" s="8"/>
      <c r="B343" s="8"/>
      <c r="C343" s="8"/>
      <c r="D343" s="4"/>
      <c r="E343" s="4"/>
      <c r="F343" s="8"/>
      <c r="G343" s="4"/>
      <c r="H343" s="8"/>
      <c r="J343" s="7"/>
      <c r="K343" s="7"/>
      <c r="L343" s="8"/>
      <c r="M343" s="4"/>
      <c r="O343" s="7"/>
    </row>
    <row r="344" spans="1:15" s="5" customFormat="1">
      <c r="A344" s="8"/>
      <c r="B344" s="8"/>
      <c r="C344" s="8"/>
      <c r="D344" s="4"/>
      <c r="E344" s="4"/>
      <c r="F344" s="8"/>
      <c r="G344" s="4"/>
      <c r="H344" s="8"/>
      <c r="J344" s="7"/>
      <c r="K344" s="7"/>
      <c r="L344" s="8"/>
      <c r="M344" s="4"/>
      <c r="O344" s="7"/>
    </row>
    <row r="345" spans="1:15" s="5" customFormat="1">
      <c r="A345" s="8"/>
      <c r="B345" s="8"/>
      <c r="C345" s="8"/>
      <c r="D345" s="4"/>
      <c r="E345" s="4"/>
      <c r="F345" s="8"/>
      <c r="G345" s="4"/>
      <c r="H345" s="8"/>
      <c r="J345" s="7"/>
      <c r="K345" s="7"/>
      <c r="L345" s="8"/>
      <c r="M345" s="4"/>
      <c r="O345" s="7"/>
    </row>
    <row r="346" spans="1:15" s="5" customFormat="1">
      <c r="A346" s="8"/>
      <c r="B346" s="8"/>
      <c r="C346" s="8"/>
      <c r="D346" s="4"/>
      <c r="E346" s="4"/>
      <c r="F346" s="8"/>
      <c r="G346" s="4"/>
      <c r="H346" s="8"/>
      <c r="J346" s="7"/>
      <c r="K346" s="7"/>
      <c r="L346" s="8"/>
      <c r="M346" s="4"/>
      <c r="O346" s="7"/>
    </row>
    <row r="347" spans="1:15" s="5" customFormat="1">
      <c r="A347" s="8"/>
      <c r="B347" s="8"/>
      <c r="C347" s="8"/>
      <c r="D347" s="4"/>
      <c r="E347" s="4"/>
      <c r="F347" s="8"/>
      <c r="G347" s="4"/>
      <c r="H347" s="8"/>
      <c r="J347" s="7"/>
      <c r="K347" s="7"/>
      <c r="L347" s="8"/>
      <c r="M347" s="4"/>
      <c r="O347" s="7"/>
    </row>
    <row r="348" spans="1:15" s="5" customFormat="1">
      <c r="A348" s="8"/>
      <c r="B348" s="8"/>
      <c r="C348" s="8"/>
      <c r="D348" s="4"/>
      <c r="E348" s="4"/>
      <c r="F348" s="8"/>
      <c r="G348" s="4"/>
      <c r="H348" s="8"/>
      <c r="J348" s="7"/>
      <c r="K348" s="7"/>
      <c r="L348" s="8"/>
      <c r="M348" s="4"/>
      <c r="O348" s="7"/>
    </row>
    <row r="349" spans="1:15" s="5" customFormat="1">
      <c r="A349" s="8"/>
      <c r="B349" s="8"/>
      <c r="C349" s="8"/>
      <c r="D349" s="4"/>
      <c r="E349" s="4"/>
      <c r="F349" s="8"/>
      <c r="G349" s="4"/>
      <c r="H349" s="8"/>
      <c r="J349" s="7"/>
      <c r="K349" s="7"/>
      <c r="L349" s="8"/>
      <c r="M349" s="4"/>
      <c r="O349" s="7"/>
    </row>
    <row r="350" spans="1:15" s="5" customFormat="1">
      <c r="A350" s="8"/>
      <c r="B350" s="8"/>
      <c r="C350" s="8"/>
      <c r="D350" s="4"/>
      <c r="E350" s="4"/>
      <c r="F350" s="8"/>
      <c r="G350" s="4"/>
      <c r="H350" s="8"/>
      <c r="J350" s="7"/>
      <c r="K350" s="7"/>
      <c r="L350" s="8"/>
      <c r="M350" s="4"/>
      <c r="O350" s="7"/>
    </row>
    <row r="351" spans="1:15" s="5" customFormat="1">
      <c r="A351" s="8"/>
      <c r="B351" s="8"/>
      <c r="C351" s="8"/>
      <c r="D351" s="4"/>
      <c r="E351" s="4"/>
      <c r="F351" s="8"/>
      <c r="G351" s="4"/>
      <c r="H351" s="8"/>
      <c r="J351" s="7"/>
      <c r="K351" s="7"/>
      <c r="L351" s="8"/>
      <c r="M351" s="4"/>
      <c r="O351" s="7"/>
    </row>
    <row r="352" spans="1:15" s="5" customFormat="1">
      <c r="A352" s="8"/>
      <c r="B352" s="8"/>
      <c r="C352" s="8"/>
      <c r="D352" s="4"/>
      <c r="E352" s="4"/>
      <c r="F352" s="8"/>
      <c r="G352" s="4"/>
      <c r="H352" s="8"/>
      <c r="J352" s="7"/>
      <c r="K352" s="7"/>
      <c r="L352" s="8"/>
      <c r="M352" s="4"/>
      <c r="O352" s="7"/>
    </row>
    <row r="353" spans="1:15" s="5" customFormat="1">
      <c r="A353" s="8"/>
      <c r="B353" s="8"/>
      <c r="C353" s="8"/>
      <c r="D353" s="4"/>
      <c r="E353" s="4"/>
      <c r="F353" s="8"/>
      <c r="G353" s="4"/>
      <c r="H353" s="8"/>
      <c r="J353" s="7"/>
      <c r="K353" s="7"/>
      <c r="L353" s="8"/>
      <c r="M353" s="4"/>
      <c r="O353" s="7"/>
    </row>
    <row r="354" spans="1:15" s="5" customFormat="1">
      <c r="A354" s="8"/>
      <c r="B354" s="8"/>
      <c r="C354" s="8"/>
      <c r="D354" s="4"/>
      <c r="E354" s="4"/>
      <c r="F354" s="8"/>
      <c r="G354" s="4"/>
      <c r="H354" s="8"/>
      <c r="J354" s="7"/>
      <c r="K354" s="7"/>
      <c r="L354" s="8"/>
      <c r="M354" s="4"/>
      <c r="O354" s="7"/>
    </row>
    <row r="355" spans="1:15" s="5" customFormat="1">
      <c r="A355" s="8"/>
      <c r="B355" s="8"/>
      <c r="C355" s="8"/>
      <c r="D355" s="4"/>
      <c r="E355" s="4"/>
      <c r="F355" s="8"/>
      <c r="G355" s="4"/>
      <c r="H355" s="8"/>
      <c r="J355" s="7"/>
      <c r="K355" s="7"/>
      <c r="L355" s="8"/>
      <c r="M355" s="4"/>
      <c r="O355" s="7"/>
    </row>
    <row r="356" spans="1:15" s="5" customFormat="1">
      <c r="A356" s="8"/>
      <c r="B356" s="8"/>
      <c r="C356" s="8"/>
      <c r="D356" s="4"/>
      <c r="E356" s="4"/>
      <c r="F356" s="8"/>
      <c r="G356" s="4"/>
      <c r="H356" s="8"/>
      <c r="J356" s="7"/>
      <c r="K356" s="7"/>
      <c r="L356" s="8"/>
      <c r="M356" s="4"/>
      <c r="O356" s="7"/>
    </row>
    <row r="357" spans="1:15" s="5" customFormat="1">
      <c r="A357" s="8"/>
      <c r="B357" s="8"/>
      <c r="C357" s="8"/>
      <c r="D357" s="4"/>
      <c r="E357" s="4"/>
      <c r="F357" s="8"/>
      <c r="G357" s="4"/>
      <c r="H357" s="8"/>
      <c r="J357" s="7"/>
      <c r="K357" s="7"/>
      <c r="L357" s="8"/>
      <c r="M357" s="4"/>
      <c r="O357" s="7"/>
    </row>
    <row r="358" spans="1:15" s="5" customFormat="1">
      <c r="A358" s="8"/>
      <c r="B358" s="8"/>
      <c r="C358" s="8"/>
      <c r="D358" s="4"/>
      <c r="E358" s="4"/>
      <c r="F358" s="8"/>
      <c r="G358" s="4"/>
      <c r="H358" s="8"/>
      <c r="J358" s="7"/>
      <c r="K358" s="7"/>
      <c r="L358" s="8"/>
      <c r="M358" s="4"/>
      <c r="O358" s="7"/>
    </row>
    <row r="359" spans="1:15" s="5" customFormat="1">
      <c r="A359" s="8"/>
      <c r="B359" s="8"/>
      <c r="C359" s="8"/>
      <c r="D359" s="4"/>
      <c r="E359" s="4"/>
      <c r="F359" s="8"/>
      <c r="G359" s="4"/>
      <c r="H359" s="8"/>
      <c r="J359" s="7"/>
      <c r="K359" s="7"/>
      <c r="L359" s="8"/>
      <c r="M359" s="4"/>
      <c r="O359" s="7"/>
    </row>
    <row r="360" spans="1:15" s="5" customFormat="1">
      <c r="A360" s="8"/>
      <c r="B360" s="8"/>
      <c r="C360" s="8"/>
      <c r="D360" s="4"/>
      <c r="E360" s="4"/>
      <c r="F360" s="8"/>
      <c r="G360" s="4"/>
      <c r="H360" s="8"/>
      <c r="J360" s="7"/>
      <c r="K360" s="7"/>
      <c r="L360" s="8"/>
      <c r="M360" s="4"/>
      <c r="O360" s="7"/>
    </row>
    <row r="361" spans="1:15" s="5" customFormat="1">
      <c r="A361" s="8"/>
      <c r="B361" s="8"/>
      <c r="C361" s="8"/>
      <c r="D361" s="4"/>
      <c r="E361" s="4"/>
      <c r="F361" s="8"/>
      <c r="G361" s="4"/>
      <c r="H361" s="8"/>
      <c r="J361" s="7"/>
      <c r="K361" s="7"/>
      <c r="L361" s="8"/>
      <c r="M361" s="4"/>
      <c r="O361" s="7"/>
    </row>
    <row r="362" spans="1:15" s="5" customFormat="1">
      <c r="A362" s="8"/>
      <c r="B362" s="8"/>
      <c r="C362" s="8"/>
      <c r="D362" s="4"/>
      <c r="E362" s="4"/>
      <c r="F362" s="8"/>
      <c r="G362" s="4"/>
      <c r="H362" s="8"/>
      <c r="J362" s="7"/>
      <c r="K362" s="7"/>
      <c r="L362" s="8"/>
      <c r="M362" s="4"/>
      <c r="O362" s="7"/>
    </row>
    <row r="363" spans="1:15" s="5" customFormat="1">
      <c r="A363" s="8"/>
      <c r="B363" s="8"/>
      <c r="C363" s="8"/>
      <c r="D363" s="4"/>
      <c r="E363" s="4"/>
      <c r="F363" s="8"/>
      <c r="G363" s="4"/>
      <c r="H363" s="8"/>
      <c r="J363" s="7"/>
      <c r="K363" s="7"/>
      <c r="L363" s="8"/>
      <c r="M363" s="4"/>
      <c r="O363" s="7"/>
    </row>
    <row r="364" spans="1:15" s="5" customFormat="1">
      <c r="A364" s="8"/>
      <c r="B364" s="8"/>
      <c r="C364" s="8"/>
      <c r="D364" s="4"/>
      <c r="E364" s="4"/>
      <c r="F364" s="8"/>
      <c r="G364" s="4"/>
      <c r="H364" s="8"/>
      <c r="J364" s="7"/>
      <c r="K364" s="7"/>
      <c r="L364" s="8"/>
      <c r="M364" s="4"/>
      <c r="O364" s="7"/>
    </row>
    <row r="365" spans="1:15" s="5" customFormat="1">
      <c r="A365" s="8"/>
      <c r="B365" s="8"/>
      <c r="C365" s="8"/>
      <c r="D365" s="4"/>
      <c r="E365" s="4"/>
      <c r="F365" s="8"/>
      <c r="G365" s="4"/>
      <c r="H365" s="8"/>
      <c r="J365" s="7"/>
      <c r="K365" s="7"/>
      <c r="L365" s="8"/>
      <c r="M365" s="4"/>
      <c r="O365" s="7"/>
    </row>
    <row r="366" spans="1:15" s="5" customFormat="1">
      <c r="A366" s="8"/>
      <c r="B366" s="8"/>
      <c r="C366" s="8"/>
      <c r="D366" s="4"/>
      <c r="E366" s="4"/>
      <c r="F366" s="8"/>
      <c r="G366" s="4"/>
      <c r="H366" s="8"/>
      <c r="J366" s="7"/>
      <c r="K366" s="7"/>
      <c r="L366" s="8"/>
      <c r="M366" s="4"/>
      <c r="O366" s="7"/>
    </row>
    <row r="367" spans="1:15" s="5" customFormat="1">
      <c r="A367" s="8"/>
      <c r="B367" s="8"/>
      <c r="C367" s="8"/>
      <c r="D367" s="4"/>
      <c r="E367" s="4"/>
      <c r="F367" s="8"/>
      <c r="G367" s="4"/>
      <c r="H367" s="8"/>
      <c r="J367" s="7"/>
      <c r="K367" s="7"/>
      <c r="L367" s="8"/>
      <c r="M367" s="4"/>
      <c r="O367" s="7"/>
    </row>
    <row r="368" spans="1:15" s="5" customFormat="1">
      <c r="A368" s="8"/>
      <c r="B368" s="8"/>
      <c r="C368" s="8"/>
      <c r="D368" s="4"/>
      <c r="E368" s="4"/>
      <c r="F368" s="8"/>
      <c r="G368" s="4"/>
      <c r="H368" s="8"/>
      <c r="J368" s="7"/>
      <c r="K368" s="7"/>
      <c r="L368" s="8"/>
      <c r="M368" s="4"/>
      <c r="O368" s="7"/>
    </row>
    <row r="369" spans="1:15" s="5" customFormat="1">
      <c r="A369" s="8"/>
      <c r="B369" s="8"/>
      <c r="C369" s="8"/>
      <c r="D369" s="4"/>
      <c r="E369" s="4"/>
      <c r="F369" s="8"/>
      <c r="G369" s="4"/>
      <c r="H369" s="8"/>
      <c r="J369" s="7"/>
      <c r="K369" s="7"/>
      <c r="L369" s="8"/>
      <c r="M369" s="4"/>
      <c r="O369" s="7"/>
    </row>
    <row r="370" spans="1:15" s="5" customFormat="1">
      <c r="A370" s="8"/>
      <c r="B370" s="8"/>
      <c r="C370" s="8"/>
      <c r="D370" s="4"/>
      <c r="E370" s="4"/>
      <c r="F370" s="8"/>
      <c r="G370" s="4"/>
      <c r="H370" s="8"/>
      <c r="J370" s="7"/>
      <c r="K370" s="7"/>
      <c r="L370" s="8"/>
      <c r="M370" s="4"/>
      <c r="O370" s="7"/>
    </row>
    <row r="371" spans="1:15" s="5" customFormat="1">
      <c r="A371" s="8"/>
      <c r="B371" s="8"/>
      <c r="C371" s="8"/>
      <c r="D371" s="4"/>
      <c r="E371" s="4"/>
      <c r="F371" s="8"/>
      <c r="G371" s="4"/>
      <c r="H371" s="8"/>
      <c r="J371" s="7"/>
      <c r="K371" s="7"/>
      <c r="L371" s="8"/>
      <c r="M371" s="4"/>
      <c r="O371" s="7"/>
    </row>
    <row r="372" spans="1:15" s="5" customFormat="1">
      <c r="A372" s="8"/>
      <c r="B372" s="8"/>
      <c r="C372" s="8"/>
      <c r="D372" s="4"/>
      <c r="E372" s="4"/>
      <c r="F372" s="8"/>
      <c r="G372" s="4"/>
      <c r="H372" s="8"/>
      <c r="J372" s="7"/>
      <c r="K372" s="7"/>
      <c r="L372" s="8"/>
      <c r="M372" s="4"/>
      <c r="O372" s="7"/>
    </row>
    <row r="373" spans="1:15" s="5" customFormat="1">
      <c r="A373" s="8"/>
      <c r="B373" s="8"/>
      <c r="C373" s="8"/>
      <c r="D373" s="4"/>
      <c r="E373" s="4"/>
      <c r="F373" s="8"/>
      <c r="G373" s="4"/>
      <c r="H373" s="8"/>
      <c r="J373" s="7"/>
      <c r="K373" s="7"/>
      <c r="L373" s="8"/>
      <c r="M373" s="4"/>
      <c r="O373" s="7"/>
    </row>
    <row r="374" spans="1:15" s="5" customFormat="1">
      <c r="A374" s="8"/>
      <c r="B374" s="8"/>
      <c r="C374" s="8"/>
      <c r="D374" s="4"/>
      <c r="E374" s="4"/>
      <c r="F374" s="8"/>
      <c r="G374" s="4"/>
      <c r="H374" s="8"/>
      <c r="J374" s="7"/>
      <c r="K374" s="7"/>
      <c r="L374" s="8"/>
      <c r="M374" s="4"/>
      <c r="O374" s="7"/>
    </row>
    <row r="375" spans="1:15" s="5" customFormat="1">
      <c r="A375" s="8"/>
      <c r="B375" s="8"/>
      <c r="C375" s="8"/>
      <c r="D375" s="4"/>
      <c r="E375" s="4"/>
      <c r="F375" s="8"/>
      <c r="G375" s="4"/>
      <c r="H375" s="8"/>
      <c r="J375" s="7"/>
      <c r="K375" s="7"/>
      <c r="L375" s="8"/>
      <c r="M375" s="4"/>
      <c r="O375" s="7"/>
    </row>
    <row r="376" spans="1:15" s="5" customFormat="1">
      <c r="A376" s="8"/>
      <c r="B376" s="8"/>
      <c r="C376" s="8"/>
      <c r="D376" s="4"/>
      <c r="E376" s="4"/>
      <c r="F376" s="8"/>
      <c r="G376" s="4"/>
      <c r="H376" s="8"/>
      <c r="J376" s="7"/>
      <c r="K376" s="7"/>
      <c r="L376" s="8"/>
      <c r="M376" s="4"/>
      <c r="O376" s="7"/>
    </row>
    <row r="377" spans="1:15" s="5" customFormat="1">
      <c r="A377" s="8"/>
      <c r="B377" s="8"/>
      <c r="C377" s="8"/>
      <c r="D377" s="4"/>
      <c r="E377" s="4"/>
      <c r="F377" s="8"/>
      <c r="G377" s="4"/>
      <c r="H377" s="8"/>
      <c r="J377" s="7"/>
      <c r="K377" s="7"/>
      <c r="L377" s="8"/>
      <c r="M377" s="4"/>
      <c r="O377" s="7"/>
    </row>
    <row r="378" spans="1:15" s="5" customFormat="1">
      <c r="A378" s="8"/>
      <c r="B378" s="8"/>
      <c r="C378" s="8"/>
      <c r="D378" s="4"/>
      <c r="E378" s="4"/>
      <c r="F378" s="8"/>
      <c r="G378" s="4"/>
      <c r="H378" s="8"/>
      <c r="J378" s="7"/>
      <c r="K378" s="7"/>
      <c r="L378" s="8"/>
      <c r="M378" s="4"/>
      <c r="O378" s="7"/>
    </row>
    <row r="379" spans="1:15" s="5" customFormat="1">
      <c r="A379" s="8"/>
      <c r="B379" s="8"/>
      <c r="C379" s="8"/>
      <c r="D379" s="4"/>
      <c r="E379" s="4"/>
      <c r="F379" s="8"/>
      <c r="G379" s="4"/>
      <c r="H379" s="8"/>
      <c r="J379" s="7"/>
      <c r="K379" s="7"/>
      <c r="L379" s="8"/>
      <c r="M379" s="4"/>
      <c r="O379" s="7"/>
    </row>
    <row r="380" spans="1:15" s="5" customFormat="1">
      <c r="A380" s="8"/>
      <c r="B380" s="8"/>
      <c r="C380" s="8"/>
      <c r="D380" s="4"/>
      <c r="E380" s="4"/>
      <c r="F380" s="8"/>
      <c r="G380" s="4"/>
      <c r="H380" s="8"/>
      <c r="J380" s="7"/>
      <c r="K380" s="7"/>
      <c r="L380" s="8"/>
      <c r="M380" s="4"/>
      <c r="O380" s="7"/>
    </row>
    <row r="381" spans="1:15" s="5" customFormat="1">
      <c r="A381" s="8"/>
      <c r="B381" s="8"/>
      <c r="C381" s="8"/>
      <c r="D381" s="4"/>
      <c r="E381" s="4"/>
      <c r="F381" s="8"/>
      <c r="G381" s="4"/>
      <c r="H381" s="8"/>
      <c r="J381" s="7"/>
      <c r="K381" s="7"/>
      <c r="L381" s="8"/>
      <c r="M381" s="4"/>
      <c r="O381" s="7"/>
    </row>
    <row r="382" spans="1:15" s="5" customFormat="1">
      <c r="A382" s="8"/>
      <c r="B382" s="8"/>
      <c r="C382" s="8"/>
      <c r="D382" s="4"/>
      <c r="E382" s="4"/>
      <c r="F382" s="8"/>
      <c r="G382" s="4"/>
      <c r="H382" s="8"/>
      <c r="J382" s="7"/>
      <c r="K382" s="7"/>
      <c r="L382" s="8"/>
      <c r="M382" s="4"/>
      <c r="O382" s="7"/>
    </row>
    <row r="383" spans="1:15" s="5" customFormat="1">
      <c r="A383" s="8"/>
      <c r="B383" s="8"/>
      <c r="C383" s="8"/>
      <c r="D383" s="4"/>
      <c r="E383" s="4"/>
      <c r="F383" s="8"/>
      <c r="G383" s="4"/>
      <c r="H383" s="8"/>
      <c r="J383" s="7"/>
      <c r="K383" s="7"/>
      <c r="L383" s="8"/>
      <c r="M383" s="4"/>
      <c r="O383" s="7"/>
    </row>
    <row r="384" spans="1:15" s="5" customFormat="1">
      <c r="A384" s="8"/>
      <c r="B384" s="8"/>
      <c r="C384" s="8"/>
      <c r="D384" s="4"/>
      <c r="E384" s="4"/>
      <c r="F384" s="8"/>
      <c r="G384" s="4"/>
      <c r="H384" s="8"/>
      <c r="J384" s="7"/>
      <c r="K384" s="7"/>
      <c r="L384" s="8"/>
      <c r="M384" s="4"/>
      <c r="O384" s="7"/>
    </row>
    <row r="385" spans="1:15" s="5" customFormat="1">
      <c r="A385" s="8"/>
      <c r="B385" s="8"/>
      <c r="C385" s="8"/>
      <c r="D385" s="4"/>
      <c r="E385" s="4"/>
      <c r="F385" s="8"/>
      <c r="G385" s="4"/>
      <c r="H385" s="8"/>
      <c r="J385" s="7"/>
      <c r="K385" s="7"/>
      <c r="L385" s="8"/>
      <c r="M385" s="4"/>
      <c r="O385" s="7"/>
    </row>
    <row r="386" spans="1:15" s="5" customFormat="1">
      <c r="A386" s="8"/>
      <c r="B386" s="8"/>
      <c r="C386" s="8"/>
      <c r="D386" s="4"/>
      <c r="E386" s="4"/>
      <c r="F386" s="8"/>
      <c r="G386" s="4"/>
      <c r="H386" s="8"/>
      <c r="J386" s="7"/>
      <c r="K386" s="7"/>
      <c r="L386" s="8"/>
      <c r="M386" s="4"/>
      <c r="O386" s="7"/>
    </row>
    <row r="387" spans="1:15" s="5" customFormat="1">
      <c r="A387" s="8"/>
      <c r="B387" s="8"/>
      <c r="C387" s="8"/>
      <c r="D387" s="4"/>
      <c r="E387" s="4"/>
      <c r="F387" s="8"/>
      <c r="G387" s="4"/>
      <c r="H387" s="8"/>
      <c r="J387" s="7"/>
      <c r="K387" s="7"/>
      <c r="L387" s="8"/>
      <c r="M387" s="4"/>
      <c r="O387" s="7"/>
    </row>
    <row r="388" spans="1:15" s="5" customFormat="1">
      <c r="A388" s="8"/>
      <c r="B388" s="8"/>
      <c r="C388" s="8"/>
      <c r="D388" s="4"/>
      <c r="E388" s="4"/>
      <c r="F388" s="8"/>
      <c r="G388" s="4"/>
      <c r="H388" s="8"/>
      <c r="J388" s="7"/>
      <c r="K388" s="7"/>
      <c r="L388" s="8"/>
      <c r="M388" s="4"/>
      <c r="O388" s="7"/>
    </row>
    <row r="389" spans="1:15" s="5" customFormat="1">
      <c r="A389" s="8"/>
      <c r="B389" s="8"/>
      <c r="C389" s="8"/>
      <c r="D389" s="4"/>
      <c r="E389" s="4"/>
      <c r="F389" s="8"/>
      <c r="G389" s="4"/>
      <c r="H389" s="8"/>
      <c r="J389" s="7"/>
      <c r="K389" s="7"/>
      <c r="L389" s="8"/>
      <c r="M389" s="4"/>
      <c r="O389" s="7"/>
    </row>
    <row r="390" spans="1:15" s="5" customFormat="1">
      <c r="A390" s="8"/>
      <c r="B390" s="8"/>
      <c r="C390" s="8"/>
      <c r="D390" s="4"/>
      <c r="E390" s="4"/>
      <c r="F390" s="8"/>
      <c r="G390" s="4"/>
      <c r="H390" s="8"/>
      <c r="J390" s="7"/>
      <c r="K390" s="7"/>
      <c r="L390" s="8"/>
      <c r="M390" s="4"/>
      <c r="O390" s="7"/>
    </row>
    <row r="391" spans="1:15" s="5" customFormat="1">
      <c r="A391" s="8"/>
      <c r="B391" s="8"/>
      <c r="C391" s="8"/>
      <c r="D391" s="4"/>
      <c r="E391" s="4"/>
      <c r="F391" s="8"/>
      <c r="G391" s="4"/>
      <c r="H391" s="8"/>
      <c r="J391" s="7"/>
      <c r="K391" s="7"/>
      <c r="L391" s="8"/>
      <c r="M391" s="4"/>
      <c r="O391" s="7"/>
    </row>
    <row r="392" spans="1:15" s="5" customFormat="1">
      <c r="A392" s="8"/>
      <c r="B392" s="8"/>
      <c r="C392" s="8"/>
      <c r="D392" s="4"/>
      <c r="E392" s="4"/>
      <c r="F392" s="8"/>
      <c r="G392" s="4"/>
      <c r="H392" s="8"/>
      <c r="J392" s="7"/>
      <c r="K392" s="7"/>
      <c r="L392" s="8"/>
      <c r="M392" s="4"/>
      <c r="O392" s="7"/>
    </row>
    <row r="393" spans="1:15" s="5" customFormat="1">
      <c r="A393" s="8"/>
      <c r="B393" s="8"/>
      <c r="C393" s="8"/>
      <c r="D393" s="4"/>
      <c r="E393" s="4"/>
      <c r="F393" s="8"/>
      <c r="G393" s="4"/>
      <c r="H393" s="8"/>
      <c r="J393" s="7"/>
      <c r="K393" s="7"/>
      <c r="L393" s="8"/>
      <c r="M393" s="4"/>
      <c r="O393" s="7"/>
    </row>
    <row r="394" spans="1:15" s="5" customFormat="1">
      <c r="A394" s="8"/>
      <c r="B394" s="8"/>
      <c r="C394" s="8"/>
      <c r="D394" s="4"/>
      <c r="E394" s="4"/>
      <c r="F394" s="8"/>
      <c r="G394" s="4"/>
      <c r="H394" s="8"/>
      <c r="J394" s="7"/>
      <c r="K394" s="7"/>
      <c r="L394" s="8"/>
      <c r="M394" s="4"/>
      <c r="O394" s="7"/>
    </row>
    <row r="395" spans="1:15" s="5" customFormat="1">
      <c r="A395" s="8"/>
      <c r="B395" s="8"/>
      <c r="C395" s="8"/>
      <c r="D395" s="4"/>
      <c r="E395" s="4"/>
      <c r="F395" s="8"/>
      <c r="G395" s="4"/>
      <c r="H395" s="8"/>
      <c r="J395" s="7"/>
      <c r="K395" s="7"/>
      <c r="L395" s="8"/>
      <c r="M395" s="4"/>
      <c r="O395" s="7"/>
    </row>
    <row r="396" spans="1:15" s="5" customFormat="1">
      <c r="A396" s="8"/>
      <c r="B396" s="8"/>
      <c r="C396" s="8"/>
      <c r="D396" s="4"/>
      <c r="E396" s="4"/>
      <c r="F396" s="8"/>
      <c r="G396" s="4"/>
      <c r="H396" s="8"/>
      <c r="J396" s="7"/>
      <c r="K396" s="7"/>
      <c r="L396" s="8"/>
      <c r="M396" s="4"/>
      <c r="O396" s="7"/>
    </row>
    <row r="397" spans="1:15" s="5" customFormat="1">
      <c r="A397" s="8"/>
      <c r="B397" s="8"/>
      <c r="C397" s="8"/>
      <c r="D397" s="4"/>
      <c r="E397" s="4"/>
      <c r="F397" s="8"/>
      <c r="G397" s="4"/>
      <c r="H397" s="8"/>
      <c r="J397" s="7"/>
      <c r="K397" s="7"/>
      <c r="L397" s="8"/>
      <c r="M397" s="4"/>
      <c r="O397" s="7"/>
    </row>
    <row r="398" spans="1:15" s="5" customFormat="1">
      <c r="A398" s="8"/>
      <c r="B398" s="8"/>
      <c r="C398" s="8"/>
      <c r="D398" s="4"/>
      <c r="E398" s="4"/>
      <c r="F398" s="8"/>
      <c r="G398" s="4"/>
      <c r="H398" s="8"/>
      <c r="J398" s="7"/>
      <c r="K398" s="7"/>
      <c r="L398" s="8"/>
      <c r="M398" s="4"/>
      <c r="O398" s="7"/>
    </row>
    <row r="399" spans="1:15" s="5" customFormat="1">
      <c r="A399" s="8"/>
      <c r="B399" s="8"/>
      <c r="C399" s="8"/>
      <c r="D399" s="4"/>
      <c r="E399" s="4"/>
      <c r="F399" s="8"/>
      <c r="G399" s="4"/>
      <c r="H399" s="8"/>
      <c r="J399" s="7"/>
      <c r="K399" s="7"/>
      <c r="L399" s="8"/>
      <c r="M399" s="4"/>
      <c r="O399" s="7"/>
    </row>
    <row r="400" spans="1:15" s="5" customFormat="1">
      <c r="A400" s="8"/>
      <c r="B400" s="8"/>
      <c r="C400" s="8"/>
      <c r="D400" s="4"/>
      <c r="E400" s="4"/>
      <c r="F400" s="8"/>
      <c r="G400" s="4"/>
      <c r="H400" s="8"/>
      <c r="J400" s="7"/>
      <c r="K400" s="7"/>
      <c r="L400" s="8"/>
      <c r="M400" s="4"/>
      <c r="O400" s="7"/>
    </row>
    <row r="401" spans="1:15" s="5" customFormat="1">
      <c r="A401" s="8"/>
      <c r="B401" s="8"/>
      <c r="C401" s="8"/>
      <c r="D401" s="4"/>
      <c r="E401" s="4"/>
      <c r="F401" s="8"/>
      <c r="G401" s="4"/>
      <c r="H401" s="8"/>
      <c r="J401" s="7"/>
      <c r="K401" s="7"/>
      <c r="L401" s="8"/>
      <c r="M401" s="4"/>
      <c r="O401" s="7"/>
    </row>
    <row r="402" spans="1:15" s="5" customFormat="1">
      <c r="A402" s="8"/>
      <c r="B402" s="8"/>
      <c r="C402" s="8"/>
      <c r="D402" s="4"/>
      <c r="E402" s="4"/>
      <c r="F402" s="8"/>
      <c r="G402" s="4"/>
      <c r="H402" s="8"/>
      <c r="J402" s="7"/>
      <c r="K402" s="7"/>
      <c r="L402" s="8"/>
      <c r="M402" s="4"/>
      <c r="O402" s="7"/>
    </row>
    <row r="403" spans="1:15" s="5" customFormat="1">
      <c r="A403" s="8"/>
      <c r="B403" s="8"/>
      <c r="C403" s="8"/>
      <c r="D403" s="4"/>
      <c r="E403" s="4"/>
      <c r="F403" s="8"/>
      <c r="G403" s="4"/>
      <c r="H403" s="8"/>
      <c r="J403" s="7"/>
      <c r="K403" s="7"/>
      <c r="L403" s="8"/>
      <c r="M403" s="4"/>
      <c r="O403" s="7"/>
    </row>
    <row r="404" spans="1:15" s="5" customFormat="1">
      <c r="A404" s="8"/>
      <c r="B404" s="8"/>
      <c r="C404" s="8"/>
      <c r="D404" s="4"/>
      <c r="E404" s="4"/>
      <c r="F404" s="8"/>
      <c r="G404" s="4"/>
      <c r="H404" s="8"/>
      <c r="J404" s="7"/>
      <c r="K404" s="7"/>
      <c r="L404" s="8"/>
      <c r="M404" s="4"/>
      <c r="O404" s="7"/>
    </row>
    <row r="405" spans="1:15" s="5" customFormat="1">
      <c r="A405" s="8"/>
      <c r="B405" s="8"/>
      <c r="C405" s="8"/>
      <c r="D405" s="4"/>
      <c r="E405" s="4"/>
      <c r="F405" s="8"/>
      <c r="G405" s="4"/>
      <c r="H405" s="8"/>
      <c r="J405" s="7"/>
      <c r="K405" s="7"/>
      <c r="L405" s="8"/>
      <c r="M405" s="4"/>
      <c r="O405" s="7"/>
    </row>
    <row r="406" spans="1:15" s="5" customFormat="1">
      <c r="A406" s="8"/>
      <c r="B406" s="8"/>
      <c r="C406" s="8"/>
      <c r="D406" s="4"/>
      <c r="E406" s="4"/>
      <c r="F406" s="8"/>
      <c r="G406" s="4"/>
      <c r="H406" s="8"/>
      <c r="J406" s="7"/>
      <c r="K406" s="7"/>
      <c r="L406" s="8"/>
      <c r="M406" s="4"/>
      <c r="O406" s="7"/>
    </row>
    <row r="407" spans="1:15" s="5" customFormat="1">
      <c r="A407" s="8"/>
      <c r="B407" s="8"/>
      <c r="C407" s="8"/>
      <c r="D407" s="4"/>
      <c r="E407" s="4"/>
      <c r="F407" s="8"/>
      <c r="G407" s="4"/>
      <c r="H407" s="8"/>
      <c r="J407" s="7"/>
      <c r="K407" s="7"/>
      <c r="L407" s="8"/>
      <c r="M407" s="4"/>
      <c r="O407" s="7"/>
    </row>
    <row r="408" spans="1:15" s="5" customFormat="1">
      <c r="A408" s="8"/>
      <c r="B408" s="8"/>
      <c r="C408" s="8"/>
      <c r="D408" s="4"/>
      <c r="E408" s="4"/>
      <c r="F408" s="8"/>
      <c r="G408" s="4"/>
      <c r="H408" s="8"/>
      <c r="J408" s="7"/>
      <c r="K408" s="7"/>
      <c r="L408" s="8"/>
      <c r="M408" s="4"/>
      <c r="O408" s="7"/>
    </row>
    <row r="409" spans="1:15" s="5" customFormat="1">
      <c r="A409" s="8"/>
      <c r="B409" s="8"/>
      <c r="C409" s="8"/>
      <c r="D409" s="4"/>
      <c r="E409" s="4"/>
      <c r="F409" s="8"/>
      <c r="G409" s="4"/>
      <c r="H409" s="8"/>
      <c r="J409" s="7"/>
      <c r="K409" s="7"/>
      <c r="L409" s="8"/>
      <c r="M409" s="4"/>
      <c r="O409" s="7"/>
    </row>
    <row r="410" spans="1:15" s="5" customFormat="1">
      <c r="A410" s="8"/>
      <c r="B410" s="8"/>
      <c r="C410" s="8"/>
      <c r="D410" s="4"/>
      <c r="E410" s="4"/>
      <c r="F410" s="8"/>
      <c r="G410" s="4"/>
      <c r="H410" s="8"/>
      <c r="J410" s="7"/>
      <c r="K410" s="7"/>
      <c r="L410" s="8"/>
      <c r="M410" s="4"/>
      <c r="O410" s="7"/>
    </row>
    <row r="411" spans="1:15" s="5" customFormat="1">
      <c r="A411" s="8"/>
      <c r="B411" s="8"/>
      <c r="C411" s="8"/>
      <c r="D411" s="4"/>
      <c r="E411" s="4"/>
      <c r="F411" s="8"/>
      <c r="G411" s="4"/>
      <c r="H411" s="8"/>
      <c r="J411" s="7"/>
      <c r="K411" s="7"/>
      <c r="L411" s="8"/>
      <c r="M411" s="4"/>
      <c r="O411" s="7"/>
    </row>
    <row r="412" spans="1:15" s="5" customFormat="1">
      <c r="A412" s="8"/>
      <c r="B412" s="8"/>
      <c r="C412" s="8"/>
      <c r="D412" s="4"/>
      <c r="E412" s="4"/>
      <c r="F412" s="8"/>
      <c r="G412" s="4"/>
      <c r="H412" s="8"/>
      <c r="J412" s="7"/>
      <c r="K412" s="7"/>
      <c r="L412" s="8"/>
      <c r="M412" s="4"/>
      <c r="O412" s="7"/>
    </row>
    <row r="413" spans="1:15" s="5" customFormat="1">
      <c r="A413" s="8"/>
      <c r="B413" s="8"/>
      <c r="C413" s="8"/>
      <c r="D413" s="4"/>
      <c r="E413" s="4"/>
      <c r="F413" s="8"/>
      <c r="G413" s="4"/>
      <c r="H413" s="8"/>
      <c r="J413" s="7"/>
      <c r="K413" s="7"/>
      <c r="L413" s="8"/>
      <c r="M413" s="4"/>
      <c r="O413" s="7"/>
    </row>
    <row r="414" spans="1:15" s="5" customFormat="1">
      <c r="A414" s="8"/>
      <c r="B414" s="8"/>
      <c r="C414" s="8"/>
      <c r="D414" s="4"/>
      <c r="E414" s="4"/>
      <c r="F414" s="8"/>
      <c r="G414" s="4"/>
      <c r="H414" s="8"/>
      <c r="J414" s="7"/>
      <c r="K414" s="7"/>
      <c r="L414" s="8"/>
      <c r="M414" s="4"/>
      <c r="O414" s="7"/>
    </row>
    <row r="415" spans="1:15" s="5" customFormat="1">
      <c r="A415" s="8"/>
      <c r="B415" s="8"/>
      <c r="C415" s="8"/>
      <c r="D415" s="4"/>
      <c r="E415" s="4"/>
      <c r="F415" s="8"/>
      <c r="G415" s="4"/>
      <c r="H415" s="8"/>
      <c r="J415" s="7"/>
      <c r="K415" s="7"/>
      <c r="L415" s="8"/>
      <c r="M415" s="4"/>
      <c r="O415" s="7"/>
    </row>
    <row r="416" spans="1:15" s="5" customFormat="1">
      <c r="A416" s="8"/>
      <c r="B416" s="8"/>
      <c r="C416" s="8"/>
      <c r="D416" s="4"/>
      <c r="E416" s="4"/>
      <c r="F416" s="8"/>
      <c r="G416" s="4"/>
      <c r="H416" s="8"/>
      <c r="J416" s="7"/>
      <c r="K416" s="7"/>
      <c r="L416" s="8"/>
      <c r="M416" s="4"/>
      <c r="O416" s="7"/>
    </row>
    <row r="417" spans="1:15" s="5" customFormat="1">
      <c r="A417" s="8"/>
      <c r="B417" s="8"/>
      <c r="C417" s="8"/>
      <c r="D417" s="4"/>
      <c r="E417" s="4"/>
      <c r="F417" s="8"/>
      <c r="G417" s="4"/>
      <c r="H417" s="8"/>
      <c r="J417" s="7"/>
      <c r="K417" s="7"/>
      <c r="L417" s="8"/>
      <c r="M417" s="4"/>
      <c r="O417" s="7"/>
    </row>
    <row r="418" spans="1:15" s="5" customFormat="1">
      <c r="A418" s="8"/>
      <c r="B418" s="8"/>
      <c r="C418" s="8"/>
      <c r="D418" s="4"/>
      <c r="E418" s="4"/>
      <c r="F418" s="8"/>
      <c r="G418" s="4"/>
      <c r="H418" s="8"/>
      <c r="J418" s="7"/>
      <c r="K418" s="7"/>
      <c r="L418" s="8"/>
      <c r="M418" s="4"/>
      <c r="O418" s="7"/>
    </row>
    <row r="419" spans="1:15" s="5" customFormat="1">
      <c r="A419" s="8"/>
      <c r="B419" s="8"/>
      <c r="C419" s="8"/>
      <c r="D419" s="4"/>
      <c r="E419" s="4"/>
      <c r="F419" s="8"/>
      <c r="G419" s="4"/>
      <c r="H419" s="8"/>
      <c r="J419" s="7"/>
      <c r="K419" s="7"/>
      <c r="L419" s="8"/>
      <c r="M419" s="4"/>
      <c r="O419" s="7"/>
    </row>
    <row r="420" spans="1:15" s="5" customFormat="1">
      <c r="A420" s="8"/>
      <c r="B420" s="8"/>
      <c r="C420" s="8"/>
      <c r="D420" s="4"/>
      <c r="E420" s="4"/>
      <c r="F420" s="8"/>
      <c r="G420" s="4"/>
      <c r="H420" s="8"/>
      <c r="J420" s="7"/>
      <c r="K420" s="7"/>
      <c r="L420" s="8"/>
      <c r="M420" s="4"/>
      <c r="O420" s="7"/>
    </row>
    <row r="421" spans="1:15" s="5" customFormat="1">
      <c r="A421" s="8"/>
      <c r="B421" s="8"/>
      <c r="C421" s="8"/>
      <c r="D421" s="4"/>
      <c r="E421" s="4"/>
      <c r="F421" s="8"/>
      <c r="G421" s="4"/>
      <c r="H421" s="8"/>
      <c r="J421" s="7"/>
      <c r="K421" s="7"/>
      <c r="L421" s="8"/>
      <c r="M421" s="4"/>
      <c r="O421" s="7"/>
    </row>
    <row r="422" spans="1:15" s="5" customFormat="1">
      <c r="A422" s="8"/>
      <c r="B422" s="8"/>
      <c r="C422" s="8"/>
      <c r="D422" s="4"/>
      <c r="E422" s="4"/>
      <c r="F422" s="8"/>
      <c r="G422" s="4"/>
      <c r="H422" s="8"/>
      <c r="J422" s="7"/>
      <c r="K422" s="7"/>
      <c r="L422" s="8"/>
      <c r="M422" s="4"/>
      <c r="O422" s="7"/>
    </row>
    <row r="423" spans="1:15" s="5" customFormat="1">
      <c r="A423" s="8"/>
      <c r="B423" s="8"/>
      <c r="C423" s="8"/>
      <c r="D423" s="4"/>
      <c r="E423" s="4"/>
      <c r="F423" s="8"/>
      <c r="G423" s="4"/>
      <c r="H423" s="8"/>
      <c r="J423" s="7"/>
      <c r="K423" s="7"/>
      <c r="L423" s="8"/>
      <c r="M423" s="4"/>
      <c r="O423" s="7"/>
    </row>
    <row r="424" spans="1:15" s="5" customFormat="1">
      <c r="A424" s="8"/>
      <c r="B424" s="8"/>
      <c r="C424" s="8"/>
      <c r="D424" s="4"/>
      <c r="E424" s="4"/>
      <c r="F424" s="8"/>
      <c r="G424" s="4"/>
      <c r="H424" s="8"/>
      <c r="J424" s="7"/>
      <c r="K424" s="7"/>
      <c r="L424" s="8"/>
      <c r="M424" s="4"/>
      <c r="O424" s="7"/>
    </row>
    <row r="425" spans="1:15" s="5" customFormat="1">
      <c r="A425" s="8"/>
      <c r="B425" s="8"/>
      <c r="C425" s="8"/>
      <c r="D425" s="4"/>
      <c r="E425" s="4"/>
      <c r="F425" s="8"/>
      <c r="G425" s="4"/>
      <c r="H425" s="8"/>
      <c r="J425" s="7"/>
      <c r="K425" s="7"/>
      <c r="L425" s="8"/>
      <c r="M425" s="4"/>
      <c r="O425" s="7"/>
    </row>
    <row r="426" spans="1:15" s="5" customFormat="1">
      <c r="A426" s="8"/>
      <c r="B426" s="8"/>
      <c r="C426" s="8"/>
      <c r="D426" s="4"/>
      <c r="E426" s="4"/>
      <c r="F426" s="8"/>
      <c r="G426" s="4"/>
      <c r="H426" s="8"/>
      <c r="J426" s="7"/>
      <c r="K426" s="7"/>
      <c r="L426" s="8"/>
      <c r="M426" s="4"/>
      <c r="O426" s="7"/>
    </row>
    <row r="427" spans="1:15" s="5" customFormat="1">
      <c r="A427" s="8"/>
      <c r="B427" s="8"/>
      <c r="C427" s="8"/>
      <c r="D427" s="4"/>
      <c r="E427" s="4"/>
      <c r="F427" s="8"/>
      <c r="G427" s="4"/>
      <c r="H427" s="8"/>
      <c r="J427" s="7"/>
      <c r="K427" s="7"/>
      <c r="L427" s="8"/>
      <c r="M427" s="4"/>
      <c r="O427" s="7"/>
    </row>
    <row r="428" spans="1:15" s="5" customFormat="1">
      <c r="A428" s="8"/>
      <c r="B428" s="8"/>
      <c r="C428" s="8"/>
      <c r="D428" s="4"/>
      <c r="E428" s="4"/>
      <c r="F428" s="8"/>
      <c r="G428" s="4"/>
      <c r="H428" s="8"/>
      <c r="J428" s="7"/>
      <c r="K428" s="7"/>
      <c r="L428" s="8"/>
      <c r="M428" s="4"/>
      <c r="O428" s="7"/>
    </row>
    <row r="429" spans="1:15" s="5" customFormat="1">
      <c r="A429" s="8"/>
      <c r="B429" s="8"/>
      <c r="C429" s="8"/>
      <c r="D429" s="4"/>
      <c r="E429" s="4"/>
      <c r="F429" s="8"/>
      <c r="G429" s="4"/>
      <c r="H429" s="8"/>
      <c r="J429" s="7"/>
      <c r="K429" s="7"/>
      <c r="L429" s="8"/>
      <c r="M429" s="4"/>
      <c r="O429" s="7"/>
    </row>
    <row r="430" spans="1:15" s="5" customFormat="1">
      <c r="A430" s="8"/>
      <c r="B430" s="8"/>
      <c r="C430" s="8"/>
      <c r="D430" s="4"/>
      <c r="E430" s="4"/>
      <c r="F430" s="8"/>
      <c r="G430" s="4"/>
      <c r="H430" s="8"/>
      <c r="J430" s="7"/>
      <c r="K430" s="7"/>
      <c r="L430" s="8"/>
      <c r="M430" s="4"/>
      <c r="O430" s="7"/>
    </row>
    <row r="431" spans="1:15" s="5" customFormat="1">
      <c r="A431" s="8"/>
      <c r="B431" s="8"/>
      <c r="C431" s="8"/>
      <c r="D431" s="4"/>
      <c r="E431" s="4"/>
      <c r="F431" s="8"/>
      <c r="G431" s="4"/>
      <c r="H431" s="8"/>
      <c r="J431" s="7"/>
      <c r="K431" s="7"/>
      <c r="L431" s="8"/>
      <c r="M431" s="4"/>
      <c r="O431" s="7"/>
    </row>
    <row r="432" spans="1:15" s="5" customFormat="1">
      <c r="A432" s="8"/>
      <c r="B432" s="8"/>
      <c r="C432" s="8"/>
      <c r="D432" s="4"/>
      <c r="E432" s="4"/>
      <c r="F432" s="8"/>
      <c r="G432" s="4"/>
      <c r="H432" s="8"/>
      <c r="J432" s="7"/>
      <c r="K432" s="7"/>
      <c r="L432" s="8"/>
      <c r="M432" s="4"/>
      <c r="O432" s="7"/>
    </row>
    <row r="433" spans="1:15" s="5" customFormat="1">
      <c r="A433" s="8"/>
      <c r="B433" s="8"/>
      <c r="C433" s="8"/>
      <c r="D433" s="4"/>
      <c r="E433" s="4"/>
      <c r="F433" s="8"/>
      <c r="G433" s="4"/>
      <c r="H433" s="8"/>
      <c r="J433" s="7"/>
      <c r="K433" s="7"/>
      <c r="L433" s="8"/>
      <c r="M433" s="4"/>
      <c r="O433" s="7"/>
    </row>
    <row r="434" spans="1:15" s="5" customFormat="1">
      <c r="A434" s="8"/>
      <c r="B434" s="8"/>
      <c r="C434" s="8"/>
      <c r="D434" s="4"/>
      <c r="E434" s="4"/>
      <c r="F434" s="8"/>
      <c r="G434" s="4"/>
      <c r="H434" s="8"/>
      <c r="J434" s="7"/>
      <c r="K434" s="7"/>
      <c r="L434" s="8"/>
      <c r="M434" s="4"/>
      <c r="O434" s="7"/>
    </row>
    <row r="435" spans="1:15" s="5" customFormat="1">
      <c r="A435" s="8"/>
      <c r="B435" s="8"/>
      <c r="C435" s="8"/>
      <c r="D435" s="4"/>
      <c r="E435" s="4"/>
      <c r="F435" s="8"/>
      <c r="G435" s="4"/>
      <c r="H435" s="8"/>
      <c r="J435" s="7"/>
      <c r="K435" s="7"/>
      <c r="L435" s="8"/>
      <c r="M435" s="4"/>
      <c r="O435" s="7"/>
    </row>
    <row r="436" spans="1:15" s="5" customFormat="1">
      <c r="A436" s="8"/>
      <c r="B436" s="8"/>
      <c r="C436" s="8"/>
      <c r="D436" s="4"/>
      <c r="E436" s="4"/>
      <c r="F436" s="8"/>
      <c r="G436" s="4"/>
      <c r="H436" s="8"/>
      <c r="J436" s="7"/>
      <c r="K436" s="7"/>
      <c r="L436" s="8"/>
      <c r="M436" s="4"/>
      <c r="O436" s="7"/>
    </row>
    <row r="437" spans="1:15" s="5" customFormat="1">
      <c r="A437" s="8"/>
      <c r="B437" s="8"/>
      <c r="C437" s="8"/>
      <c r="D437" s="4"/>
      <c r="E437" s="4"/>
      <c r="F437" s="8"/>
      <c r="G437" s="4"/>
      <c r="H437" s="8"/>
      <c r="J437" s="7"/>
      <c r="K437" s="7"/>
      <c r="L437" s="8"/>
      <c r="M437" s="4"/>
      <c r="O437" s="7"/>
    </row>
    <row r="438" spans="1:15" s="5" customFormat="1">
      <c r="A438" s="8"/>
      <c r="B438" s="8"/>
      <c r="C438" s="8"/>
      <c r="D438" s="4"/>
      <c r="E438" s="4"/>
      <c r="F438" s="8"/>
      <c r="G438" s="4"/>
      <c r="H438" s="8"/>
      <c r="J438" s="7"/>
      <c r="K438" s="7"/>
      <c r="L438" s="8"/>
      <c r="M438" s="4"/>
      <c r="O438" s="7"/>
    </row>
    <row r="439" spans="1:15" s="5" customFormat="1">
      <c r="A439" s="8"/>
      <c r="B439" s="8"/>
      <c r="C439" s="8"/>
      <c r="D439" s="4"/>
      <c r="E439" s="4"/>
      <c r="F439" s="8"/>
      <c r="G439" s="4"/>
      <c r="H439" s="8"/>
      <c r="J439" s="7"/>
      <c r="K439" s="7"/>
      <c r="L439" s="8"/>
      <c r="M439" s="4"/>
      <c r="O439" s="7"/>
    </row>
    <row r="440" spans="1:15" s="5" customFormat="1">
      <c r="A440" s="8"/>
      <c r="B440" s="8"/>
      <c r="C440" s="8"/>
      <c r="D440" s="4"/>
      <c r="E440" s="4"/>
      <c r="F440" s="8"/>
      <c r="G440" s="4"/>
      <c r="H440" s="8"/>
      <c r="J440" s="7"/>
      <c r="K440" s="7"/>
      <c r="L440" s="8"/>
      <c r="M440" s="4"/>
      <c r="O440" s="7"/>
    </row>
    <row r="441" spans="1:15" s="5" customFormat="1">
      <c r="A441" s="8"/>
      <c r="B441" s="8"/>
      <c r="C441" s="8"/>
      <c r="D441" s="4"/>
      <c r="E441" s="4"/>
      <c r="F441" s="8"/>
      <c r="G441" s="4"/>
      <c r="H441" s="8"/>
      <c r="J441" s="7"/>
      <c r="K441" s="7"/>
      <c r="L441" s="8"/>
      <c r="M441" s="4"/>
      <c r="O441" s="7"/>
    </row>
    <row r="442" spans="1:15" s="5" customFormat="1">
      <c r="A442" s="8"/>
      <c r="B442" s="8"/>
      <c r="C442" s="8"/>
      <c r="D442" s="4"/>
      <c r="E442" s="4"/>
      <c r="F442" s="8"/>
      <c r="G442" s="4"/>
      <c r="H442" s="8"/>
      <c r="J442" s="7"/>
      <c r="K442" s="7"/>
      <c r="L442" s="8"/>
      <c r="M442" s="4"/>
      <c r="O442" s="7"/>
    </row>
    <row r="443" spans="1:15" s="5" customFormat="1">
      <c r="A443" s="8"/>
      <c r="B443" s="8"/>
      <c r="C443" s="8"/>
      <c r="D443" s="4"/>
      <c r="E443" s="4"/>
      <c r="F443" s="8"/>
      <c r="G443" s="4"/>
      <c r="H443" s="8"/>
      <c r="J443" s="7"/>
      <c r="K443" s="7"/>
      <c r="L443" s="8"/>
      <c r="M443" s="4"/>
      <c r="O443" s="7"/>
    </row>
    <row r="444" spans="1:15" s="5" customFormat="1">
      <c r="A444" s="8"/>
      <c r="B444" s="8"/>
      <c r="C444" s="8"/>
      <c r="D444" s="4"/>
      <c r="E444" s="4"/>
      <c r="F444" s="8"/>
      <c r="G444" s="4"/>
      <c r="H444" s="8"/>
      <c r="J444" s="7"/>
      <c r="K444" s="7"/>
      <c r="L444" s="8"/>
      <c r="M444" s="4"/>
      <c r="O444" s="7"/>
    </row>
    <row r="445" spans="1:15" s="5" customFormat="1">
      <c r="A445" s="8"/>
      <c r="B445" s="8"/>
      <c r="C445" s="8"/>
      <c r="D445" s="4"/>
      <c r="E445" s="4"/>
      <c r="F445" s="8"/>
      <c r="G445" s="4"/>
      <c r="H445" s="8"/>
      <c r="J445" s="7"/>
      <c r="K445" s="7"/>
      <c r="L445" s="8"/>
      <c r="M445" s="4"/>
      <c r="O445" s="7"/>
    </row>
    <row r="446" spans="1:15" s="5" customFormat="1">
      <c r="A446" s="8"/>
      <c r="B446" s="8"/>
      <c r="C446" s="8"/>
      <c r="D446" s="4"/>
      <c r="E446" s="4"/>
      <c r="F446" s="8"/>
      <c r="G446" s="4"/>
      <c r="H446" s="8"/>
      <c r="J446" s="7"/>
      <c r="K446" s="7"/>
      <c r="L446" s="8"/>
      <c r="M446" s="4"/>
      <c r="O446" s="7"/>
    </row>
    <row r="447" spans="1:15" s="5" customFormat="1">
      <c r="A447" s="8"/>
      <c r="B447" s="8"/>
      <c r="C447" s="8"/>
      <c r="D447" s="4"/>
      <c r="E447" s="4"/>
      <c r="F447" s="8"/>
      <c r="G447" s="4"/>
      <c r="H447" s="8"/>
      <c r="J447" s="7"/>
      <c r="K447" s="7"/>
      <c r="L447" s="8"/>
      <c r="M447" s="4"/>
      <c r="O447" s="7"/>
    </row>
    <row r="448" spans="1:15" s="5" customFormat="1">
      <c r="A448" s="8"/>
      <c r="B448" s="8"/>
      <c r="C448" s="8"/>
      <c r="D448" s="4"/>
      <c r="E448" s="4"/>
      <c r="F448" s="8"/>
      <c r="G448" s="4"/>
      <c r="H448" s="8"/>
      <c r="J448" s="7"/>
      <c r="K448" s="7"/>
      <c r="L448" s="8"/>
      <c r="M448" s="4"/>
      <c r="O448" s="7"/>
    </row>
    <row r="449" spans="1:15" s="5" customFormat="1">
      <c r="A449" s="8"/>
      <c r="B449" s="8"/>
      <c r="C449" s="8"/>
      <c r="D449" s="4"/>
      <c r="E449" s="4"/>
      <c r="F449" s="8"/>
      <c r="G449" s="4"/>
      <c r="H449" s="8"/>
      <c r="J449" s="7"/>
      <c r="K449" s="7"/>
      <c r="L449" s="8"/>
      <c r="M449" s="4"/>
      <c r="O449" s="7"/>
    </row>
    <row r="450" spans="1:15" s="5" customFormat="1">
      <c r="A450" s="8"/>
      <c r="B450" s="8"/>
      <c r="C450" s="8"/>
      <c r="D450" s="4"/>
      <c r="E450" s="4"/>
      <c r="F450" s="8"/>
      <c r="G450" s="4"/>
      <c r="H450" s="8"/>
      <c r="J450" s="7"/>
      <c r="K450" s="7"/>
      <c r="L450" s="8"/>
      <c r="M450" s="4"/>
      <c r="O450" s="7"/>
    </row>
    <row r="451" spans="1:15" s="5" customFormat="1">
      <c r="A451" s="8"/>
      <c r="B451" s="8"/>
      <c r="C451" s="8"/>
      <c r="D451" s="4"/>
      <c r="E451" s="4"/>
      <c r="F451" s="8"/>
      <c r="G451" s="4"/>
      <c r="H451" s="8"/>
      <c r="J451" s="7"/>
      <c r="K451" s="7"/>
      <c r="L451" s="8"/>
      <c r="M451" s="4"/>
      <c r="O451" s="7"/>
    </row>
    <row r="452" spans="1:15" s="5" customFormat="1">
      <c r="A452" s="8"/>
      <c r="B452" s="8"/>
      <c r="C452" s="8"/>
      <c r="D452" s="4"/>
      <c r="E452" s="4"/>
      <c r="F452" s="8"/>
      <c r="G452" s="4"/>
      <c r="H452" s="8"/>
      <c r="J452" s="7"/>
      <c r="K452" s="7"/>
      <c r="L452" s="8"/>
      <c r="M452" s="4"/>
      <c r="O452" s="7"/>
    </row>
    <row r="453" spans="1:15" s="5" customFormat="1">
      <c r="A453" s="8"/>
      <c r="B453" s="8"/>
      <c r="C453" s="8"/>
      <c r="D453" s="4"/>
      <c r="E453" s="4"/>
      <c r="F453" s="8"/>
      <c r="G453" s="4"/>
      <c r="H453" s="8"/>
      <c r="J453" s="7"/>
      <c r="K453" s="7"/>
      <c r="L453" s="8"/>
      <c r="M453" s="4"/>
      <c r="O453" s="7"/>
    </row>
    <row r="454" spans="1:15" s="5" customFormat="1">
      <c r="A454" s="8"/>
      <c r="B454" s="8"/>
      <c r="C454" s="8"/>
      <c r="D454" s="4"/>
      <c r="E454" s="4"/>
      <c r="F454" s="8"/>
      <c r="G454" s="4"/>
      <c r="H454" s="8"/>
      <c r="J454" s="7"/>
      <c r="K454" s="7"/>
      <c r="L454" s="8"/>
      <c r="M454" s="4"/>
      <c r="O454" s="7"/>
    </row>
    <row r="455" spans="1:15" s="5" customFormat="1">
      <c r="A455" s="8"/>
      <c r="B455" s="8"/>
      <c r="C455" s="8"/>
      <c r="D455" s="4"/>
      <c r="E455" s="4"/>
      <c r="F455" s="8"/>
      <c r="G455" s="4"/>
      <c r="H455" s="8"/>
      <c r="J455" s="7"/>
      <c r="K455" s="7"/>
      <c r="L455" s="8"/>
      <c r="M455" s="4"/>
      <c r="O455" s="7"/>
    </row>
    <row r="456" spans="1:15" s="5" customFormat="1">
      <c r="A456" s="8"/>
      <c r="B456" s="8"/>
      <c r="C456" s="8"/>
      <c r="D456" s="4"/>
      <c r="E456" s="4"/>
      <c r="F456" s="8"/>
      <c r="G456" s="4"/>
      <c r="H456" s="8"/>
      <c r="J456" s="7"/>
      <c r="K456" s="7"/>
      <c r="L456" s="8"/>
      <c r="M456" s="4"/>
      <c r="O456" s="7"/>
    </row>
    <row r="457" spans="1:15" s="5" customFormat="1">
      <c r="A457" s="8"/>
      <c r="B457" s="8"/>
      <c r="C457" s="8"/>
      <c r="D457" s="4"/>
      <c r="E457" s="4"/>
      <c r="F457" s="8"/>
      <c r="G457" s="4"/>
      <c r="H457" s="8"/>
      <c r="J457" s="7"/>
      <c r="K457" s="7"/>
      <c r="L457" s="8"/>
      <c r="M457" s="4"/>
      <c r="O457" s="7"/>
    </row>
    <row r="458" spans="1:15" s="5" customFormat="1">
      <c r="A458" s="8"/>
      <c r="B458" s="8"/>
      <c r="C458" s="8"/>
      <c r="D458" s="4"/>
      <c r="E458" s="4"/>
      <c r="F458" s="8"/>
      <c r="G458" s="4"/>
      <c r="H458" s="8"/>
      <c r="J458" s="7"/>
      <c r="K458" s="7"/>
      <c r="L458" s="8"/>
      <c r="M458" s="4"/>
      <c r="O458" s="7"/>
    </row>
    <row r="459" spans="1:15" s="5" customFormat="1">
      <c r="A459" s="8"/>
      <c r="B459" s="8"/>
      <c r="C459" s="8"/>
      <c r="D459" s="4"/>
      <c r="E459" s="4"/>
      <c r="F459" s="8"/>
      <c r="G459" s="4"/>
      <c r="H459" s="8"/>
      <c r="J459" s="7"/>
      <c r="K459" s="7"/>
      <c r="L459" s="8"/>
      <c r="M459" s="4"/>
      <c r="O459" s="7"/>
    </row>
    <row r="460" spans="1:15" s="5" customFormat="1">
      <c r="A460" s="8"/>
      <c r="B460" s="8"/>
      <c r="C460" s="8"/>
      <c r="D460" s="4"/>
      <c r="E460" s="4"/>
      <c r="F460" s="8"/>
      <c r="G460" s="4"/>
      <c r="H460" s="8"/>
      <c r="J460" s="7"/>
      <c r="K460" s="7"/>
      <c r="L460" s="8"/>
      <c r="M460" s="4"/>
      <c r="O460" s="7"/>
    </row>
    <row r="461" spans="1:15" s="5" customFormat="1">
      <c r="A461" s="8"/>
      <c r="B461" s="8"/>
      <c r="C461" s="8"/>
      <c r="D461" s="4"/>
      <c r="E461" s="4"/>
      <c r="F461" s="8"/>
      <c r="G461" s="4"/>
      <c r="H461" s="8"/>
      <c r="J461" s="7"/>
      <c r="K461" s="7"/>
      <c r="L461" s="8"/>
      <c r="M461" s="4"/>
      <c r="O461" s="7"/>
    </row>
    <row r="462" spans="1:15" s="5" customFormat="1">
      <c r="A462" s="8"/>
      <c r="B462" s="8"/>
      <c r="C462" s="8"/>
      <c r="D462" s="4"/>
      <c r="E462" s="4"/>
      <c r="F462" s="8"/>
      <c r="G462" s="4"/>
      <c r="H462" s="8"/>
      <c r="J462" s="7"/>
      <c r="K462" s="7"/>
      <c r="L462" s="8"/>
      <c r="M462" s="4"/>
      <c r="O462" s="7"/>
    </row>
    <row r="463" spans="1:15" s="5" customFormat="1">
      <c r="A463" s="8"/>
      <c r="B463" s="8"/>
      <c r="C463" s="8"/>
      <c r="D463" s="4"/>
      <c r="E463" s="4"/>
      <c r="F463" s="8"/>
      <c r="G463" s="4"/>
      <c r="H463" s="8"/>
      <c r="J463" s="7"/>
      <c r="K463" s="7"/>
      <c r="L463" s="8"/>
      <c r="M463" s="4"/>
      <c r="O463" s="7"/>
    </row>
    <row r="464" spans="1:15" s="5" customFormat="1">
      <c r="A464" s="8"/>
      <c r="B464" s="8"/>
      <c r="C464" s="8"/>
      <c r="D464" s="4"/>
      <c r="E464" s="4"/>
      <c r="F464" s="8"/>
      <c r="G464" s="4"/>
      <c r="H464" s="8"/>
      <c r="J464" s="7"/>
      <c r="K464" s="7"/>
      <c r="L464" s="8"/>
      <c r="M464" s="4"/>
      <c r="O464" s="7"/>
    </row>
    <row r="465" spans="1:15" s="5" customFormat="1">
      <c r="A465" s="8"/>
      <c r="B465" s="8"/>
      <c r="C465" s="8"/>
      <c r="D465" s="4"/>
      <c r="E465" s="4"/>
      <c r="F465" s="8"/>
      <c r="G465" s="4"/>
      <c r="H465" s="8"/>
      <c r="J465" s="7"/>
      <c r="K465" s="7"/>
      <c r="L465" s="8"/>
      <c r="M465" s="4"/>
      <c r="O465" s="7"/>
    </row>
    <row r="466" spans="1:15" s="5" customFormat="1">
      <c r="A466" s="8"/>
      <c r="B466" s="8"/>
      <c r="C466" s="8"/>
      <c r="D466" s="4"/>
      <c r="E466" s="4"/>
      <c r="F466" s="8"/>
      <c r="G466" s="4"/>
      <c r="H466" s="8"/>
      <c r="J466" s="7"/>
      <c r="K466" s="7"/>
      <c r="L466" s="8"/>
      <c r="M466" s="4"/>
      <c r="O466" s="7"/>
    </row>
    <row r="467" spans="1:15" s="5" customFormat="1">
      <c r="A467" s="8"/>
      <c r="B467" s="8"/>
      <c r="C467" s="8"/>
      <c r="D467" s="4"/>
      <c r="E467" s="4"/>
      <c r="F467" s="8"/>
      <c r="G467" s="4"/>
      <c r="H467" s="8"/>
      <c r="J467" s="7"/>
      <c r="K467" s="7"/>
      <c r="L467" s="8"/>
      <c r="M467" s="4"/>
      <c r="O467" s="7"/>
    </row>
    <row r="468" spans="1:15" s="5" customFormat="1">
      <c r="A468" s="8"/>
      <c r="B468" s="8"/>
      <c r="C468" s="8"/>
      <c r="D468" s="4"/>
      <c r="E468" s="4"/>
      <c r="F468" s="8"/>
      <c r="G468" s="4"/>
      <c r="H468" s="8"/>
      <c r="J468" s="7"/>
      <c r="K468" s="7"/>
      <c r="L468" s="8"/>
      <c r="M468" s="4"/>
      <c r="O468" s="7"/>
    </row>
    <row r="469" spans="1:15" s="5" customFormat="1">
      <c r="A469" s="8"/>
      <c r="B469" s="8"/>
      <c r="C469" s="8"/>
      <c r="D469" s="4"/>
      <c r="E469" s="4"/>
      <c r="F469" s="8"/>
      <c r="G469" s="4"/>
      <c r="H469" s="8"/>
      <c r="J469" s="7"/>
      <c r="K469" s="7"/>
      <c r="L469" s="8"/>
      <c r="M469" s="4"/>
      <c r="O469" s="7"/>
    </row>
    <row r="470" spans="1:15" s="5" customFormat="1">
      <c r="A470" s="8"/>
      <c r="B470" s="8"/>
      <c r="C470" s="8"/>
      <c r="D470" s="4"/>
      <c r="E470" s="4"/>
      <c r="F470" s="8"/>
      <c r="G470" s="4"/>
      <c r="H470" s="8"/>
      <c r="J470" s="7"/>
      <c r="K470" s="7"/>
      <c r="L470" s="8"/>
      <c r="M470" s="4"/>
      <c r="O470" s="7"/>
    </row>
    <row r="471" spans="1:15" s="5" customFormat="1">
      <c r="A471" s="8"/>
      <c r="B471" s="8"/>
      <c r="C471" s="8"/>
      <c r="D471" s="4"/>
      <c r="E471" s="4"/>
      <c r="F471" s="8"/>
      <c r="G471" s="4"/>
      <c r="H471" s="8"/>
      <c r="J471" s="7"/>
      <c r="K471" s="7"/>
      <c r="L471" s="8"/>
      <c r="M471" s="4"/>
      <c r="O471" s="7"/>
    </row>
    <row r="472" spans="1:15" s="5" customFormat="1">
      <c r="A472" s="8"/>
      <c r="B472" s="8"/>
      <c r="C472" s="8"/>
      <c r="D472" s="4"/>
      <c r="E472" s="4"/>
      <c r="F472" s="8"/>
      <c r="G472" s="4"/>
      <c r="H472" s="8"/>
      <c r="J472" s="7"/>
      <c r="K472" s="7"/>
      <c r="L472" s="8"/>
      <c r="M472" s="4"/>
      <c r="O472" s="7"/>
    </row>
    <row r="473" spans="1:15" s="5" customFormat="1">
      <c r="A473" s="8"/>
      <c r="B473" s="8"/>
      <c r="C473" s="8"/>
      <c r="D473" s="4"/>
      <c r="E473" s="4"/>
      <c r="F473" s="8"/>
      <c r="G473" s="4"/>
      <c r="H473" s="8"/>
      <c r="J473" s="7"/>
      <c r="K473" s="7"/>
      <c r="L473" s="8"/>
      <c r="M473" s="4"/>
      <c r="O473" s="7"/>
    </row>
    <row r="474" spans="1:15" s="5" customFormat="1">
      <c r="A474" s="8"/>
      <c r="B474" s="8"/>
      <c r="C474" s="8"/>
      <c r="D474" s="4"/>
      <c r="E474" s="4"/>
      <c r="F474" s="8"/>
      <c r="G474" s="4"/>
      <c r="H474" s="8"/>
      <c r="J474" s="7"/>
      <c r="K474" s="7"/>
      <c r="L474" s="8"/>
      <c r="M474" s="4"/>
      <c r="O474" s="7"/>
    </row>
    <row r="475" spans="1:15" s="5" customFormat="1">
      <c r="A475" s="8"/>
      <c r="B475" s="8"/>
      <c r="C475" s="8"/>
      <c r="D475" s="4"/>
      <c r="E475" s="4"/>
      <c r="F475" s="8"/>
      <c r="G475" s="4"/>
      <c r="H475" s="8"/>
      <c r="J475" s="7"/>
      <c r="K475" s="7"/>
      <c r="L475" s="8"/>
      <c r="M475" s="4"/>
      <c r="O475" s="7"/>
    </row>
    <row r="476" spans="1:15" s="5" customFormat="1">
      <c r="A476" s="8"/>
      <c r="B476" s="8"/>
      <c r="C476" s="8"/>
      <c r="D476" s="4"/>
      <c r="E476" s="4"/>
      <c r="F476" s="8"/>
      <c r="G476" s="4"/>
      <c r="H476" s="8"/>
      <c r="J476" s="7"/>
      <c r="K476" s="7"/>
      <c r="L476" s="8"/>
      <c r="M476" s="4"/>
      <c r="O476" s="7"/>
    </row>
    <row r="477" spans="1:15" s="5" customFormat="1">
      <c r="A477" s="8"/>
      <c r="B477" s="8"/>
      <c r="C477" s="8"/>
      <c r="D477" s="4"/>
      <c r="E477" s="4"/>
      <c r="F477" s="8"/>
      <c r="G477" s="4"/>
      <c r="H477" s="8"/>
      <c r="J477" s="7"/>
      <c r="K477" s="7"/>
      <c r="L477" s="8"/>
      <c r="M477" s="4"/>
      <c r="O477" s="7"/>
    </row>
    <row r="478" spans="1:15" s="5" customFormat="1">
      <c r="A478" s="8"/>
      <c r="B478" s="8"/>
      <c r="C478" s="8"/>
      <c r="D478" s="4"/>
      <c r="E478" s="4"/>
      <c r="F478" s="8"/>
      <c r="G478" s="4"/>
      <c r="H478" s="8"/>
      <c r="J478" s="7"/>
      <c r="K478" s="7"/>
      <c r="L478" s="8"/>
      <c r="M478" s="4"/>
      <c r="O478" s="7"/>
    </row>
    <row r="479" spans="1:15" s="5" customFormat="1">
      <c r="A479" s="8"/>
      <c r="B479" s="8"/>
      <c r="C479" s="8"/>
      <c r="D479" s="4"/>
      <c r="E479" s="4"/>
      <c r="F479" s="8"/>
      <c r="G479" s="4"/>
      <c r="H479" s="8"/>
      <c r="J479" s="7"/>
      <c r="K479" s="7"/>
      <c r="L479" s="8"/>
      <c r="M479" s="4"/>
      <c r="O479" s="7"/>
    </row>
    <row r="480" spans="1:15" s="5" customFormat="1">
      <c r="A480" s="8"/>
      <c r="B480" s="8"/>
      <c r="C480" s="8"/>
      <c r="D480" s="4"/>
      <c r="E480" s="4"/>
      <c r="F480" s="8"/>
      <c r="G480" s="4"/>
      <c r="H480" s="8"/>
      <c r="J480" s="7"/>
      <c r="K480" s="7"/>
      <c r="L480" s="8"/>
      <c r="M480" s="4"/>
      <c r="O480" s="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34"/>
  <sheetViews>
    <sheetView topLeftCell="B1" workbookViewId="0">
      <selection sqref="A1:XFD1048576"/>
    </sheetView>
  </sheetViews>
  <sheetFormatPr defaultRowHeight="12.75"/>
  <cols>
    <col min="1" max="1" width="3.7109375" style="1" hidden="1" customWidth="1"/>
    <col min="2" max="2" width="4.85546875" style="1" customWidth="1"/>
    <col min="3" max="3" width="8.7109375" style="1" customWidth="1"/>
    <col min="4" max="4" width="16.5703125" style="2" customWidth="1"/>
    <col min="5" max="5" width="25.140625" style="2" customWidth="1"/>
    <col min="6" max="6" width="8" style="1" customWidth="1"/>
    <col min="7" max="7" width="10.7109375" style="2" customWidth="1"/>
    <col min="8" max="8" width="16.7109375" style="349" customWidth="1"/>
    <col min="9" max="9" width="13.5703125" customWidth="1"/>
    <col min="10" max="10" width="11.85546875" style="6" customWidth="1"/>
    <col min="11" max="11" width="11.28515625" style="6" customWidth="1"/>
    <col min="12" max="12" width="8.7109375" style="1" customWidth="1"/>
    <col min="13" max="13" width="21.140625" style="2" customWidth="1"/>
    <col min="14" max="14" width="21.28515625" customWidth="1"/>
    <col min="15" max="15" width="16.7109375" style="6" customWidth="1"/>
    <col min="257" max="257" width="0" hidden="1" customWidth="1"/>
    <col min="258" max="258" width="4.85546875" customWidth="1"/>
    <col min="259" max="259" width="8.7109375" customWidth="1"/>
    <col min="260" max="260" width="16.5703125" customWidth="1"/>
    <col min="261" max="261" width="25.140625" customWidth="1"/>
    <col min="262" max="262" width="8" customWidth="1"/>
    <col min="263" max="263" width="10.7109375" customWidth="1"/>
    <col min="264" max="264" width="16.7109375" customWidth="1"/>
    <col min="265" max="265" width="13.5703125" customWidth="1"/>
    <col min="266" max="266" width="11.85546875" customWidth="1"/>
    <col min="267" max="267" width="11.28515625" customWidth="1"/>
    <col min="268" max="268" width="8.7109375" customWidth="1"/>
    <col min="269" max="269" width="21.140625" customWidth="1"/>
    <col min="270" max="270" width="21.28515625" customWidth="1"/>
    <col min="271" max="271" width="16.7109375" customWidth="1"/>
    <col min="513" max="513" width="0" hidden="1" customWidth="1"/>
    <col min="514" max="514" width="4.85546875" customWidth="1"/>
    <col min="515" max="515" width="8.7109375" customWidth="1"/>
    <col min="516" max="516" width="16.5703125" customWidth="1"/>
    <col min="517" max="517" width="25.140625" customWidth="1"/>
    <col min="518" max="518" width="8" customWidth="1"/>
    <col min="519" max="519" width="10.7109375" customWidth="1"/>
    <col min="520" max="520" width="16.7109375" customWidth="1"/>
    <col min="521" max="521" width="13.5703125" customWidth="1"/>
    <col min="522" max="522" width="11.85546875" customWidth="1"/>
    <col min="523" max="523" width="11.28515625" customWidth="1"/>
    <col min="524" max="524" width="8.7109375" customWidth="1"/>
    <col min="525" max="525" width="21.140625" customWidth="1"/>
    <col min="526" max="526" width="21.28515625" customWidth="1"/>
    <col min="527" max="527" width="16.7109375" customWidth="1"/>
    <col min="769" max="769" width="0" hidden="1" customWidth="1"/>
    <col min="770" max="770" width="4.85546875" customWidth="1"/>
    <col min="771" max="771" width="8.7109375" customWidth="1"/>
    <col min="772" max="772" width="16.5703125" customWidth="1"/>
    <col min="773" max="773" width="25.140625" customWidth="1"/>
    <col min="774" max="774" width="8" customWidth="1"/>
    <col min="775" max="775" width="10.7109375" customWidth="1"/>
    <col min="776" max="776" width="16.7109375" customWidth="1"/>
    <col min="777" max="777" width="13.5703125" customWidth="1"/>
    <col min="778" max="778" width="11.85546875" customWidth="1"/>
    <col min="779" max="779" width="11.28515625" customWidth="1"/>
    <col min="780" max="780" width="8.7109375" customWidth="1"/>
    <col min="781" max="781" width="21.140625" customWidth="1"/>
    <col min="782" max="782" width="21.28515625" customWidth="1"/>
    <col min="783" max="783" width="16.7109375" customWidth="1"/>
    <col min="1025" max="1025" width="0" hidden="1" customWidth="1"/>
    <col min="1026" max="1026" width="4.85546875" customWidth="1"/>
    <col min="1027" max="1027" width="8.7109375" customWidth="1"/>
    <col min="1028" max="1028" width="16.5703125" customWidth="1"/>
    <col min="1029" max="1029" width="25.140625" customWidth="1"/>
    <col min="1030" max="1030" width="8" customWidth="1"/>
    <col min="1031" max="1031" width="10.7109375" customWidth="1"/>
    <col min="1032" max="1032" width="16.7109375" customWidth="1"/>
    <col min="1033" max="1033" width="13.5703125" customWidth="1"/>
    <col min="1034" max="1034" width="11.85546875" customWidth="1"/>
    <col min="1035" max="1035" width="11.28515625" customWidth="1"/>
    <col min="1036" max="1036" width="8.7109375" customWidth="1"/>
    <col min="1037" max="1037" width="21.140625" customWidth="1"/>
    <col min="1038" max="1038" width="21.28515625" customWidth="1"/>
    <col min="1039" max="1039" width="16.7109375" customWidth="1"/>
    <col min="1281" max="1281" width="0" hidden="1" customWidth="1"/>
    <col min="1282" max="1282" width="4.85546875" customWidth="1"/>
    <col min="1283" max="1283" width="8.7109375" customWidth="1"/>
    <col min="1284" max="1284" width="16.5703125" customWidth="1"/>
    <col min="1285" max="1285" width="25.140625" customWidth="1"/>
    <col min="1286" max="1286" width="8" customWidth="1"/>
    <col min="1287" max="1287" width="10.7109375" customWidth="1"/>
    <col min="1288" max="1288" width="16.7109375" customWidth="1"/>
    <col min="1289" max="1289" width="13.5703125" customWidth="1"/>
    <col min="1290" max="1290" width="11.85546875" customWidth="1"/>
    <col min="1291" max="1291" width="11.28515625" customWidth="1"/>
    <col min="1292" max="1292" width="8.7109375" customWidth="1"/>
    <col min="1293" max="1293" width="21.140625" customWidth="1"/>
    <col min="1294" max="1294" width="21.28515625" customWidth="1"/>
    <col min="1295" max="1295" width="16.7109375" customWidth="1"/>
    <col min="1537" max="1537" width="0" hidden="1" customWidth="1"/>
    <col min="1538" max="1538" width="4.85546875" customWidth="1"/>
    <col min="1539" max="1539" width="8.7109375" customWidth="1"/>
    <col min="1540" max="1540" width="16.5703125" customWidth="1"/>
    <col min="1541" max="1541" width="25.140625" customWidth="1"/>
    <col min="1542" max="1542" width="8" customWidth="1"/>
    <col min="1543" max="1543" width="10.7109375" customWidth="1"/>
    <col min="1544" max="1544" width="16.7109375" customWidth="1"/>
    <col min="1545" max="1545" width="13.5703125" customWidth="1"/>
    <col min="1546" max="1546" width="11.85546875" customWidth="1"/>
    <col min="1547" max="1547" width="11.28515625" customWidth="1"/>
    <col min="1548" max="1548" width="8.7109375" customWidth="1"/>
    <col min="1549" max="1549" width="21.140625" customWidth="1"/>
    <col min="1550" max="1550" width="21.28515625" customWidth="1"/>
    <col min="1551" max="1551" width="16.7109375" customWidth="1"/>
    <col min="1793" max="1793" width="0" hidden="1" customWidth="1"/>
    <col min="1794" max="1794" width="4.85546875" customWidth="1"/>
    <col min="1795" max="1795" width="8.7109375" customWidth="1"/>
    <col min="1796" max="1796" width="16.5703125" customWidth="1"/>
    <col min="1797" max="1797" width="25.140625" customWidth="1"/>
    <col min="1798" max="1798" width="8" customWidth="1"/>
    <col min="1799" max="1799" width="10.7109375" customWidth="1"/>
    <col min="1800" max="1800" width="16.7109375" customWidth="1"/>
    <col min="1801" max="1801" width="13.5703125" customWidth="1"/>
    <col min="1802" max="1802" width="11.85546875" customWidth="1"/>
    <col min="1803" max="1803" width="11.28515625" customWidth="1"/>
    <col min="1804" max="1804" width="8.7109375" customWidth="1"/>
    <col min="1805" max="1805" width="21.140625" customWidth="1"/>
    <col min="1806" max="1806" width="21.28515625" customWidth="1"/>
    <col min="1807" max="1807" width="16.7109375" customWidth="1"/>
    <col min="2049" max="2049" width="0" hidden="1" customWidth="1"/>
    <col min="2050" max="2050" width="4.85546875" customWidth="1"/>
    <col min="2051" max="2051" width="8.7109375" customWidth="1"/>
    <col min="2052" max="2052" width="16.5703125" customWidth="1"/>
    <col min="2053" max="2053" width="25.140625" customWidth="1"/>
    <col min="2054" max="2054" width="8" customWidth="1"/>
    <col min="2055" max="2055" width="10.7109375" customWidth="1"/>
    <col min="2056" max="2056" width="16.7109375" customWidth="1"/>
    <col min="2057" max="2057" width="13.5703125" customWidth="1"/>
    <col min="2058" max="2058" width="11.85546875" customWidth="1"/>
    <col min="2059" max="2059" width="11.28515625" customWidth="1"/>
    <col min="2060" max="2060" width="8.7109375" customWidth="1"/>
    <col min="2061" max="2061" width="21.140625" customWidth="1"/>
    <col min="2062" max="2062" width="21.28515625" customWidth="1"/>
    <col min="2063" max="2063" width="16.7109375" customWidth="1"/>
    <col min="2305" max="2305" width="0" hidden="1" customWidth="1"/>
    <col min="2306" max="2306" width="4.85546875" customWidth="1"/>
    <col min="2307" max="2307" width="8.7109375" customWidth="1"/>
    <col min="2308" max="2308" width="16.5703125" customWidth="1"/>
    <col min="2309" max="2309" width="25.140625" customWidth="1"/>
    <col min="2310" max="2310" width="8" customWidth="1"/>
    <col min="2311" max="2311" width="10.7109375" customWidth="1"/>
    <col min="2312" max="2312" width="16.7109375" customWidth="1"/>
    <col min="2313" max="2313" width="13.5703125" customWidth="1"/>
    <col min="2314" max="2314" width="11.85546875" customWidth="1"/>
    <col min="2315" max="2315" width="11.28515625" customWidth="1"/>
    <col min="2316" max="2316" width="8.7109375" customWidth="1"/>
    <col min="2317" max="2317" width="21.140625" customWidth="1"/>
    <col min="2318" max="2318" width="21.28515625" customWidth="1"/>
    <col min="2319" max="2319" width="16.7109375" customWidth="1"/>
    <col min="2561" max="2561" width="0" hidden="1" customWidth="1"/>
    <col min="2562" max="2562" width="4.85546875" customWidth="1"/>
    <col min="2563" max="2563" width="8.7109375" customWidth="1"/>
    <col min="2564" max="2564" width="16.5703125" customWidth="1"/>
    <col min="2565" max="2565" width="25.140625" customWidth="1"/>
    <col min="2566" max="2566" width="8" customWidth="1"/>
    <col min="2567" max="2567" width="10.7109375" customWidth="1"/>
    <col min="2568" max="2568" width="16.7109375" customWidth="1"/>
    <col min="2569" max="2569" width="13.5703125" customWidth="1"/>
    <col min="2570" max="2570" width="11.85546875" customWidth="1"/>
    <col min="2571" max="2571" width="11.28515625" customWidth="1"/>
    <col min="2572" max="2572" width="8.7109375" customWidth="1"/>
    <col min="2573" max="2573" width="21.140625" customWidth="1"/>
    <col min="2574" max="2574" width="21.28515625" customWidth="1"/>
    <col min="2575" max="2575" width="16.7109375" customWidth="1"/>
    <col min="2817" max="2817" width="0" hidden="1" customWidth="1"/>
    <col min="2818" max="2818" width="4.85546875" customWidth="1"/>
    <col min="2819" max="2819" width="8.7109375" customWidth="1"/>
    <col min="2820" max="2820" width="16.5703125" customWidth="1"/>
    <col min="2821" max="2821" width="25.140625" customWidth="1"/>
    <col min="2822" max="2822" width="8" customWidth="1"/>
    <col min="2823" max="2823" width="10.7109375" customWidth="1"/>
    <col min="2824" max="2824" width="16.7109375" customWidth="1"/>
    <col min="2825" max="2825" width="13.5703125" customWidth="1"/>
    <col min="2826" max="2826" width="11.85546875" customWidth="1"/>
    <col min="2827" max="2827" width="11.28515625" customWidth="1"/>
    <col min="2828" max="2828" width="8.7109375" customWidth="1"/>
    <col min="2829" max="2829" width="21.140625" customWidth="1"/>
    <col min="2830" max="2830" width="21.28515625" customWidth="1"/>
    <col min="2831" max="2831" width="16.7109375" customWidth="1"/>
    <col min="3073" max="3073" width="0" hidden="1" customWidth="1"/>
    <col min="3074" max="3074" width="4.85546875" customWidth="1"/>
    <col min="3075" max="3075" width="8.7109375" customWidth="1"/>
    <col min="3076" max="3076" width="16.5703125" customWidth="1"/>
    <col min="3077" max="3077" width="25.140625" customWidth="1"/>
    <col min="3078" max="3078" width="8" customWidth="1"/>
    <col min="3079" max="3079" width="10.7109375" customWidth="1"/>
    <col min="3080" max="3080" width="16.7109375" customWidth="1"/>
    <col min="3081" max="3081" width="13.5703125" customWidth="1"/>
    <col min="3082" max="3082" width="11.85546875" customWidth="1"/>
    <col min="3083" max="3083" width="11.28515625" customWidth="1"/>
    <col min="3084" max="3084" width="8.7109375" customWidth="1"/>
    <col min="3085" max="3085" width="21.140625" customWidth="1"/>
    <col min="3086" max="3086" width="21.28515625" customWidth="1"/>
    <col min="3087" max="3087" width="16.7109375" customWidth="1"/>
    <col min="3329" max="3329" width="0" hidden="1" customWidth="1"/>
    <col min="3330" max="3330" width="4.85546875" customWidth="1"/>
    <col min="3331" max="3331" width="8.7109375" customWidth="1"/>
    <col min="3332" max="3332" width="16.5703125" customWidth="1"/>
    <col min="3333" max="3333" width="25.140625" customWidth="1"/>
    <col min="3334" max="3334" width="8" customWidth="1"/>
    <col min="3335" max="3335" width="10.7109375" customWidth="1"/>
    <col min="3336" max="3336" width="16.7109375" customWidth="1"/>
    <col min="3337" max="3337" width="13.5703125" customWidth="1"/>
    <col min="3338" max="3338" width="11.85546875" customWidth="1"/>
    <col min="3339" max="3339" width="11.28515625" customWidth="1"/>
    <col min="3340" max="3340" width="8.7109375" customWidth="1"/>
    <col min="3341" max="3341" width="21.140625" customWidth="1"/>
    <col min="3342" max="3342" width="21.28515625" customWidth="1"/>
    <col min="3343" max="3343" width="16.7109375" customWidth="1"/>
    <col min="3585" max="3585" width="0" hidden="1" customWidth="1"/>
    <col min="3586" max="3586" width="4.85546875" customWidth="1"/>
    <col min="3587" max="3587" width="8.7109375" customWidth="1"/>
    <col min="3588" max="3588" width="16.5703125" customWidth="1"/>
    <col min="3589" max="3589" width="25.140625" customWidth="1"/>
    <col min="3590" max="3590" width="8" customWidth="1"/>
    <col min="3591" max="3591" width="10.7109375" customWidth="1"/>
    <col min="3592" max="3592" width="16.7109375" customWidth="1"/>
    <col min="3593" max="3593" width="13.5703125" customWidth="1"/>
    <col min="3594" max="3594" width="11.85546875" customWidth="1"/>
    <col min="3595" max="3595" width="11.28515625" customWidth="1"/>
    <col min="3596" max="3596" width="8.7109375" customWidth="1"/>
    <col min="3597" max="3597" width="21.140625" customWidth="1"/>
    <col min="3598" max="3598" width="21.28515625" customWidth="1"/>
    <col min="3599" max="3599" width="16.7109375" customWidth="1"/>
    <col min="3841" max="3841" width="0" hidden="1" customWidth="1"/>
    <col min="3842" max="3842" width="4.85546875" customWidth="1"/>
    <col min="3843" max="3843" width="8.7109375" customWidth="1"/>
    <col min="3844" max="3844" width="16.5703125" customWidth="1"/>
    <col min="3845" max="3845" width="25.140625" customWidth="1"/>
    <col min="3846" max="3846" width="8" customWidth="1"/>
    <col min="3847" max="3847" width="10.7109375" customWidth="1"/>
    <col min="3848" max="3848" width="16.7109375" customWidth="1"/>
    <col min="3849" max="3849" width="13.5703125" customWidth="1"/>
    <col min="3850" max="3850" width="11.85546875" customWidth="1"/>
    <col min="3851" max="3851" width="11.28515625" customWidth="1"/>
    <col min="3852" max="3852" width="8.7109375" customWidth="1"/>
    <col min="3853" max="3853" width="21.140625" customWidth="1"/>
    <col min="3854" max="3854" width="21.28515625" customWidth="1"/>
    <col min="3855" max="3855" width="16.7109375" customWidth="1"/>
    <col min="4097" max="4097" width="0" hidden="1" customWidth="1"/>
    <col min="4098" max="4098" width="4.85546875" customWidth="1"/>
    <col min="4099" max="4099" width="8.7109375" customWidth="1"/>
    <col min="4100" max="4100" width="16.5703125" customWidth="1"/>
    <col min="4101" max="4101" width="25.140625" customWidth="1"/>
    <col min="4102" max="4102" width="8" customWidth="1"/>
    <col min="4103" max="4103" width="10.7109375" customWidth="1"/>
    <col min="4104" max="4104" width="16.7109375" customWidth="1"/>
    <col min="4105" max="4105" width="13.5703125" customWidth="1"/>
    <col min="4106" max="4106" width="11.85546875" customWidth="1"/>
    <col min="4107" max="4107" width="11.28515625" customWidth="1"/>
    <col min="4108" max="4108" width="8.7109375" customWidth="1"/>
    <col min="4109" max="4109" width="21.140625" customWidth="1"/>
    <col min="4110" max="4110" width="21.28515625" customWidth="1"/>
    <col min="4111" max="4111" width="16.7109375" customWidth="1"/>
    <col min="4353" max="4353" width="0" hidden="1" customWidth="1"/>
    <col min="4354" max="4354" width="4.85546875" customWidth="1"/>
    <col min="4355" max="4355" width="8.7109375" customWidth="1"/>
    <col min="4356" max="4356" width="16.5703125" customWidth="1"/>
    <col min="4357" max="4357" width="25.140625" customWidth="1"/>
    <col min="4358" max="4358" width="8" customWidth="1"/>
    <col min="4359" max="4359" width="10.7109375" customWidth="1"/>
    <col min="4360" max="4360" width="16.7109375" customWidth="1"/>
    <col min="4361" max="4361" width="13.5703125" customWidth="1"/>
    <col min="4362" max="4362" width="11.85546875" customWidth="1"/>
    <col min="4363" max="4363" width="11.28515625" customWidth="1"/>
    <col min="4364" max="4364" width="8.7109375" customWidth="1"/>
    <col min="4365" max="4365" width="21.140625" customWidth="1"/>
    <col min="4366" max="4366" width="21.28515625" customWidth="1"/>
    <col min="4367" max="4367" width="16.7109375" customWidth="1"/>
    <col min="4609" max="4609" width="0" hidden="1" customWidth="1"/>
    <col min="4610" max="4610" width="4.85546875" customWidth="1"/>
    <col min="4611" max="4611" width="8.7109375" customWidth="1"/>
    <col min="4612" max="4612" width="16.5703125" customWidth="1"/>
    <col min="4613" max="4613" width="25.140625" customWidth="1"/>
    <col min="4614" max="4614" width="8" customWidth="1"/>
    <col min="4615" max="4615" width="10.7109375" customWidth="1"/>
    <col min="4616" max="4616" width="16.7109375" customWidth="1"/>
    <col min="4617" max="4617" width="13.5703125" customWidth="1"/>
    <col min="4618" max="4618" width="11.85546875" customWidth="1"/>
    <col min="4619" max="4619" width="11.28515625" customWidth="1"/>
    <col min="4620" max="4620" width="8.7109375" customWidth="1"/>
    <col min="4621" max="4621" width="21.140625" customWidth="1"/>
    <col min="4622" max="4622" width="21.28515625" customWidth="1"/>
    <col min="4623" max="4623" width="16.7109375" customWidth="1"/>
    <col min="4865" max="4865" width="0" hidden="1" customWidth="1"/>
    <col min="4866" max="4866" width="4.85546875" customWidth="1"/>
    <col min="4867" max="4867" width="8.7109375" customWidth="1"/>
    <col min="4868" max="4868" width="16.5703125" customWidth="1"/>
    <col min="4869" max="4869" width="25.140625" customWidth="1"/>
    <col min="4870" max="4870" width="8" customWidth="1"/>
    <col min="4871" max="4871" width="10.7109375" customWidth="1"/>
    <col min="4872" max="4872" width="16.7109375" customWidth="1"/>
    <col min="4873" max="4873" width="13.5703125" customWidth="1"/>
    <col min="4874" max="4874" width="11.85546875" customWidth="1"/>
    <col min="4875" max="4875" width="11.28515625" customWidth="1"/>
    <col min="4876" max="4876" width="8.7109375" customWidth="1"/>
    <col min="4877" max="4877" width="21.140625" customWidth="1"/>
    <col min="4878" max="4878" width="21.28515625" customWidth="1"/>
    <col min="4879" max="4879" width="16.7109375" customWidth="1"/>
    <col min="5121" max="5121" width="0" hidden="1" customWidth="1"/>
    <col min="5122" max="5122" width="4.85546875" customWidth="1"/>
    <col min="5123" max="5123" width="8.7109375" customWidth="1"/>
    <col min="5124" max="5124" width="16.5703125" customWidth="1"/>
    <col min="5125" max="5125" width="25.140625" customWidth="1"/>
    <col min="5126" max="5126" width="8" customWidth="1"/>
    <col min="5127" max="5127" width="10.7109375" customWidth="1"/>
    <col min="5128" max="5128" width="16.7109375" customWidth="1"/>
    <col min="5129" max="5129" width="13.5703125" customWidth="1"/>
    <col min="5130" max="5130" width="11.85546875" customWidth="1"/>
    <col min="5131" max="5131" width="11.28515625" customWidth="1"/>
    <col min="5132" max="5132" width="8.7109375" customWidth="1"/>
    <col min="5133" max="5133" width="21.140625" customWidth="1"/>
    <col min="5134" max="5134" width="21.28515625" customWidth="1"/>
    <col min="5135" max="5135" width="16.7109375" customWidth="1"/>
    <col min="5377" max="5377" width="0" hidden="1" customWidth="1"/>
    <col min="5378" max="5378" width="4.85546875" customWidth="1"/>
    <col min="5379" max="5379" width="8.7109375" customWidth="1"/>
    <col min="5380" max="5380" width="16.5703125" customWidth="1"/>
    <col min="5381" max="5381" width="25.140625" customWidth="1"/>
    <col min="5382" max="5382" width="8" customWidth="1"/>
    <col min="5383" max="5383" width="10.7109375" customWidth="1"/>
    <col min="5384" max="5384" width="16.7109375" customWidth="1"/>
    <col min="5385" max="5385" width="13.5703125" customWidth="1"/>
    <col min="5386" max="5386" width="11.85546875" customWidth="1"/>
    <col min="5387" max="5387" width="11.28515625" customWidth="1"/>
    <col min="5388" max="5388" width="8.7109375" customWidth="1"/>
    <col min="5389" max="5389" width="21.140625" customWidth="1"/>
    <col min="5390" max="5390" width="21.28515625" customWidth="1"/>
    <col min="5391" max="5391" width="16.7109375" customWidth="1"/>
    <col min="5633" max="5633" width="0" hidden="1" customWidth="1"/>
    <col min="5634" max="5634" width="4.85546875" customWidth="1"/>
    <col min="5635" max="5635" width="8.7109375" customWidth="1"/>
    <col min="5636" max="5636" width="16.5703125" customWidth="1"/>
    <col min="5637" max="5637" width="25.140625" customWidth="1"/>
    <col min="5638" max="5638" width="8" customWidth="1"/>
    <col min="5639" max="5639" width="10.7109375" customWidth="1"/>
    <col min="5640" max="5640" width="16.7109375" customWidth="1"/>
    <col min="5641" max="5641" width="13.5703125" customWidth="1"/>
    <col min="5642" max="5642" width="11.85546875" customWidth="1"/>
    <col min="5643" max="5643" width="11.28515625" customWidth="1"/>
    <col min="5644" max="5644" width="8.7109375" customWidth="1"/>
    <col min="5645" max="5645" width="21.140625" customWidth="1"/>
    <col min="5646" max="5646" width="21.28515625" customWidth="1"/>
    <col min="5647" max="5647" width="16.7109375" customWidth="1"/>
    <col min="5889" max="5889" width="0" hidden="1" customWidth="1"/>
    <col min="5890" max="5890" width="4.85546875" customWidth="1"/>
    <col min="5891" max="5891" width="8.7109375" customWidth="1"/>
    <col min="5892" max="5892" width="16.5703125" customWidth="1"/>
    <col min="5893" max="5893" width="25.140625" customWidth="1"/>
    <col min="5894" max="5894" width="8" customWidth="1"/>
    <col min="5895" max="5895" width="10.7109375" customWidth="1"/>
    <col min="5896" max="5896" width="16.7109375" customWidth="1"/>
    <col min="5897" max="5897" width="13.5703125" customWidth="1"/>
    <col min="5898" max="5898" width="11.85546875" customWidth="1"/>
    <col min="5899" max="5899" width="11.28515625" customWidth="1"/>
    <col min="5900" max="5900" width="8.7109375" customWidth="1"/>
    <col min="5901" max="5901" width="21.140625" customWidth="1"/>
    <col min="5902" max="5902" width="21.28515625" customWidth="1"/>
    <col min="5903" max="5903" width="16.7109375" customWidth="1"/>
    <col min="6145" max="6145" width="0" hidden="1" customWidth="1"/>
    <col min="6146" max="6146" width="4.85546875" customWidth="1"/>
    <col min="6147" max="6147" width="8.7109375" customWidth="1"/>
    <col min="6148" max="6148" width="16.5703125" customWidth="1"/>
    <col min="6149" max="6149" width="25.140625" customWidth="1"/>
    <col min="6150" max="6150" width="8" customWidth="1"/>
    <col min="6151" max="6151" width="10.7109375" customWidth="1"/>
    <col min="6152" max="6152" width="16.7109375" customWidth="1"/>
    <col min="6153" max="6153" width="13.5703125" customWidth="1"/>
    <col min="6154" max="6154" width="11.85546875" customWidth="1"/>
    <col min="6155" max="6155" width="11.28515625" customWidth="1"/>
    <col min="6156" max="6156" width="8.7109375" customWidth="1"/>
    <col min="6157" max="6157" width="21.140625" customWidth="1"/>
    <col min="6158" max="6158" width="21.28515625" customWidth="1"/>
    <col min="6159" max="6159" width="16.7109375" customWidth="1"/>
    <col min="6401" max="6401" width="0" hidden="1" customWidth="1"/>
    <col min="6402" max="6402" width="4.85546875" customWidth="1"/>
    <col min="6403" max="6403" width="8.7109375" customWidth="1"/>
    <col min="6404" max="6404" width="16.5703125" customWidth="1"/>
    <col min="6405" max="6405" width="25.140625" customWidth="1"/>
    <col min="6406" max="6406" width="8" customWidth="1"/>
    <col min="6407" max="6407" width="10.7109375" customWidth="1"/>
    <col min="6408" max="6408" width="16.7109375" customWidth="1"/>
    <col min="6409" max="6409" width="13.5703125" customWidth="1"/>
    <col min="6410" max="6410" width="11.85546875" customWidth="1"/>
    <col min="6411" max="6411" width="11.28515625" customWidth="1"/>
    <col min="6412" max="6412" width="8.7109375" customWidth="1"/>
    <col min="6413" max="6413" width="21.140625" customWidth="1"/>
    <col min="6414" max="6414" width="21.28515625" customWidth="1"/>
    <col min="6415" max="6415" width="16.7109375" customWidth="1"/>
    <col min="6657" max="6657" width="0" hidden="1" customWidth="1"/>
    <col min="6658" max="6658" width="4.85546875" customWidth="1"/>
    <col min="6659" max="6659" width="8.7109375" customWidth="1"/>
    <col min="6660" max="6660" width="16.5703125" customWidth="1"/>
    <col min="6661" max="6661" width="25.140625" customWidth="1"/>
    <col min="6662" max="6662" width="8" customWidth="1"/>
    <col min="6663" max="6663" width="10.7109375" customWidth="1"/>
    <col min="6664" max="6664" width="16.7109375" customWidth="1"/>
    <col min="6665" max="6665" width="13.5703125" customWidth="1"/>
    <col min="6666" max="6666" width="11.85546875" customWidth="1"/>
    <col min="6667" max="6667" width="11.28515625" customWidth="1"/>
    <col min="6668" max="6668" width="8.7109375" customWidth="1"/>
    <col min="6669" max="6669" width="21.140625" customWidth="1"/>
    <col min="6670" max="6670" width="21.28515625" customWidth="1"/>
    <col min="6671" max="6671" width="16.7109375" customWidth="1"/>
    <col min="6913" max="6913" width="0" hidden="1" customWidth="1"/>
    <col min="6914" max="6914" width="4.85546875" customWidth="1"/>
    <col min="6915" max="6915" width="8.7109375" customWidth="1"/>
    <col min="6916" max="6916" width="16.5703125" customWidth="1"/>
    <col min="6917" max="6917" width="25.140625" customWidth="1"/>
    <col min="6918" max="6918" width="8" customWidth="1"/>
    <col min="6919" max="6919" width="10.7109375" customWidth="1"/>
    <col min="6920" max="6920" width="16.7109375" customWidth="1"/>
    <col min="6921" max="6921" width="13.5703125" customWidth="1"/>
    <col min="6922" max="6922" width="11.85546875" customWidth="1"/>
    <col min="6923" max="6923" width="11.28515625" customWidth="1"/>
    <col min="6924" max="6924" width="8.7109375" customWidth="1"/>
    <col min="6925" max="6925" width="21.140625" customWidth="1"/>
    <col min="6926" max="6926" width="21.28515625" customWidth="1"/>
    <col min="6927" max="6927" width="16.7109375" customWidth="1"/>
    <col min="7169" max="7169" width="0" hidden="1" customWidth="1"/>
    <col min="7170" max="7170" width="4.85546875" customWidth="1"/>
    <col min="7171" max="7171" width="8.7109375" customWidth="1"/>
    <col min="7172" max="7172" width="16.5703125" customWidth="1"/>
    <col min="7173" max="7173" width="25.140625" customWidth="1"/>
    <col min="7174" max="7174" width="8" customWidth="1"/>
    <col min="7175" max="7175" width="10.7109375" customWidth="1"/>
    <col min="7176" max="7176" width="16.7109375" customWidth="1"/>
    <col min="7177" max="7177" width="13.5703125" customWidth="1"/>
    <col min="7178" max="7178" width="11.85546875" customWidth="1"/>
    <col min="7179" max="7179" width="11.28515625" customWidth="1"/>
    <col min="7180" max="7180" width="8.7109375" customWidth="1"/>
    <col min="7181" max="7181" width="21.140625" customWidth="1"/>
    <col min="7182" max="7182" width="21.28515625" customWidth="1"/>
    <col min="7183" max="7183" width="16.7109375" customWidth="1"/>
    <col min="7425" max="7425" width="0" hidden="1" customWidth="1"/>
    <col min="7426" max="7426" width="4.85546875" customWidth="1"/>
    <col min="7427" max="7427" width="8.7109375" customWidth="1"/>
    <col min="7428" max="7428" width="16.5703125" customWidth="1"/>
    <col min="7429" max="7429" width="25.140625" customWidth="1"/>
    <col min="7430" max="7430" width="8" customWidth="1"/>
    <col min="7431" max="7431" width="10.7109375" customWidth="1"/>
    <col min="7432" max="7432" width="16.7109375" customWidth="1"/>
    <col min="7433" max="7433" width="13.5703125" customWidth="1"/>
    <col min="7434" max="7434" width="11.85546875" customWidth="1"/>
    <col min="7435" max="7435" width="11.28515625" customWidth="1"/>
    <col min="7436" max="7436" width="8.7109375" customWidth="1"/>
    <col min="7437" max="7437" width="21.140625" customWidth="1"/>
    <col min="7438" max="7438" width="21.28515625" customWidth="1"/>
    <col min="7439" max="7439" width="16.7109375" customWidth="1"/>
    <col min="7681" max="7681" width="0" hidden="1" customWidth="1"/>
    <col min="7682" max="7682" width="4.85546875" customWidth="1"/>
    <col min="7683" max="7683" width="8.7109375" customWidth="1"/>
    <col min="7684" max="7684" width="16.5703125" customWidth="1"/>
    <col min="7685" max="7685" width="25.140625" customWidth="1"/>
    <col min="7686" max="7686" width="8" customWidth="1"/>
    <col min="7687" max="7687" width="10.7109375" customWidth="1"/>
    <col min="7688" max="7688" width="16.7109375" customWidth="1"/>
    <col min="7689" max="7689" width="13.5703125" customWidth="1"/>
    <col min="7690" max="7690" width="11.85546875" customWidth="1"/>
    <col min="7691" max="7691" width="11.28515625" customWidth="1"/>
    <col min="7692" max="7692" width="8.7109375" customWidth="1"/>
    <col min="7693" max="7693" width="21.140625" customWidth="1"/>
    <col min="7694" max="7694" width="21.28515625" customWidth="1"/>
    <col min="7695" max="7695" width="16.7109375" customWidth="1"/>
    <col min="7937" max="7937" width="0" hidden="1" customWidth="1"/>
    <col min="7938" max="7938" width="4.85546875" customWidth="1"/>
    <col min="7939" max="7939" width="8.7109375" customWidth="1"/>
    <col min="7940" max="7940" width="16.5703125" customWidth="1"/>
    <col min="7941" max="7941" width="25.140625" customWidth="1"/>
    <col min="7942" max="7942" width="8" customWidth="1"/>
    <col min="7943" max="7943" width="10.7109375" customWidth="1"/>
    <col min="7944" max="7944" width="16.7109375" customWidth="1"/>
    <col min="7945" max="7945" width="13.5703125" customWidth="1"/>
    <col min="7946" max="7946" width="11.85546875" customWidth="1"/>
    <col min="7947" max="7947" width="11.28515625" customWidth="1"/>
    <col min="7948" max="7948" width="8.7109375" customWidth="1"/>
    <col min="7949" max="7949" width="21.140625" customWidth="1"/>
    <col min="7950" max="7950" width="21.28515625" customWidth="1"/>
    <col min="7951" max="7951" width="16.7109375" customWidth="1"/>
    <col min="8193" max="8193" width="0" hidden="1" customWidth="1"/>
    <col min="8194" max="8194" width="4.85546875" customWidth="1"/>
    <col min="8195" max="8195" width="8.7109375" customWidth="1"/>
    <col min="8196" max="8196" width="16.5703125" customWidth="1"/>
    <col min="8197" max="8197" width="25.140625" customWidth="1"/>
    <col min="8198" max="8198" width="8" customWidth="1"/>
    <col min="8199" max="8199" width="10.7109375" customWidth="1"/>
    <col min="8200" max="8200" width="16.7109375" customWidth="1"/>
    <col min="8201" max="8201" width="13.5703125" customWidth="1"/>
    <col min="8202" max="8202" width="11.85546875" customWidth="1"/>
    <col min="8203" max="8203" width="11.28515625" customWidth="1"/>
    <col min="8204" max="8204" width="8.7109375" customWidth="1"/>
    <col min="8205" max="8205" width="21.140625" customWidth="1"/>
    <col min="8206" max="8206" width="21.28515625" customWidth="1"/>
    <col min="8207" max="8207" width="16.7109375" customWidth="1"/>
    <col min="8449" max="8449" width="0" hidden="1" customWidth="1"/>
    <col min="8450" max="8450" width="4.85546875" customWidth="1"/>
    <col min="8451" max="8451" width="8.7109375" customWidth="1"/>
    <col min="8452" max="8452" width="16.5703125" customWidth="1"/>
    <col min="8453" max="8453" width="25.140625" customWidth="1"/>
    <col min="8454" max="8454" width="8" customWidth="1"/>
    <col min="8455" max="8455" width="10.7109375" customWidth="1"/>
    <col min="8456" max="8456" width="16.7109375" customWidth="1"/>
    <col min="8457" max="8457" width="13.5703125" customWidth="1"/>
    <col min="8458" max="8458" width="11.85546875" customWidth="1"/>
    <col min="8459" max="8459" width="11.28515625" customWidth="1"/>
    <col min="8460" max="8460" width="8.7109375" customWidth="1"/>
    <col min="8461" max="8461" width="21.140625" customWidth="1"/>
    <col min="8462" max="8462" width="21.28515625" customWidth="1"/>
    <col min="8463" max="8463" width="16.7109375" customWidth="1"/>
    <col min="8705" max="8705" width="0" hidden="1" customWidth="1"/>
    <col min="8706" max="8706" width="4.85546875" customWidth="1"/>
    <col min="8707" max="8707" width="8.7109375" customWidth="1"/>
    <col min="8708" max="8708" width="16.5703125" customWidth="1"/>
    <col min="8709" max="8709" width="25.140625" customWidth="1"/>
    <col min="8710" max="8710" width="8" customWidth="1"/>
    <col min="8711" max="8711" width="10.7109375" customWidth="1"/>
    <col min="8712" max="8712" width="16.7109375" customWidth="1"/>
    <col min="8713" max="8713" width="13.5703125" customWidth="1"/>
    <col min="8714" max="8714" width="11.85546875" customWidth="1"/>
    <col min="8715" max="8715" width="11.28515625" customWidth="1"/>
    <col min="8716" max="8716" width="8.7109375" customWidth="1"/>
    <col min="8717" max="8717" width="21.140625" customWidth="1"/>
    <col min="8718" max="8718" width="21.28515625" customWidth="1"/>
    <col min="8719" max="8719" width="16.7109375" customWidth="1"/>
    <col min="8961" max="8961" width="0" hidden="1" customWidth="1"/>
    <col min="8962" max="8962" width="4.85546875" customWidth="1"/>
    <col min="8963" max="8963" width="8.7109375" customWidth="1"/>
    <col min="8964" max="8964" width="16.5703125" customWidth="1"/>
    <col min="8965" max="8965" width="25.140625" customWidth="1"/>
    <col min="8966" max="8966" width="8" customWidth="1"/>
    <col min="8967" max="8967" width="10.7109375" customWidth="1"/>
    <col min="8968" max="8968" width="16.7109375" customWidth="1"/>
    <col min="8969" max="8969" width="13.5703125" customWidth="1"/>
    <col min="8970" max="8970" width="11.85546875" customWidth="1"/>
    <col min="8971" max="8971" width="11.28515625" customWidth="1"/>
    <col min="8972" max="8972" width="8.7109375" customWidth="1"/>
    <col min="8973" max="8973" width="21.140625" customWidth="1"/>
    <col min="8974" max="8974" width="21.28515625" customWidth="1"/>
    <col min="8975" max="8975" width="16.7109375" customWidth="1"/>
    <col min="9217" max="9217" width="0" hidden="1" customWidth="1"/>
    <col min="9218" max="9218" width="4.85546875" customWidth="1"/>
    <col min="9219" max="9219" width="8.7109375" customWidth="1"/>
    <col min="9220" max="9220" width="16.5703125" customWidth="1"/>
    <col min="9221" max="9221" width="25.140625" customWidth="1"/>
    <col min="9222" max="9222" width="8" customWidth="1"/>
    <col min="9223" max="9223" width="10.7109375" customWidth="1"/>
    <col min="9224" max="9224" width="16.7109375" customWidth="1"/>
    <col min="9225" max="9225" width="13.5703125" customWidth="1"/>
    <col min="9226" max="9226" width="11.85546875" customWidth="1"/>
    <col min="9227" max="9227" width="11.28515625" customWidth="1"/>
    <col min="9228" max="9228" width="8.7109375" customWidth="1"/>
    <col min="9229" max="9229" width="21.140625" customWidth="1"/>
    <col min="9230" max="9230" width="21.28515625" customWidth="1"/>
    <col min="9231" max="9231" width="16.7109375" customWidth="1"/>
    <col min="9473" max="9473" width="0" hidden="1" customWidth="1"/>
    <col min="9474" max="9474" width="4.85546875" customWidth="1"/>
    <col min="9475" max="9475" width="8.7109375" customWidth="1"/>
    <col min="9476" max="9476" width="16.5703125" customWidth="1"/>
    <col min="9477" max="9477" width="25.140625" customWidth="1"/>
    <col min="9478" max="9478" width="8" customWidth="1"/>
    <col min="9479" max="9479" width="10.7109375" customWidth="1"/>
    <col min="9480" max="9480" width="16.7109375" customWidth="1"/>
    <col min="9481" max="9481" width="13.5703125" customWidth="1"/>
    <col min="9482" max="9482" width="11.85546875" customWidth="1"/>
    <col min="9483" max="9483" width="11.28515625" customWidth="1"/>
    <col min="9484" max="9484" width="8.7109375" customWidth="1"/>
    <col min="9485" max="9485" width="21.140625" customWidth="1"/>
    <col min="9486" max="9486" width="21.28515625" customWidth="1"/>
    <col min="9487" max="9487" width="16.7109375" customWidth="1"/>
    <col min="9729" max="9729" width="0" hidden="1" customWidth="1"/>
    <col min="9730" max="9730" width="4.85546875" customWidth="1"/>
    <col min="9731" max="9731" width="8.7109375" customWidth="1"/>
    <col min="9732" max="9732" width="16.5703125" customWidth="1"/>
    <col min="9733" max="9733" width="25.140625" customWidth="1"/>
    <col min="9734" max="9734" width="8" customWidth="1"/>
    <col min="9735" max="9735" width="10.7109375" customWidth="1"/>
    <col min="9736" max="9736" width="16.7109375" customWidth="1"/>
    <col min="9737" max="9737" width="13.5703125" customWidth="1"/>
    <col min="9738" max="9738" width="11.85546875" customWidth="1"/>
    <col min="9739" max="9739" width="11.28515625" customWidth="1"/>
    <col min="9740" max="9740" width="8.7109375" customWidth="1"/>
    <col min="9741" max="9741" width="21.140625" customWidth="1"/>
    <col min="9742" max="9742" width="21.28515625" customWidth="1"/>
    <col min="9743" max="9743" width="16.7109375" customWidth="1"/>
    <col min="9985" max="9985" width="0" hidden="1" customWidth="1"/>
    <col min="9986" max="9986" width="4.85546875" customWidth="1"/>
    <col min="9987" max="9987" width="8.7109375" customWidth="1"/>
    <col min="9988" max="9988" width="16.5703125" customWidth="1"/>
    <col min="9989" max="9989" width="25.140625" customWidth="1"/>
    <col min="9990" max="9990" width="8" customWidth="1"/>
    <col min="9991" max="9991" width="10.7109375" customWidth="1"/>
    <col min="9992" max="9992" width="16.7109375" customWidth="1"/>
    <col min="9993" max="9993" width="13.5703125" customWidth="1"/>
    <col min="9994" max="9994" width="11.85546875" customWidth="1"/>
    <col min="9995" max="9995" width="11.28515625" customWidth="1"/>
    <col min="9996" max="9996" width="8.7109375" customWidth="1"/>
    <col min="9997" max="9997" width="21.140625" customWidth="1"/>
    <col min="9998" max="9998" width="21.28515625" customWidth="1"/>
    <col min="9999" max="9999" width="16.7109375" customWidth="1"/>
    <col min="10241" max="10241" width="0" hidden="1" customWidth="1"/>
    <col min="10242" max="10242" width="4.85546875" customWidth="1"/>
    <col min="10243" max="10243" width="8.7109375" customWidth="1"/>
    <col min="10244" max="10244" width="16.5703125" customWidth="1"/>
    <col min="10245" max="10245" width="25.140625" customWidth="1"/>
    <col min="10246" max="10246" width="8" customWidth="1"/>
    <col min="10247" max="10247" width="10.7109375" customWidth="1"/>
    <col min="10248" max="10248" width="16.7109375" customWidth="1"/>
    <col min="10249" max="10249" width="13.5703125" customWidth="1"/>
    <col min="10250" max="10250" width="11.85546875" customWidth="1"/>
    <col min="10251" max="10251" width="11.28515625" customWidth="1"/>
    <col min="10252" max="10252" width="8.7109375" customWidth="1"/>
    <col min="10253" max="10253" width="21.140625" customWidth="1"/>
    <col min="10254" max="10254" width="21.28515625" customWidth="1"/>
    <col min="10255" max="10255" width="16.7109375" customWidth="1"/>
    <col min="10497" max="10497" width="0" hidden="1" customWidth="1"/>
    <col min="10498" max="10498" width="4.85546875" customWidth="1"/>
    <col min="10499" max="10499" width="8.7109375" customWidth="1"/>
    <col min="10500" max="10500" width="16.5703125" customWidth="1"/>
    <col min="10501" max="10501" width="25.140625" customWidth="1"/>
    <col min="10502" max="10502" width="8" customWidth="1"/>
    <col min="10503" max="10503" width="10.7109375" customWidth="1"/>
    <col min="10504" max="10504" width="16.7109375" customWidth="1"/>
    <col min="10505" max="10505" width="13.5703125" customWidth="1"/>
    <col min="10506" max="10506" width="11.85546875" customWidth="1"/>
    <col min="10507" max="10507" width="11.28515625" customWidth="1"/>
    <col min="10508" max="10508" width="8.7109375" customWidth="1"/>
    <col min="10509" max="10509" width="21.140625" customWidth="1"/>
    <col min="10510" max="10510" width="21.28515625" customWidth="1"/>
    <col min="10511" max="10511" width="16.7109375" customWidth="1"/>
    <col min="10753" max="10753" width="0" hidden="1" customWidth="1"/>
    <col min="10754" max="10754" width="4.85546875" customWidth="1"/>
    <col min="10755" max="10755" width="8.7109375" customWidth="1"/>
    <col min="10756" max="10756" width="16.5703125" customWidth="1"/>
    <col min="10757" max="10757" width="25.140625" customWidth="1"/>
    <col min="10758" max="10758" width="8" customWidth="1"/>
    <col min="10759" max="10759" width="10.7109375" customWidth="1"/>
    <col min="10760" max="10760" width="16.7109375" customWidth="1"/>
    <col min="10761" max="10761" width="13.5703125" customWidth="1"/>
    <col min="10762" max="10762" width="11.85546875" customWidth="1"/>
    <col min="10763" max="10763" width="11.28515625" customWidth="1"/>
    <col min="10764" max="10764" width="8.7109375" customWidth="1"/>
    <col min="10765" max="10765" width="21.140625" customWidth="1"/>
    <col min="10766" max="10766" width="21.28515625" customWidth="1"/>
    <col min="10767" max="10767" width="16.7109375" customWidth="1"/>
    <col min="11009" max="11009" width="0" hidden="1" customWidth="1"/>
    <col min="11010" max="11010" width="4.85546875" customWidth="1"/>
    <col min="11011" max="11011" width="8.7109375" customWidth="1"/>
    <col min="11012" max="11012" width="16.5703125" customWidth="1"/>
    <col min="11013" max="11013" width="25.140625" customWidth="1"/>
    <col min="11014" max="11014" width="8" customWidth="1"/>
    <col min="11015" max="11015" width="10.7109375" customWidth="1"/>
    <col min="11016" max="11016" width="16.7109375" customWidth="1"/>
    <col min="11017" max="11017" width="13.5703125" customWidth="1"/>
    <col min="11018" max="11018" width="11.85546875" customWidth="1"/>
    <col min="11019" max="11019" width="11.28515625" customWidth="1"/>
    <col min="11020" max="11020" width="8.7109375" customWidth="1"/>
    <col min="11021" max="11021" width="21.140625" customWidth="1"/>
    <col min="11022" max="11022" width="21.28515625" customWidth="1"/>
    <col min="11023" max="11023" width="16.7109375" customWidth="1"/>
    <col min="11265" max="11265" width="0" hidden="1" customWidth="1"/>
    <col min="11266" max="11266" width="4.85546875" customWidth="1"/>
    <col min="11267" max="11267" width="8.7109375" customWidth="1"/>
    <col min="11268" max="11268" width="16.5703125" customWidth="1"/>
    <col min="11269" max="11269" width="25.140625" customWidth="1"/>
    <col min="11270" max="11270" width="8" customWidth="1"/>
    <col min="11271" max="11271" width="10.7109375" customWidth="1"/>
    <col min="11272" max="11272" width="16.7109375" customWidth="1"/>
    <col min="11273" max="11273" width="13.5703125" customWidth="1"/>
    <col min="11274" max="11274" width="11.85546875" customWidth="1"/>
    <col min="11275" max="11275" width="11.28515625" customWidth="1"/>
    <col min="11276" max="11276" width="8.7109375" customWidth="1"/>
    <col min="11277" max="11277" width="21.140625" customWidth="1"/>
    <col min="11278" max="11278" width="21.28515625" customWidth="1"/>
    <col min="11279" max="11279" width="16.7109375" customWidth="1"/>
    <col min="11521" max="11521" width="0" hidden="1" customWidth="1"/>
    <col min="11522" max="11522" width="4.85546875" customWidth="1"/>
    <col min="11523" max="11523" width="8.7109375" customWidth="1"/>
    <col min="11524" max="11524" width="16.5703125" customWidth="1"/>
    <col min="11525" max="11525" width="25.140625" customWidth="1"/>
    <col min="11526" max="11526" width="8" customWidth="1"/>
    <col min="11527" max="11527" width="10.7109375" customWidth="1"/>
    <col min="11528" max="11528" width="16.7109375" customWidth="1"/>
    <col min="11529" max="11529" width="13.5703125" customWidth="1"/>
    <col min="11530" max="11530" width="11.85546875" customWidth="1"/>
    <col min="11531" max="11531" width="11.28515625" customWidth="1"/>
    <col min="11532" max="11532" width="8.7109375" customWidth="1"/>
    <col min="11533" max="11533" width="21.140625" customWidth="1"/>
    <col min="11534" max="11534" width="21.28515625" customWidth="1"/>
    <col min="11535" max="11535" width="16.7109375" customWidth="1"/>
    <col min="11777" max="11777" width="0" hidden="1" customWidth="1"/>
    <col min="11778" max="11778" width="4.85546875" customWidth="1"/>
    <col min="11779" max="11779" width="8.7109375" customWidth="1"/>
    <col min="11780" max="11780" width="16.5703125" customWidth="1"/>
    <col min="11781" max="11781" width="25.140625" customWidth="1"/>
    <col min="11782" max="11782" width="8" customWidth="1"/>
    <col min="11783" max="11783" width="10.7109375" customWidth="1"/>
    <col min="11784" max="11784" width="16.7109375" customWidth="1"/>
    <col min="11785" max="11785" width="13.5703125" customWidth="1"/>
    <col min="11786" max="11786" width="11.85546875" customWidth="1"/>
    <col min="11787" max="11787" width="11.28515625" customWidth="1"/>
    <col min="11788" max="11788" width="8.7109375" customWidth="1"/>
    <col min="11789" max="11789" width="21.140625" customWidth="1"/>
    <col min="11790" max="11790" width="21.28515625" customWidth="1"/>
    <col min="11791" max="11791" width="16.7109375" customWidth="1"/>
    <col min="12033" max="12033" width="0" hidden="1" customWidth="1"/>
    <col min="12034" max="12034" width="4.85546875" customWidth="1"/>
    <col min="12035" max="12035" width="8.7109375" customWidth="1"/>
    <col min="12036" max="12036" width="16.5703125" customWidth="1"/>
    <col min="12037" max="12037" width="25.140625" customWidth="1"/>
    <col min="12038" max="12038" width="8" customWidth="1"/>
    <col min="12039" max="12039" width="10.7109375" customWidth="1"/>
    <col min="12040" max="12040" width="16.7109375" customWidth="1"/>
    <col min="12041" max="12041" width="13.5703125" customWidth="1"/>
    <col min="12042" max="12042" width="11.85546875" customWidth="1"/>
    <col min="12043" max="12043" width="11.28515625" customWidth="1"/>
    <col min="12044" max="12044" width="8.7109375" customWidth="1"/>
    <col min="12045" max="12045" width="21.140625" customWidth="1"/>
    <col min="12046" max="12046" width="21.28515625" customWidth="1"/>
    <col min="12047" max="12047" width="16.7109375" customWidth="1"/>
    <col min="12289" max="12289" width="0" hidden="1" customWidth="1"/>
    <col min="12290" max="12290" width="4.85546875" customWidth="1"/>
    <col min="12291" max="12291" width="8.7109375" customWidth="1"/>
    <col min="12292" max="12292" width="16.5703125" customWidth="1"/>
    <col min="12293" max="12293" width="25.140625" customWidth="1"/>
    <col min="12294" max="12294" width="8" customWidth="1"/>
    <col min="12295" max="12295" width="10.7109375" customWidth="1"/>
    <col min="12296" max="12296" width="16.7109375" customWidth="1"/>
    <col min="12297" max="12297" width="13.5703125" customWidth="1"/>
    <col min="12298" max="12298" width="11.85546875" customWidth="1"/>
    <col min="12299" max="12299" width="11.28515625" customWidth="1"/>
    <col min="12300" max="12300" width="8.7109375" customWidth="1"/>
    <col min="12301" max="12301" width="21.140625" customWidth="1"/>
    <col min="12302" max="12302" width="21.28515625" customWidth="1"/>
    <col min="12303" max="12303" width="16.7109375" customWidth="1"/>
    <col min="12545" max="12545" width="0" hidden="1" customWidth="1"/>
    <col min="12546" max="12546" width="4.85546875" customWidth="1"/>
    <col min="12547" max="12547" width="8.7109375" customWidth="1"/>
    <col min="12548" max="12548" width="16.5703125" customWidth="1"/>
    <col min="12549" max="12549" width="25.140625" customWidth="1"/>
    <col min="12550" max="12550" width="8" customWidth="1"/>
    <col min="12551" max="12551" width="10.7109375" customWidth="1"/>
    <col min="12552" max="12552" width="16.7109375" customWidth="1"/>
    <col min="12553" max="12553" width="13.5703125" customWidth="1"/>
    <col min="12554" max="12554" width="11.85546875" customWidth="1"/>
    <col min="12555" max="12555" width="11.28515625" customWidth="1"/>
    <col min="12556" max="12556" width="8.7109375" customWidth="1"/>
    <col min="12557" max="12557" width="21.140625" customWidth="1"/>
    <col min="12558" max="12558" width="21.28515625" customWidth="1"/>
    <col min="12559" max="12559" width="16.7109375" customWidth="1"/>
    <col min="12801" max="12801" width="0" hidden="1" customWidth="1"/>
    <col min="12802" max="12802" width="4.85546875" customWidth="1"/>
    <col min="12803" max="12803" width="8.7109375" customWidth="1"/>
    <col min="12804" max="12804" width="16.5703125" customWidth="1"/>
    <col min="12805" max="12805" width="25.140625" customWidth="1"/>
    <col min="12806" max="12806" width="8" customWidth="1"/>
    <col min="12807" max="12807" width="10.7109375" customWidth="1"/>
    <col min="12808" max="12808" width="16.7109375" customWidth="1"/>
    <col min="12809" max="12809" width="13.5703125" customWidth="1"/>
    <col min="12810" max="12810" width="11.85546875" customWidth="1"/>
    <col min="12811" max="12811" width="11.28515625" customWidth="1"/>
    <col min="12812" max="12812" width="8.7109375" customWidth="1"/>
    <col min="12813" max="12813" width="21.140625" customWidth="1"/>
    <col min="12814" max="12814" width="21.28515625" customWidth="1"/>
    <col min="12815" max="12815" width="16.7109375" customWidth="1"/>
    <col min="13057" max="13057" width="0" hidden="1" customWidth="1"/>
    <col min="13058" max="13058" width="4.85546875" customWidth="1"/>
    <col min="13059" max="13059" width="8.7109375" customWidth="1"/>
    <col min="13060" max="13060" width="16.5703125" customWidth="1"/>
    <col min="13061" max="13061" width="25.140625" customWidth="1"/>
    <col min="13062" max="13062" width="8" customWidth="1"/>
    <col min="13063" max="13063" width="10.7109375" customWidth="1"/>
    <col min="13064" max="13064" width="16.7109375" customWidth="1"/>
    <col min="13065" max="13065" width="13.5703125" customWidth="1"/>
    <col min="13066" max="13066" width="11.85546875" customWidth="1"/>
    <col min="13067" max="13067" width="11.28515625" customWidth="1"/>
    <col min="13068" max="13068" width="8.7109375" customWidth="1"/>
    <col min="13069" max="13069" width="21.140625" customWidth="1"/>
    <col min="13070" max="13070" width="21.28515625" customWidth="1"/>
    <col min="13071" max="13071" width="16.7109375" customWidth="1"/>
    <col min="13313" max="13313" width="0" hidden="1" customWidth="1"/>
    <col min="13314" max="13314" width="4.85546875" customWidth="1"/>
    <col min="13315" max="13315" width="8.7109375" customWidth="1"/>
    <col min="13316" max="13316" width="16.5703125" customWidth="1"/>
    <col min="13317" max="13317" width="25.140625" customWidth="1"/>
    <col min="13318" max="13318" width="8" customWidth="1"/>
    <col min="13319" max="13319" width="10.7109375" customWidth="1"/>
    <col min="13320" max="13320" width="16.7109375" customWidth="1"/>
    <col min="13321" max="13321" width="13.5703125" customWidth="1"/>
    <col min="13322" max="13322" width="11.85546875" customWidth="1"/>
    <col min="13323" max="13323" width="11.28515625" customWidth="1"/>
    <col min="13324" max="13324" width="8.7109375" customWidth="1"/>
    <col min="13325" max="13325" width="21.140625" customWidth="1"/>
    <col min="13326" max="13326" width="21.28515625" customWidth="1"/>
    <col min="13327" max="13327" width="16.7109375" customWidth="1"/>
    <col min="13569" max="13569" width="0" hidden="1" customWidth="1"/>
    <col min="13570" max="13570" width="4.85546875" customWidth="1"/>
    <col min="13571" max="13571" width="8.7109375" customWidth="1"/>
    <col min="13572" max="13572" width="16.5703125" customWidth="1"/>
    <col min="13573" max="13573" width="25.140625" customWidth="1"/>
    <col min="13574" max="13574" width="8" customWidth="1"/>
    <col min="13575" max="13575" width="10.7109375" customWidth="1"/>
    <col min="13576" max="13576" width="16.7109375" customWidth="1"/>
    <col min="13577" max="13577" width="13.5703125" customWidth="1"/>
    <col min="13578" max="13578" width="11.85546875" customWidth="1"/>
    <col min="13579" max="13579" width="11.28515625" customWidth="1"/>
    <col min="13580" max="13580" width="8.7109375" customWidth="1"/>
    <col min="13581" max="13581" width="21.140625" customWidth="1"/>
    <col min="13582" max="13582" width="21.28515625" customWidth="1"/>
    <col min="13583" max="13583" width="16.7109375" customWidth="1"/>
    <col min="13825" max="13825" width="0" hidden="1" customWidth="1"/>
    <col min="13826" max="13826" width="4.85546875" customWidth="1"/>
    <col min="13827" max="13827" width="8.7109375" customWidth="1"/>
    <col min="13828" max="13828" width="16.5703125" customWidth="1"/>
    <col min="13829" max="13829" width="25.140625" customWidth="1"/>
    <col min="13830" max="13830" width="8" customWidth="1"/>
    <col min="13831" max="13831" width="10.7109375" customWidth="1"/>
    <col min="13832" max="13832" width="16.7109375" customWidth="1"/>
    <col min="13833" max="13833" width="13.5703125" customWidth="1"/>
    <col min="13834" max="13834" width="11.85546875" customWidth="1"/>
    <col min="13835" max="13835" width="11.28515625" customWidth="1"/>
    <col min="13836" max="13836" width="8.7109375" customWidth="1"/>
    <col min="13837" max="13837" width="21.140625" customWidth="1"/>
    <col min="13838" max="13838" width="21.28515625" customWidth="1"/>
    <col min="13839" max="13839" width="16.7109375" customWidth="1"/>
    <col min="14081" max="14081" width="0" hidden="1" customWidth="1"/>
    <col min="14082" max="14082" width="4.85546875" customWidth="1"/>
    <col min="14083" max="14083" width="8.7109375" customWidth="1"/>
    <col min="14084" max="14084" width="16.5703125" customWidth="1"/>
    <col min="14085" max="14085" width="25.140625" customWidth="1"/>
    <col min="14086" max="14086" width="8" customWidth="1"/>
    <col min="14087" max="14087" width="10.7109375" customWidth="1"/>
    <col min="14088" max="14088" width="16.7109375" customWidth="1"/>
    <col min="14089" max="14089" width="13.5703125" customWidth="1"/>
    <col min="14090" max="14090" width="11.85546875" customWidth="1"/>
    <col min="14091" max="14091" width="11.28515625" customWidth="1"/>
    <col min="14092" max="14092" width="8.7109375" customWidth="1"/>
    <col min="14093" max="14093" width="21.140625" customWidth="1"/>
    <col min="14094" max="14094" width="21.28515625" customWidth="1"/>
    <col min="14095" max="14095" width="16.7109375" customWidth="1"/>
    <col min="14337" max="14337" width="0" hidden="1" customWidth="1"/>
    <col min="14338" max="14338" width="4.85546875" customWidth="1"/>
    <col min="14339" max="14339" width="8.7109375" customWidth="1"/>
    <col min="14340" max="14340" width="16.5703125" customWidth="1"/>
    <col min="14341" max="14341" width="25.140625" customWidth="1"/>
    <col min="14342" max="14342" width="8" customWidth="1"/>
    <col min="14343" max="14343" width="10.7109375" customWidth="1"/>
    <col min="14344" max="14344" width="16.7109375" customWidth="1"/>
    <col min="14345" max="14345" width="13.5703125" customWidth="1"/>
    <col min="14346" max="14346" width="11.85546875" customWidth="1"/>
    <col min="14347" max="14347" width="11.28515625" customWidth="1"/>
    <col min="14348" max="14348" width="8.7109375" customWidth="1"/>
    <col min="14349" max="14349" width="21.140625" customWidth="1"/>
    <col min="14350" max="14350" width="21.28515625" customWidth="1"/>
    <col min="14351" max="14351" width="16.7109375" customWidth="1"/>
    <col min="14593" max="14593" width="0" hidden="1" customWidth="1"/>
    <col min="14594" max="14594" width="4.85546875" customWidth="1"/>
    <col min="14595" max="14595" width="8.7109375" customWidth="1"/>
    <col min="14596" max="14596" width="16.5703125" customWidth="1"/>
    <col min="14597" max="14597" width="25.140625" customWidth="1"/>
    <col min="14598" max="14598" width="8" customWidth="1"/>
    <col min="14599" max="14599" width="10.7109375" customWidth="1"/>
    <col min="14600" max="14600" width="16.7109375" customWidth="1"/>
    <col min="14601" max="14601" width="13.5703125" customWidth="1"/>
    <col min="14602" max="14602" width="11.85546875" customWidth="1"/>
    <col min="14603" max="14603" width="11.28515625" customWidth="1"/>
    <col min="14604" max="14604" width="8.7109375" customWidth="1"/>
    <col min="14605" max="14605" width="21.140625" customWidth="1"/>
    <col min="14606" max="14606" width="21.28515625" customWidth="1"/>
    <col min="14607" max="14607" width="16.7109375" customWidth="1"/>
    <col min="14849" max="14849" width="0" hidden="1" customWidth="1"/>
    <col min="14850" max="14850" width="4.85546875" customWidth="1"/>
    <col min="14851" max="14851" width="8.7109375" customWidth="1"/>
    <col min="14852" max="14852" width="16.5703125" customWidth="1"/>
    <col min="14853" max="14853" width="25.140625" customWidth="1"/>
    <col min="14854" max="14854" width="8" customWidth="1"/>
    <col min="14855" max="14855" width="10.7109375" customWidth="1"/>
    <col min="14856" max="14856" width="16.7109375" customWidth="1"/>
    <col min="14857" max="14857" width="13.5703125" customWidth="1"/>
    <col min="14858" max="14858" width="11.85546875" customWidth="1"/>
    <col min="14859" max="14859" width="11.28515625" customWidth="1"/>
    <col min="14860" max="14860" width="8.7109375" customWidth="1"/>
    <col min="14861" max="14861" width="21.140625" customWidth="1"/>
    <col min="14862" max="14862" width="21.28515625" customWidth="1"/>
    <col min="14863" max="14863" width="16.7109375" customWidth="1"/>
    <col min="15105" max="15105" width="0" hidden="1" customWidth="1"/>
    <col min="15106" max="15106" width="4.85546875" customWidth="1"/>
    <col min="15107" max="15107" width="8.7109375" customWidth="1"/>
    <col min="15108" max="15108" width="16.5703125" customWidth="1"/>
    <col min="15109" max="15109" width="25.140625" customWidth="1"/>
    <col min="15110" max="15110" width="8" customWidth="1"/>
    <col min="15111" max="15111" width="10.7109375" customWidth="1"/>
    <col min="15112" max="15112" width="16.7109375" customWidth="1"/>
    <col min="15113" max="15113" width="13.5703125" customWidth="1"/>
    <col min="15114" max="15114" width="11.85546875" customWidth="1"/>
    <col min="15115" max="15115" width="11.28515625" customWidth="1"/>
    <col min="15116" max="15116" width="8.7109375" customWidth="1"/>
    <col min="15117" max="15117" width="21.140625" customWidth="1"/>
    <col min="15118" max="15118" width="21.28515625" customWidth="1"/>
    <col min="15119" max="15119" width="16.7109375" customWidth="1"/>
    <col min="15361" max="15361" width="0" hidden="1" customWidth="1"/>
    <col min="15362" max="15362" width="4.85546875" customWidth="1"/>
    <col min="15363" max="15363" width="8.7109375" customWidth="1"/>
    <col min="15364" max="15364" width="16.5703125" customWidth="1"/>
    <col min="15365" max="15365" width="25.140625" customWidth="1"/>
    <col min="15366" max="15366" width="8" customWidth="1"/>
    <col min="15367" max="15367" width="10.7109375" customWidth="1"/>
    <col min="15368" max="15368" width="16.7109375" customWidth="1"/>
    <col min="15369" max="15369" width="13.5703125" customWidth="1"/>
    <col min="15370" max="15370" width="11.85546875" customWidth="1"/>
    <col min="15371" max="15371" width="11.28515625" customWidth="1"/>
    <col min="15372" max="15372" width="8.7109375" customWidth="1"/>
    <col min="15373" max="15373" width="21.140625" customWidth="1"/>
    <col min="15374" max="15374" width="21.28515625" customWidth="1"/>
    <col min="15375" max="15375" width="16.7109375" customWidth="1"/>
    <col min="15617" max="15617" width="0" hidden="1" customWidth="1"/>
    <col min="15618" max="15618" width="4.85546875" customWidth="1"/>
    <col min="15619" max="15619" width="8.7109375" customWidth="1"/>
    <col min="15620" max="15620" width="16.5703125" customWidth="1"/>
    <col min="15621" max="15621" width="25.140625" customWidth="1"/>
    <col min="15622" max="15622" width="8" customWidth="1"/>
    <col min="15623" max="15623" width="10.7109375" customWidth="1"/>
    <col min="15624" max="15624" width="16.7109375" customWidth="1"/>
    <col min="15625" max="15625" width="13.5703125" customWidth="1"/>
    <col min="15626" max="15626" width="11.85546875" customWidth="1"/>
    <col min="15627" max="15627" width="11.28515625" customWidth="1"/>
    <col min="15628" max="15628" width="8.7109375" customWidth="1"/>
    <col min="15629" max="15629" width="21.140625" customWidth="1"/>
    <col min="15630" max="15630" width="21.28515625" customWidth="1"/>
    <col min="15631" max="15631" width="16.7109375" customWidth="1"/>
    <col min="15873" max="15873" width="0" hidden="1" customWidth="1"/>
    <col min="15874" max="15874" width="4.85546875" customWidth="1"/>
    <col min="15875" max="15875" width="8.7109375" customWidth="1"/>
    <col min="15876" max="15876" width="16.5703125" customWidth="1"/>
    <col min="15877" max="15877" width="25.140625" customWidth="1"/>
    <col min="15878" max="15878" width="8" customWidth="1"/>
    <col min="15879" max="15879" width="10.7109375" customWidth="1"/>
    <col min="15880" max="15880" width="16.7109375" customWidth="1"/>
    <col min="15881" max="15881" width="13.5703125" customWidth="1"/>
    <col min="15882" max="15882" width="11.85546875" customWidth="1"/>
    <col min="15883" max="15883" width="11.28515625" customWidth="1"/>
    <col min="15884" max="15884" width="8.7109375" customWidth="1"/>
    <col min="15885" max="15885" width="21.140625" customWidth="1"/>
    <col min="15886" max="15886" width="21.28515625" customWidth="1"/>
    <col min="15887" max="15887" width="16.7109375" customWidth="1"/>
    <col min="16129" max="16129" width="0" hidden="1" customWidth="1"/>
    <col min="16130" max="16130" width="4.85546875" customWidth="1"/>
    <col min="16131" max="16131" width="8.7109375" customWidth="1"/>
    <col min="16132" max="16132" width="16.5703125" customWidth="1"/>
    <col min="16133" max="16133" width="25.140625" customWidth="1"/>
    <col min="16134" max="16134" width="8" customWidth="1"/>
    <col min="16135" max="16135" width="10.7109375" customWidth="1"/>
    <col min="16136" max="16136" width="16.7109375" customWidth="1"/>
    <col min="16137" max="16137" width="13.5703125" customWidth="1"/>
    <col min="16138" max="16138" width="11.85546875" customWidth="1"/>
    <col min="16139" max="16139" width="11.28515625" customWidth="1"/>
    <col min="16140" max="16140" width="8.7109375" customWidth="1"/>
    <col min="16141" max="16141" width="21.140625" customWidth="1"/>
    <col min="16142" max="16142" width="21.28515625" customWidth="1"/>
    <col min="16143" max="16143" width="16.7109375" customWidth="1"/>
  </cols>
  <sheetData>
    <row r="1" spans="1:15" ht="18.75">
      <c r="C1" s="10" t="s">
        <v>2844</v>
      </c>
      <c r="M1" s="10"/>
    </row>
    <row r="2" spans="1:15" ht="15.75">
      <c r="C2" s="3" t="s">
        <v>2845</v>
      </c>
    </row>
    <row r="3" spans="1:15" ht="15.75">
      <c r="C3" s="11" t="s">
        <v>2846</v>
      </c>
      <c r="M3" s="11"/>
    </row>
    <row r="4" spans="1:15" ht="3" customHeight="1" thickBot="1">
      <c r="C4" s="9"/>
      <c r="L4" s="9"/>
    </row>
    <row r="5" spans="1:15" ht="47.25" customHeight="1" thickBot="1">
      <c r="A5" s="684" t="s">
        <v>2842</v>
      </c>
      <c r="B5" s="685" t="s">
        <v>1306</v>
      </c>
      <c r="C5" s="28" t="s">
        <v>0</v>
      </c>
      <c r="D5" s="28" t="s">
        <v>9</v>
      </c>
      <c r="E5" s="28" t="s">
        <v>1</v>
      </c>
      <c r="F5" s="686" t="s">
        <v>8</v>
      </c>
      <c r="G5" s="686" t="s">
        <v>3</v>
      </c>
      <c r="H5" s="687" t="s">
        <v>10</v>
      </c>
      <c r="I5" s="345" t="s">
        <v>2</v>
      </c>
      <c r="J5" s="346" t="s">
        <v>7</v>
      </c>
      <c r="K5" s="346" t="s">
        <v>12</v>
      </c>
      <c r="L5" s="28" t="s">
        <v>0</v>
      </c>
      <c r="M5" s="28" t="s">
        <v>9</v>
      </c>
      <c r="N5" s="345" t="s">
        <v>5</v>
      </c>
      <c r="O5" s="347" t="s">
        <v>4</v>
      </c>
    </row>
    <row r="6" spans="1:15" s="35" customFormat="1" ht="18" customHeight="1">
      <c r="A6" s="34">
        <v>2</v>
      </c>
      <c r="B6" s="266">
        <v>1</v>
      </c>
      <c r="C6" s="266">
        <v>71264</v>
      </c>
      <c r="D6" s="275" t="s">
        <v>104</v>
      </c>
      <c r="E6" s="688" t="s">
        <v>17</v>
      </c>
      <c r="F6" s="266">
        <v>210</v>
      </c>
      <c r="G6" s="266">
        <f t="shared" ref="G6:G32" si="0">F6*17</f>
        <v>3570</v>
      </c>
      <c r="H6" s="689"/>
      <c r="I6" s="275"/>
      <c r="J6" s="266"/>
      <c r="K6" s="266"/>
      <c r="L6" s="266"/>
      <c r="M6" s="275"/>
      <c r="N6" s="283" t="s">
        <v>1344</v>
      </c>
      <c r="O6" s="266"/>
    </row>
    <row r="7" spans="1:15" s="35" customFormat="1" ht="18" customHeight="1">
      <c r="A7" s="34">
        <v>4</v>
      </c>
      <c r="B7" s="34">
        <v>2</v>
      </c>
      <c r="C7" s="34">
        <v>71282</v>
      </c>
      <c r="D7" s="20" t="s">
        <v>104</v>
      </c>
      <c r="E7" s="678" t="s">
        <v>17</v>
      </c>
      <c r="F7" s="34">
        <v>210</v>
      </c>
      <c r="G7" s="34">
        <f t="shared" si="0"/>
        <v>3570</v>
      </c>
      <c r="H7" s="690"/>
      <c r="J7" s="36"/>
      <c r="K7" s="36"/>
      <c r="L7" s="34"/>
      <c r="M7" s="20"/>
      <c r="N7" s="37"/>
      <c r="O7" s="36"/>
    </row>
    <row r="8" spans="1:15" s="35" customFormat="1" ht="18" customHeight="1">
      <c r="A8" s="34">
        <v>7</v>
      </c>
      <c r="B8" s="34">
        <v>3</v>
      </c>
      <c r="C8" s="34">
        <v>71302</v>
      </c>
      <c r="D8" s="20" t="s">
        <v>1311</v>
      </c>
      <c r="E8" s="678" t="s">
        <v>17</v>
      </c>
      <c r="F8" s="34">
        <v>156</v>
      </c>
      <c r="G8" s="34">
        <f t="shared" si="0"/>
        <v>2652</v>
      </c>
      <c r="H8" s="690"/>
      <c r="I8" s="20"/>
      <c r="J8" s="34"/>
      <c r="K8" s="34"/>
      <c r="L8" s="34"/>
      <c r="M8" s="20"/>
      <c r="N8" s="37"/>
      <c r="O8" s="34"/>
    </row>
    <row r="9" spans="1:15" s="35" customFormat="1" ht="18" customHeight="1">
      <c r="A9" s="34">
        <v>10</v>
      </c>
      <c r="B9" s="34">
        <v>4</v>
      </c>
      <c r="C9" s="34">
        <v>71307</v>
      </c>
      <c r="D9" s="20" t="s">
        <v>1403</v>
      </c>
      <c r="E9" s="678" t="s">
        <v>17</v>
      </c>
      <c r="F9" s="34">
        <v>210</v>
      </c>
      <c r="G9" s="34">
        <f t="shared" si="0"/>
        <v>3570</v>
      </c>
      <c r="H9" s="690"/>
      <c r="I9" s="20"/>
      <c r="J9" s="34"/>
      <c r="K9" s="34"/>
      <c r="L9" s="34"/>
      <c r="M9" s="20"/>
      <c r="N9" s="37"/>
      <c r="O9" s="34"/>
    </row>
    <row r="10" spans="1:15" s="35" customFormat="1" ht="18" customHeight="1">
      <c r="A10" s="34">
        <v>8</v>
      </c>
      <c r="B10" s="34">
        <v>5</v>
      </c>
      <c r="C10" s="34">
        <v>71320</v>
      </c>
      <c r="D10" s="20" t="s">
        <v>32</v>
      </c>
      <c r="E10" s="678" t="s">
        <v>17</v>
      </c>
      <c r="F10" s="34">
        <v>210</v>
      </c>
      <c r="G10" s="34">
        <f t="shared" si="0"/>
        <v>3570</v>
      </c>
      <c r="H10" s="690"/>
      <c r="J10" s="36"/>
      <c r="K10" s="36"/>
      <c r="L10" s="34"/>
      <c r="M10" s="20"/>
      <c r="N10" s="37"/>
      <c r="O10" s="36"/>
    </row>
    <row r="11" spans="1:15" s="35" customFormat="1" ht="18" customHeight="1">
      <c r="A11" s="34">
        <v>9</v>
      </c>
      <c r="B11" s="34">
        <v>6</v>
      </c>
      <c r="C11" s="34">
        <v>71338</v>
      </c>
      <c r="D11" s="20" t="s">
        <v>35</v>
      </c>
      <c r="E11" s="678" t="s">
        <v>17</v>
      </c>
      <c r="F11" s="34">
        <v>210</v>
      </c>
      <c r="G11" s="34">
        <f t="shared" si="0"/>
        <v>3570</v>
      </c>
      <c r="H11" s="690"/>
      <c r="I11" s="20"/>
      <c r="J11" s="34"/>
      <c r="K11" s="34"/>
      <c r="L11" s="34"/>
      <c r="M11" s="20"/>
      <c r="N11" s="37"/>
      <c r="O11" s="34"/>
    </row>
    <row r="12" spans="1:15" s="35" customFormat="1" ht="18" customHeight="1">
      <c r="A12" s="34">
        <v>13</v>
      </c>
      <c r="B12" s="34">
        <v>7</v>
      </c>
      <c r="C12" s="34">
        <v>71356</v>
      </c>
      <c r="D12" s="20" t="s">
        <v>29</v>
      </c>
      <c r="E12" s="678" t="s">
        <v>17</v>
      </c>
      <c r="F12" s="34">
        <v>180</v>
      </c>
      <c r="G12" s="34">
        <f t="shared" si="0"/>
        <v>3060</v>
      </c>
      <c r="H12" s="690"/>
      <c r="J12" s="36"/>
      <c r="K12" s="36"/>
      <c r="L12" s="34"/>
      <c r="M12" s="20"/>
      <c r="N12" s="37"/>
      <c r="O12" s="36"/>
    </row>
    <row r="13" spans="1:15" s="35" customFormat="1" ht="18" customHeight="1">
      <c r="A13" s="34">
        <v>14</v>
      </c>
      <c r="B13" s="34">
        <v>8</v>
      </c>
      <c r="C13" s="34">
        <v>71360</v>
      </c>
      <c r="D13" s="20" t="s">
        <v>32</v>
      </c>
      <c r="E13" s="678" t="s">
        <v>17</v>
      </c>
      <c r="F13" s="34">
        <v>150</v>
      </c>
      <c r="G13" s="34">
        <f t="shared" si="0"/>
        <v>2550</v>
      </c>
      <c r="H13" s="690"/>
      <c r="J13" s="36"/>
      <c r="K13" s="36"/>
      <c r="L13" s="34"/>
      <c r="M13" s="20"/>
      <c r="O13" s="36"/>
    </row>
    <row r="14" spans="1:15" s="20" customFormat="1" ht="18" customHeight="1">
      <c r="A14" s="34">
        <v>16</v>
      </c>
      <c r="B14" s="34">
        <v>9</v>
      </c>
      <c r="C14" s="34">
        <v>71361</v>
      </c>
      <c r="D14" s="20" t="s">
        <v>32</v>
      </c>
      <c r="E14" s="678" t="s">
        <v>17</v>
      </c>
      <c r="F14" s="34">
        <v>57</v>
      </c>
      <c r="G14" s="34">
        <f t="shared" si="0"/>
        <v>969</v>
      </c>
      <c r="H14" s="690"/>
      <c r="J14" s="34"/>
      <c r="K14" s="34"/>
      <c r="L14" s="34"/>
      <c r="N14" s="37"/>
      <c r="O14" s="34"/>
    </row>
    <row r="15" spans="1:15" s="35" customFormat="1" ht="18" customHeight="1">
      <c r="A15" s="34">
        <v>1</v>
      </c>
      <c r="B15" s="34">
        <v>10</v>
      </c>
      <c r="C15" s="34">
        <v>71394</v>
      </c>
      <c r="D15" s="20" t="s">
        <v>2847</v>
      </c>
      <c r="E15" s="678" t="s">
        <v>2848</v>
      </c>
      <c r="F15" s="34">
        <v>210</v>
      </c>
      <c r="G15" s="34">
        <f t="shared" si="0"/>
        <v>3570</v>
      </c>
      <c r="H15" s="690"/>
      <c r="J15" s="36"/>
      <c r="K15" s="36"/>
      <c r="L15" s="34"/>
      <c r="M15" s="20"/>
      <c r="N15" s="37"/>
      <c r="O15" s="36"/>
    </row>
    <row r="16" spans="1:15" s="35" customFormat="1" ht="18" customHeight="1">
      <c r="A16" s="34">
        <v>3</v>
      </c>
      <c r="B16" s="34">
        <v>11</v>
      </c>
      <c r="C16" s="34">
        <v>71409</v>
      </c>
      <c r="D16" s="20" t="s">
        <v>32</v>
      </c>
      <c r="E16" s="678" t="s">
        <v>17</v>
      </c>
      <c r="F16" s="34">
        <v>180</v>
      </c>
      <c r="G16" s="34">
        <f t="shared" si="0"/>
        <v>3060</v>
      </c>
      <c r="H16" s="690"/>
      <c r="J16" s="36"/>
      <c r="K16" s="36"/>
      <c r="L16" s="34"/>
      <c r="M16" s="20"/>
      <c r="N16" s="37"/>
      <c r="O16" s="36"/>
    </row>
    <row r="17" spans="1:15" s="35" customFormat="1" ht="18" customHeight="1">
      <c r="A17" s="34">
        <v>5</v>
      </c>
      <c r="B17" s="34">
        <v>12</v>
      </c>
      <c r="C17" s="34">
        <v>71424</v>
      </c>
      <c r="D17" s="20" t="s">
        <v>63</v>
      </c>
      <c r="E17" s="678" t="s">
        <v>17</v>
      </c>
      <c r="F17" s="34">
        <v>180</v>
      </c>
      <c r="G17" s="34">
        <f t="shared" si="0"/>
        <v>3060</v>
      </c>
      <c r="H17" s="690"/>
      <c r="J17" s="36"/>
      <c r="K17" s="36"/>
      <c r="L17" s="34"/>
      <c r="M17" s="20"/>
      <c r="N17" s="37"/>
      <c r="O17" s="36"/>
    </row>
    <row r="18" spans="1:15" s="35" customFormat="1" ht="18" customHeight="1">
      <c r="A18" s="34">
        <v>21</v>
      </c>
      <c r="B18" s="34">
        <v>13</v>
      </c>
      <c r="C18" s="34">
        <v>71428</v>
      </c>
      <c r="D18" s="678" t="s">
        <v>63</v>
      </c>
      <c r="E18" s="678" t="s">
        <v>17</v>
      </c>
      <c r="F18" s="34">
        <v>88</v>
      </c>
      <c r="G18" s="34">
        <f t="shared" si="0"/>
        <v>1496</v>
      </c>
      <c r="H18" s="690"/>
      <c r="I18" s="20"/>
      <c r="J18" s="34"/>
      <c r="K18" s="34"/>
      <c r="L18" s="34"/>
      <c r="M18" s="20"/>
      <c r="N18" s="20"/>
      <c r="O18" s="34"/>
    </row>
    <row r="19" spans="1:15" s="35" customFormat="1" ht="18" customHeight="1">
      <c r="A19" s="34">
        <v>6</v>
      </c>
      <c r="B19" s="34">
        <v>14</v>
      </c>
      <c r="C19" s="34">
        <v>71432</v>
      </c>
      <c r="D19" s="20" t="s">
        <v>32</v>
      </c>
      <c r="E19" s="678" t="s">
        <v>17</v>
      </c>
      <c r="F19" s="34">
        <v>180</v>
      </c>
      <c r="G19" s="34">
        <f t="shared" si="0"/>
        <v>3060</v>
      </c>
      <c r="H19" s="690"/>
      <c r="I19" s="20"/>
      <c r="J19" s="34"/>
      <c r="K19" s="34"/>
      <c r="L19" s="34"/>
      <c r="M19" s="20"/>
      <c r="N19" s="37"/>
      <c r="O19" s="34"/>
    </row>
    <row r="20" spans="1:15" s="35" customFormat="1" ht="18" customHeight="1">
      <c r="A20" s="34">
        <v>15</v>
      </c>
      <c r="B20" s="34">
        <v>15</v>
      </c>
      <c r="C20" s="34">
        <v>71439</v>
      </c>
      <c r="D20" s="20" t="s">
        <v>104</v>
      </c>
      <c r="E20" s="678" t="s">
        <v>17</v>
      </c>
      <c r="F20" s="34">
        <v>102</v>
      </c>
      <c r="G20" s="34">
        <f t="shared" si="0"/>
        <v>1734</v>
      </c>
      <c r="H20" s="690"/>
      <c r="I20" s="20"/>
      <c r="J20" s="34"/>
      <c r="K20" s="34"/>
      <c r="L20" s="34"/>
      <c r="M20" s="20"/>
      <c r="N20" s="37"/>
      <c r="O20" s="34"/>
    </row>
    <row r="21" spans="1:15" s="35" customFormat="1" ht="18" customHeight="1">
      <c r="A21" s="34">
        <v>11</v>
      </c>
      <c r="B21" s="34">
        <v>16</v>
      </c>
      <c r="C21" s="34">
        <v>71443</v>
      </c>
      <c r="D21" s="20" t="s">
        <v>19</v>
      </c>
      <c r="E21" s="678" t="s">
        <v>17</v>
      </c>
      <c r="F21" s="34">
        <v>180</v>
      </c>
      <c r="G21" s="34">
        <f t="shared" si="0"/>
        <v>3060</v>
      </c>
      <c r="H21" s="690"/>
      <c r="I21" s="20"/>
      <c r="J21" s="34"/>
      <c r="K21" s="34"/>
      <c r="L21" s="34"/>
      <c r="M21" s="20"/>
      <c r="N21" s="37"/>
      <c r="O21" s="34"/>
    </row>
    <row r="22" spans="1:15" s="35" customFormat="1" ht="18" customHeight="1">
      <c r="A22" s="34">
        <v>12</v>
      </c>
      <c r="B22" s="34">
        <v>17</v>
      </c>
      <c r="C22" s="289">
        <v>71458</v>
      </c>
      <c r="D22" s="290" t="s">
        <v>35</v>
      </c>
      <c r="E22" s="678" t="s">
        <v>17</v>
      </c>
      <c r="F22" s="34">
        <v>180</v>
      </c>
      <c r="G22" s="34">
        <f t="shared" si="0"/>
        <v>3060</v>
      </c>
      <c r="H22" s="690"/>
      <c r="I22" s="281"/>
      <c r="J22" s="36"/>
      <c r="K22" s="36"/>
      <c r="L22" s="34"/>
      <c r="M22" s="20"/>
      <c r="N22" s="37"/>
      <c r="O22" s="36"/>
    </row>
    <row r="23" spans="1:15" s="35" customFormat="1" ht="18" customHeight="1">
      <c r="A23" s="34">
        <v>17</v>
      </c>
      <c r="B23" s="34">
        <v>18</v>
      </c>
      <c r="C23" s="34">
        <v>71469</v>
      </c>
      <c r="D23" s="20" t="s">
        <v>104</v>
      </c>
      <c r="E23" s="678" t="s">
        <v>17</v>
      </c>
      <c r="F23" s="34">
        <v>180</v>
      </c>
      <c r="G23" s="34">
        <f t="shared" si="0"/>
        <v>3060</v>
      </c>
      <c r="H23" s="690"/>
      <c r="I23" s="20"/>
      <c r="J23" s="277"/>
      <c r="K23" s="34"/>
      <c r="L23" s="34"/>
      <c r="M23" s="20"/>
      <c r="N23" s="37"/>
      <c r="O23" s="34"/>
    </row>
    <row r="24" spans="1:15" s="35" customFormat="1" ht="18" customHeight="1">
      <c r="A24" s="34">
        <v>18</v>
      </c>
      <c r="B24" s="34">
        <v>19</v>
      </c>
      <c r="C24" s="34">
        <v>71475</v>
      </c>
      <c r="D24" s="20" t="s">
        <v>104</v>
      </c>
      <c r="E24" s="678" t="s">
        <v>17</v>
      </c>
      <c r="F24" s="34">
        <v>100</v>
      </c>
      <c r="G24" s="34">
        <f t="shared" si="0"/>
        <v>1700</v>
      </c>
      <c r="H24" s="690"/>
      <c r="J24" s="691"/>
      <c r="K24" s="36"/>
      <c r="L24" s="34"/>
      <c r="M24" s="20"/>
      <c r="N24" s="37"/>
      <c r="O24" s="36"/>
    </row>
    <row r="25" spans="1:15" s="35" customFormat="1" ht="18" customHeight="1">
      <c r="A25" s="34">
        <v>24</v>
      </c>
      <c r="B25" s="34">
        <v>20</v>
      </c>
      <c r="C25" s="34">
        <v>71477</v>
      </c>
      <c r="D25" s="20" t="s">
        <v>32</v>
      </c>
      <c r="E25" s="678" t="s">
        <v>17</v>
      </c>
      <c r="F25" s="34">
        <v>62</v>
      </c>
      <c r="G25" s="34">
        <f t="shared" si="0"/>
        <v>1054</v>
      </c>
      <c r="H25" s="690"/>
      <c r="J25" s="691"/>
      <c r="K25" s="36"/>
      <c r="L25" s="34"/>
      <c r="M25" s="20"/>
      <c r="N25" s="37"/>
      <c r="O25" s="36"/>
    </row>
    <row r="26" spans="1:15" s="35" customFormat="1" ht="18" customHeight="1">
      <c r="A26" s="34">
        <v>20</v>
      </c>
      <c r="B26" s="34">
        <v>21</v>
      </c>
      <c r="C26" s="34">
        <v>71489</v>
      </c>
      <c r="D26" s="20" t="s">
        <v>32</v>
      </c>
      <c r="E26" s="678" t="s">
        <v>17</v>
      </c>
      <c r="F26" s="34">
        <v>175</v>
      </c>
      <c r="G26" s="34">
        <f t="shared" si="0"/>
        <v>2975</v>
      </c>
      <c r="H26" s="690"/>
      <c r="J26" s="691"/>
      <c r="K26" s="36"/>
      <c r="L26" s="34"/>
      <c r="M26" s="20"/>
      <c r="N26" s="37"/>
      <c r="O26" s="36"/>
    </row>
    <row r="27" spans="1:15" s="35" customFormat="1" ht="18" customHeight="1">
      <c r="A27" s="34">
        <v>25</v>
      </c>
      <c r="B27" s="34">
        <v>22</v>
      </c>
      <c r="C27" s="34">
        <v>71496</v>
      </c>
      <c r="D27" s="20" t="s">
        <v>32</v>
      </c>
      <c r="E27" s="678" t="s">
        <v>17</v>
      </c>
      <c r="F27" s="34">
        <v>211</v>
      </c>
      <c r="G27" s="34">
        <f t="shared" si="0"/>
        <v>3587</v>
      </c>
      <c r="H27" s="690"/>
      <c r="J27" s="691"/>
      <c r="K27" s="36"/>
      <c r="L27" s="34"/>
      <c r="M27" s="20"/>
      <c r="N27" s="37"/>
      <c r="O27" s="36"/>
    </row>
    <row r="28" spans="1:15" s="35" customFormat="1" ht="18" customHeight="1">
      <c r="A28" s="34">
        <v>26</v>
      </c>
      <c r="B28" s="34">
        <v>23</v>
      </c>
      <c r="C28" s="266">
        <v>71497</v>
      </c>
      <c r="D28" s="275" t="s">
        <v>32</v>
      </c>
      <c r="E28" s="678" t="s">
        <v>17</v>
      </c>
      <c r="F28" s="34">
        <v>61</v>
      </c>
      <c r="G28" s="34">
        <f t="shared" si="0"/>
        <v>1037</v>
      </c>
      <c r="H28" s="690"/>
      <c r="I28" s="273"/>
      <c r="J28" s="36"/>
      <c r="K28" s="36"/>
      <c r="L28" s="34"/>
      <c r="M28" s="20"/>
      <c r="N28" s="37"/>
      <c r="O28" s="36"/>
    </row>
    <row r="29" spans="1:15" s="35" customFormat="1" ht="18" customHeight="1">
      <c r="A29" s="34">
        <v>19</v>
      </c>
      <c r="B29" s="34">
        <v>24</v>
      </c>
      <c r="C29" s="34">
        <v>71513</v>
      </c>
      <c r="D29" s="20" t="s">
        <v>2847</v>
      </c>
      <c r="E29" s="678" t="s">
        <v>2848</v>
      </c>
      <c r="F29" s="34">
        <v>71</v>
      </c>
      <c r="G29" s="34">
        <f t="shared" si="0"/>
        <v>1207</v>
      </c>
      <c r="H29" s="690"/>
      <c r="I29" s="20"/>
      <c r="J29" s="34"/>
      <c r="K29" s="34"/>
      <c r="L29" s="34"/>
      <c r="M29" s="20"/>
      <c r="N29" s="37"/>
      <c r="O29" s="34"/>
    </row>
    <row r="30" spans="1:15" s="35" customFormat="1" ht="18" customHeight="1">
      <c r="A30" s="34">
        <v>27</v>
      </c>
      <c r="B30" s="34">
        <v>25</v>
      </c>
      <c r="C30" s="34">
        <v>71520</v>
      </c>
      <c r="D30" s="20" t="s">
        <v>32</v>
      </c>
      <c r="E30" s="678" t="s">
        <v>17</v>
      </c>
      <c r="F30" s="34">
        <v>34</v>
      </c>
      <c r="G30" s="34">
        <f t="shared" si="0"/>
        <v>578</v>
      </c>
      <c r="H30" s="690"/>
      <c r="J30" s="36"/>
      <c r="K30" s="36"/>
      <c r="L30" s="34"/>
      <c r="M30" s="20"/>
      <c r="N30" s="37"/>
      <c r="O30" s="36"/>
    </row>
    <row r="31" spans="1:15" s="35" customFormat="1" ht="18" customHeight="1">
      <c r="A31" s="34">
        <v>22</v>
      </c>
      <c r="B31" s="34">
        <v>26</v>
      </c>
      <c r="C31" s="34">
        <v>71521</v>
      </c>
      <c r="D31" s="20" t="s">
        <v>776</v>
      </c>
      <c r="E31" s="678" t="s">
        <v>17</v>
      </c>
      <c r="F31" s="34">
        <v>32</v>
      </c>
      <c r="G31" s="34">
        <f t="shared" si="0"/>
        <v>544</v>
      </c>
      <c r="H31" s="690"/>
      <c r="I31" s="20"/>
      <c r="J31" s="34"/>
      <c r="K31" s="34"/>
      <c r="L31" s="34"/>
      <c r="M31" s="20"/>
      <c r="N31" s="37"/>
      <c r="O31" s="34"/>
    </row>
    <row r="32" spans="1:15" s="35" customFormat="1" ht="18" customHeight="1" thickBot="1">
      <c r="A32" s="34">
        <v>23</v>
      </c>
      <c r="B32" s="34">
        <v>27</v>
      </c>
      <c r="C32" s="34">
        <v>71523</v>
      </c>
      <c r="D32" s="20" t="s">
        <v>19</v>
      </c>
      <c r="E32" s="678" t="s">
        <v>17</v>
      </c>
      <c r="F32" s="34">
        <v>47</v>
      </c>
      <c r="G32" s="34">
        <f t="shared" si="0"/>
        <v>799</v>
      </c>
      <c r="H32" s="690"/>
      <c r="I32" s="20"/>
      <c r="J32" s="34"/>
      <c r="K32" s="34"/>
      <c r="L32" s="34"/>
      <c r="M32" s="20"/>
      <c r="N32" s="20"/>
      <c r="O32" s="34"/>
    </row>
    <row r="33" spans="1:15" s="20" customFormat="1" ht="18" customHeight="1" thickBot="1">
      <c r="A33" s="34"/>
      <c r="B33" s="34"/>
      <c r="C33" s="34"/>
      <c r="D33" s="678"/>
      <c r="E33" s="692" t="s">
        <v>2849</v>
      </c>
      <c r="F33" s="296">
        <f>SUM(F6:F32)</f>
        <v>3866</v>
      </c>
      <c r="G33" s="297">
        <f>SUM(G6:G32)</f>
        <v>65722</v>
      </c>
      <c r="H33" s="359"/>
      <c r="I33" s="35"/>
      <c r="J33" s="36"/>
      <c r="K33" s="36"/>
      <c r="L33" s="34"/>
      <c r="N33" s="37"/>
      <c r="O33" s="36"/>
    </row>
    <row r="34" spans="1:15" s="20" customFormat="1" ht="18" customHeight="1">
      <c r="A34" s="34"/>
      <c r="B34" s="34"/>
      <c r="C34" s="34"/>
      <c r="E34" s="688"/>
      <c r="F34" s="266"/>
      <c r="G34" s="266"/>
      <c r="H34" s="690"/>
      <c r="I34" s="35"/>
      <c r="J34" s="36"/>
      <c r="K34" s="36"/>
      <c r="L34" s="34"/>
      <c r="N34" s="37"/>
      <c r="O34" s="36"/>
    </row>
    <row r="35" spans="1:15" s="20" customFormat="1" ht="18" customHeight="1">
      <c r="A35" s="34"/>
      <c r="B35" s="34"/>
      <c r="C35" s="34"/>
      <c r="E35" s="678"/>
      <c r="F35" s="34"/>
      <c r="G35" s="34"/>
      <c r="H35" s="359"/>
      <c r="J35" s="34"/>
      <c r="K35" s="34"/>
      <c r="L35" s="34"/>
      <c r="O35" s="34"/>
    </row>
    <row r="36" spans="1:15" s="20" customFormat="1" ht="18" customHeight="1">
      <c r="A36" s="34"/>
      <c r="B36" s="34"/>
      <c r="C36" s="34"/>
      <c r="E36" s="678"/>
      <c r="F36" s="34"/>
      <c r="G36" s="34"/>
      <c r="H36" s="359"/>
      <c r="J36" s="34"/>
      <c r="K36" s="34"/>
      <c r="L36" s="34"/>
      <c r="O36" s="34"/>
    </row>
    <row r="37" spans="1:15" s="5" customFormat="1" ht="18" customHeight="1">
      <c r="A37" s="34"/>
      <c r="B37" s="34"/>
      <c r="C37" s="34"/>
      <c r="D37" s="20"/>
      <c r="E37" s="678"/>
      <c r="F37" s="34"/>
      <c r="G37" s="34"/>
      <c r="H37" s="359"/>
      <c r="I37" s="20"/>
      <c r="J37" s="34"/>
      <c r="K37" s="34"/>
      <c r="L37" s="34"/>
      <c r="M37" s="20"/>
      <c r="N37" s="20"/>
      <c r="O37" s="34"/>
    </row>
    <row r="38" spans="1:15" s="275" customFormat="1" ht="18" customHeight="1">
      <c r="A38" s="34"/>
      <c r="B38" s="34"/>
      <c r="C38" s="34"/>
      <c r="D38" s="20"/>
      <c r="E38" s="678"/>
      <c r="F38" s="34"/>
      <c r="G38" s="34"/>
      <c r="H38" s="362"/>
      <c r="J38" s="266"/>
      <c r="K38" s="266"/>
      <c r="L38" s="266"/>
      <c r="O38" s="266"/>
    </row>
    <row r="39" spans="1:15" s="20" customFormat="1" ht="18" customHeight="1">
      <c r="A39" s="34"/>
      <c r="B39" s="34"/>
      <c r="C39" s="34"/>
      <c r="E39" s="678"/>
      <c r="F39" s="34"/>
      <c r="G39" s="34"/>
      <c r="H39" s="359"/>
      <c r="J39" s="34"/>
      <c r="K39" s="34"/>
      <c r="L39" s="34"/>
      <c r="O39" s="34"/>
    </row>
    <row r="40" spans="1:15" s="20" customFormat="1" ht="18" customHeight="1">
      <c r="A40" s="34"/>
      <c r="B40" s="34"/>
      <c r="C40" s="34"/>
      <c r="E40" s="678"/>
      <c r="F40" s="34"/>
      <c r="G40" s="34"/>
      <c r="H40" s="359"/>
      <c r="J40" s="34"/>
      <c r="K40" s="34"/>
      <c r="L40" s="34"/>
      <c r="O40" s="34"/>
    </row>
    <row r="41" spans="1:15" s="20" customFormat="1" ht="18" customHeight="1">
      <c r="A41" s="34"/>
      <c r="B41" s="34"/>
      <c r="C41" s="34"/>
      <c r="E41" s="678"/>
      <c r="F41" s="34"/>
      <c r="G41" s="34"/>
      <c r="H41" s="359"/>
      <c r="J41" s="34"/>
      <c r="K41" s="34"/>
      <c r="L41" s="34"/>
      <c r="O41" s="34"/>
    </row>
    <row r="42" spans="1:15" s="20" customFormat="1" ht="18" customHeight="1">
      <c r="A42" s="34"/>
      <c r="B42" s="34"/>
      <c r="C42" s="34"/>
      <c r="E42" s="678"/>
      <c r="F42" s="34"/>
      <c r="G42" s="34"/>
      <c r="H42" s="690"/>
      <c r="J42" s="34"/>
      <c r="K42" s="34"/>
      <c r="L42" s="34"/>
      <c r="O42" s="34"/>
    </row>
    <row r="43" spans="1:15" s="20" customFormat="1" ht="18" customHeight="1">
      <c r="A43" s="34"/>
      <c r="B43" s="34"/>
      <c r="C43" s="34"/>
      <c r="E43" s="678"/>
      <c r="F43" s="34"/>
      <c r="G43" s="34"/>
      <c r="H43" s="690"/>
      <c r="J43" s="34"/>
      <c r="K43" s="34"/>
      <c r="L43" s="34"/>
      <c r="O43" s="34"/>
    </row>
    <row r="44" spans="1:15" s="20" customFormat="1" ht="18" customHeight="1">
      <c r="A44" s="34"/>
      <c r="B44" s="34"/>
      <c r="C44" s="34"/>
      <c r="E44" s="678"/>
      <c r="F44" s="34"/>
      <c r="G44" s="34"/>
      <c r="H44" s="690"/>
      <c r="J44" s="34"/>
      <c r="K44" s="34"/>
      <c r="L44" s="34"/>
      <c r="O44" s="34"/>
    </row>
    <row r="45" spans="1:15" s="20" customFormat="1" ht="18" customHeight="1">
      <c r="A45" s="34"/>
      <c r="B45" s="34"/>
      <c r="C45" s="34"/>
      <c r="E45" s="678"/>
      <c r="F45" s="34"/>
      <c r="G45" s="34"/>
      <c r="H45" s="690"/>
      <c r="J45" s="34"/>
      <c r="K45" s="34"/>
      <c r="L45" s="34"/>
      <c r="O45" s="34"/>
    </row>
    <row r="46" spans="1:15" s="20" customFormat="1" ht="18" customHeight="1">
      <c r="A46" s="34"/>
      <c r="B46" s="34"/>
      <c r="C46" s="34"/>
      <c r="E46" s="678"/>
      <c r="F46" s="34"/>
      <c r="G46" s="34"/>
      <c r="H46" s="690"/>
      <c r="J46" s="34"/>
      <c r="K46" s="34"/>
      <c r="L46" s="34"/>
      <c r="O46" s="34"/>
    </row>
    <row r="47" spans="1:15" s="20" customFormat="1" ht="18" customHeight="1">
      <c r="A47" s="34"/>
      <c r="B47" s="34"/>
      <c r="C47" s="34"/>
      <c r="E47" s="678"/>
      <c r="F47" s="34"/>
      <c r="G47" s="34"/>
      <c r="H47" s="690"/>
      <c r="J47" s="34"/>
      <c r="K47" s="34"/>
      <c r="L47" s="34"/>
      <c r="O47" s="34"/>
    </row>
    <row r="48" spans="1:15" s="20" customFormat="1" ht="18" customHeight="1">
      <c r="A48" s="34"/>
      <c r="B48" s="34"/>
      <c r="C48" s="34"/>
      <c r="E48" s="678"/>
      <c r="F48" s="34"/>
      <c r="G48" s="34"/>
      <c r="H48" s="690"/>
      <c r="J48" s="34"/>
      <c r="K48" s="34"/>
      <c r="L48" s="34"/>
      <c r="O48" s="34"/>
    </row>
    <row r="49" spans="1:15" s="20" customFormat="1" ht="18" customHeight="1">
      <c r="A49" s="34"/>
      <c r="B49" s="34"/>
      <c r="C49" s="34"/>
      <c r="E49" s="678"/>
      <c r="F49" s="34"/>
      <c r="G49" s="34"/>
      <c r="H49" s="690"/>
      <c r="J49" s="34"/>
      <c r="K49" s="34"/>
      <c r="L49" s="34"/>
      <c r="O49" s="34"/>
    </row>
    <row r="50" spans="1:15" s="20" customFormat="1" ht="18" customHeight="1">
      <c r="A50" s="34"/>
      <c r="B50" s="34"/>
      <c r="C50" s="34"/>
      <c r="E50" s="678"/>
      <c r="F50" s="34"/>
      <c r="G50" s="34"/>
      <c r="H50" s="690"/>
      <c r="I50" s="35"/>
      <c r="J50" s="36"/>
      <c r="K50" s="36"/>
      <c r="L50" s="34"/>
      <c r="N50" s="37"/>
      <c r="O50" s="36"/>
    </row>
    <row r="51" spans="1:15" s="20" customFormat="1" ht="18" customHeight="1">
      <c r="A51" s="34"/>
      <c r="B51" s="34"/>
      <c r="C51" s="34"/>
      <c r="E51" s="678"/>
      <c r="F51" s="34"/>
      <c r="G51" s="34"/>
      <c r="H51" s="690"/>
      <c r="J51" s="34"/>
      <c r="K51" s="34"/>
      <c r="L51" s="34"/>
      <c r="O51" s="34"/>
    </row>
    <row r="52" spans="1:15" s="20" customFormat="1" ht="18" customHeight="1">
      <c r="A52" s="34"/>
      <c r="B52" s="34"/>
      <c r="C52" s="34"/>
      <c r="E52" s="678"/>
      <c r="F52" s="34"/>
      <c r="G52" s="34"/>
      <c r="H52" s="690"/>
      <c r="I52" s="35"/>
      <c r="J52" s="36"/>
      <c r="K52" s="36"/>
      <c r="L52" s="34"/>
      <c r="N52" s="37"/>
      <c r="O52" s="36"/>
    </row>
    <row r="53" spans="1:15" s="20" customFormat="1" ht="18" customHeight="1">
      <c r="A53" s="34"/>
      <c r="B53" s="34"/>
      <c r="C53" s="34"/>
      <c r="E53" s="678"/>
      <c r="F53" s="34"/>
      <c r="G53" s="34"/>
      <c r="H53" s="690"/>
      <c r="J53" s="34"/>
      <c r="K53" s="34"/>
      <c r="L53" s="34"/>
      <c r="O53" s="34"/>
    </row>
    <row r="54" spans="1:15" s="20" customFormat="1" ht="18" customHeight="1">
      <c r="A54" s="34"/>
      <c r="B54" s="34"/>
      <c r="C54" s="34"/>
      <c r="E54" s="678"/>
      <c r="F54" s="34"/>
      <c r="G54" s="34"/>
      <c r="H54" s="690"/>
      <c r="J54" s="34"/>
      <c r="K54" s="34"/>
      <c r="L54" s="34"/>
      <c r="O54" s="34"/>
    </row>
    <row r="55" spans="1:15" s="20" customFormat="1" ht="18" customHeight="1">
      <c r="A55" s="34"/>
      <c r="B55" s="34"/>
      <c r="C55" s="34"/>
      <c r="E55" s="678"/>
      <c r="F55" s="34"/>
      <c r="G55" s="34"/>
      <c r="H55" s="690"/>
      <c r="J55" s="34"/>
      <c r="K55" s="34"/>
      <c r="L55" s="34"/>
      <c r="O55" s="34"/>
    </row>
    <row r="56" spans="1:15" s="20" customFormat="1" ht="18" customHeight="1">
      <c r="A56" s="34"/>
      <c r="B56" s="34"/>
      <c r="C56" s="34"/>
      <c r="E56" s="678"/>
      <c r="F56" s="34"/>
      <c r="G56" s="34"/>
      <c r="H56" s="690"/>
      <c r="J56" s="34"/>
      <c r="K56" s="34"/>
      <c r="L56" s="34"/>
      <c r="O56" s="34"/>
    </row>
    <row r="57" spans="1:15" s="20" customFormat="1" ht="18" customHeight="1">
      <c r="A57" s="34"/>
      <c r="B57" s="34"/>
      <c r="C57" s="34"/>
      <c r="E57" s="678"/>
      <c r="F57" s="34"/>
      <c r="G57" s="34"/>
      <c r="H57" s="690"/>
      <c r="J57" s="34"/>
      <c r="K57" s="34"/>
      <c r="L57" s="34"/>
      <c r="O57" s="34"/>
    </row>
    <row r="58" spans="1:15" s="20" customFormat="1" ht="18" customHeight="1">
      <c r="A58" s="34"/>
      <c r="B58" s="34"/>
      <c r="C58" s="34"/>
      <c r="E58" s="678"/>
      <c r="F58" s="34"/>
      <c r="G58" s="34"/>
      <c r="H58" s="690"/>
      <c r="J58" s="34"/>
      <c r="K58" s="34"/>
      <c r="L58" s="34"/>
      <c r="O58" s="34"/>
    </row>
    <row r="59" spans="1:15" s="20" customFormat="1" ht="18" customHeight="1">
      <c r="A59" s="34"/>
      <c r="B59" s="34"/>
      <c r="C59" s="34"/>
      <c r="E59" s="678"/>
      <c r="F59" s="34"/>
      <c r="G59" s="34"/>
      <c r="H59" s="690"/>
      <c r="J59" s="34"/>
      <c r="K59" s="34"/>
      <c r="L59" s="34"/>
      <c r="O59" s="34"/>
    </row>
    <row r="60" spans="1:15" s="20" customFormat="1" ht="18" customHeight="1">
      <c r="A60" s="34"/>
      <c r="B60" s="34"/>
      <c r="C60" s="34"/>
      <c r="E60" s="678"/>
      <c r="F60" s="34"/>
      <c r="G60" s="34"/>
      <c r="H60" s="690"/>
      <c r="J60" s="34"/>
      <c r="K60" s="34"/>
      <c r="L60" s="34"/>
      <c r="O60" s="34"/>
    </row>
    <row r="61" spans="1:15" s="20" customFormat="1" ht="18" customHeight="1">
      <c r="A61" s="34"/>
      <c r="B61" s="34"/>
      <c r="C61" s="34"/>
      <c r="E61" s="678"/>
      <c r="F61" s="34"/>
      <c r="G61" s="34"/>
      <c r="H61" s="690"/>
      <c r="J61" s="34"/>
      <c r="K61" s="34"/>
      <c r="L61" s="34"/>
      <c r="O61" s="34"/>
    </row>
    <row r="62" spans="1:15" s="20" customFormat="1" ht="18" customHeight="1">
      <c r="A62" s="34"/>
      <c r="B62" s="34"/>
      <c r="C62" s="34"/>
      <c r="E62" s="678"/>
      <c r="F62" s="34"/>
      <c r="G62" s="34"/>
      <c r="H62" s="690"/>
      <c r="I62" s="35"/>
      <c r="J62" s="36"/>
      <c r="K62" s="36"/>
      <c r="L62" s="34"/>
      <c r="N62" s="37"/>
      <c r="O62" s="36"/>
    </row>
    <row r="63" spans="1:15" s="20" customFormat="1" ht="18" customHeight="1">
      <c r="A63" s="34"/>
      <c r="B63" s="34"/>
      <c r="C63" s="34"/>
      <c r="E63" s="678"/>
      <c r="F63" s="34"/>
      <c r="G63" s="34"/>
      <c r="H63" s="690"/>
      <c r="I63" s="35"/>
      <c r="J63" s="36"/>
      <c r="K63" s="36"/>
      <c r="L63" s="34"/>
      <c r="N63" s="37"/>
      <c r="O63" s="36"/>
    </row>
    <row r="64" spans="1:15" s="20" customFormat="1" ht="18" customHeight="1">
      <c r="A64" s="34"/>
      <c r="B64" s="34"/>
      <c r="C64" s="34"/>
      <c r="E64" s="678"/>
      <c r="F64" s="34"/>
      <c r="G64" s="34"/>
      <c r="H64" s="690"/>
      <c r="J64" s="34"/>
      <c r="K64" s="34"/>
      <c r="L64" s="34"/>
      <c r="O64" s="34"/>
    </row>
    <row r="65" spans="1:15" s="20" customFormat="1" ht="18" customHeight="1">
      <c r="A65" s="34"/>
      <c r="B65" s="34"/>
      <c r="C65" s="34"/>
      <c r="E65" s="678"/>
      <c r="F65" s="34"/>
      <c r="G65" s="34"/>
      <c r="H65" s="690"/>
      <c r="I65" s="35"/>
      <c r="J65" s="36"/>
      <c r="K65" s="36"/>
      <c r="L65" s="34"/>
      <c r="N65" s="37"/>
      <c r="O65" s="36"/>
    </row>
    <row r="66" spans="1:15" s="20" customFormat="1" ht="18" customHeight="1">
      <c r="A66" s="34"/>
      <c r="B66" s="34"/>
      <c r="C66" s="34"/>
      <c r="E66" s="678"/>
      <c r="F66" s="34"/>
      <c r="G66" s="34"/>
      <c r="H66" s="690"/>
      <c r="J66" s="34"/>
      <c r="K66" s="34"/>
      <c r="L66" s="34"/>
      <c r="O66" s="34"/>
    </row>
    <row r="67" spans="1:15" s="20" customFormat="1" ht="18" customHeight="1">
      <c r="A67" s="34"/>
      <c r="B67" s="34"/>
      <c r="C67" s="34"/>
      <c r="E67" s="678"/>
      <c r="F67" s="34"/>
      <c r="G67" s="34"/>
      <c r="H67" s="690"/>
      <c r="J67" s="34"/>
      <c r="K67" s="34"/>
      <c r="L67" s="34"/>
      <c r="O67" s="34"/>
    </row>
    <row r="68" spans="1:15" s="20" customFormat="1" ht="18" customHeight="1">
      <c r="A68" s="34"/>
      <c r="B68" s="34"/>
      <c r="C68" s="34"/>
      <c r="E68" s="678"/>
      <c r="F68" s="34"/>
      <c r="G68" s="34"/>
      <c r="H68" s="690"/>
      <c r="J68" s="34"/>
      <c r="K68" s="34"/>
      <c r="L68" s="34"/>
      <c r="O68" s="34"/>
    </row>
    <row r="69" spans="1:15" s="20" customFormat="1" ht="18" customHeight="1">
      <c r="A69" s="34"/>
      <c r="B69" s="34"/>
      <c r="C69" s="34"/>
      <c r="E69" s="678"/>
      <c r="F69" s="34"/>
      <c r="G69" s="34"/>
      <c r="H69" s="690"/>
      <c r="J69" s="34"/>
      <c r="K69" s="34"/>
      <c r="L69" s="34"/>
      <c r="O69" s="34"/>
    </row>
    <row r="70" spans="1:15" s="20" customFormat="1" ht="18" customHeight="1">
      <c r="A70" s="34"/>
      <c r="B70" s="34"/>
      <c r="C70" s="34"/>
      <c r="E70" s="678"/>
      <c r="F70" s="34"/>
      <c r="G70" s="34"/>
      <c r="H70" s="690"/>
      <c r="J70" s="34"/>
      <c r="K70" s="34"/>
      <c r="L70" s="34"/>
      <c r="O70" s="34"/>
    </row>
    <row r="71" spans="1:15" s="20" customFormat="1" ht="18" customHeight="1">
      <c r="A71" s="34"/>
      <c r="B71" s="34"/>
      <c r="C71" s="34"/>
      <c r="E71" s="678"/>
      <c r="F71" s="34"/>
      <c r="G71" s="34"/>
      <c r="H71" s="690"/>
      <c r="J71" s="34"/>
      <c r="K71" s="34"/>
      <c r="L71" s="34"/>
      <c r="O71" s="34"/>
    </row>
    <row r="72" spans="1:15" s="20" customFormat="1" ht="18" customHeight="1">
      <c r="A72" s="34"/>
      <c r="B72" s="34"/>
      <c r="C72" s="34"/>
      <c r="E72" s="678"/>
      <c r="F72" s="34"/>
      <c r="G72" s="34"/>
      <c r="H72" s="690"/>
      <c r="J72" s="34"/>
      <c r="K72" s="34"/>
      <c r="L72" s="34"/>
      <c r="O72" s="34"/>
    </row>
    <row r="73" spans="1:15" s="20" customFormat="1" ht="18" customHeight="1">
      <c r="A73" s="34"/>
      <c r="B73" s="34"/>
      <c r="C73" s="34"/>
      <c r="E73" s="678"/>
      <c r="F73" s="34"/>
      <c r="G73" s="34"/>
      <c r="H73" s="690"/>
      <c r="J73" s="34"/>
      <c r="K73" s="34"/>
      <c r="L73" s="34"/>
      <c r="O73" s="34"/>
    </row>
    <row r="74" spans="1:15" s="20" customFormat="1" ht="18" customHeight="1">
      <c r="A74" s="34"/>
      <c r="B74" s="34"/>
      <c r="C74" s="34"/>
      <c r="E74" s="678"/>
      <c r="F74" s="34"/>
      <c r="G74" s="34"/>
      <c r="H74" s="690"/>
      <c r="J74" s="34"/>
      <c r="K74" s="34"/>
      <c r="L74" s="34"/>
      <c r="O74" s="34"/>
    </row>
    <row r="75" spans="1:15" s="20" customFormat="1" ht="18" customHeight="1">
      <c r="A75" s="34"/>
      <c r="B75" s="34"/>
      <c r="C75" s="34"/>
      <c r="E75" s="678"/>
      <c r="F75" s="5"/>
      <c r="G75" s="34"/>
      <c r="H75" s="690"/>
      <c r="J75" s="34"/>
      <c r="K75" s="34"/>
      <c r="L75" s="34"/>
      <c r="O75" s="34"/>
    </row>
    <row r="76" spans="1:15" s="20" customFormat="1" ht="18" customHeight="1">
      <c r="A76" s="34"/>
      <c r="B76" s="34"/>
      <c r="C76" s="34"/>
      <c r="E76" s="678"/>
      <c r="F76" s="5"/>
      <c r="G76" s="34"/>
      <c r="H76" s="690"/>
      <c r="J76" s="34"/>
      <c r="K76" s="34"/>
      <c r="L76" s="34"/>
      <c r="O76" s="34"/>
    </row>
    <row r="77" spans="1:15" s="20" customFormat="1" ht="18" customHeight="1">
      <c r="A77" s="34"/>
      <c r="B77" s="34"/>
      <c r="C77" s="34"/>
      <c r="F77" s="5"/>
      <c r="G77" s="34"/>
      <c r="H77" s="690"/>
      <c r="J77" s="34"/>
      <c r="K77" s="34"/>
      <c r="L77" s="34"/>
      <c r="O77" s="34"/>
    </row>
    <row r="78" spans="1:15" s="20" customFormat="1" ht="18" customHeight="1">
      <c r="A78" s="34"/>
      <c r="B78" s="34"/>
      <c r="C78" s="34"/>
      <c r="D78" s="678"/>
      <c r="F78" s="5"/>
      <c r="G78" s="34"/>
      <c r="H78" s="359"/>
      <c r="J78" s="34"/>
      <c r="K78" s="34"/>
      <c r="L78" s="34"/>
      <c r="O78" s="34"/>
    </row>
    <row r="79" spans="1:15" s="20" customFormat="1" ht="18" customHeight="1">
      <c r="A79" s="34"/>
      <c r="B79" s="34"/>
      <c r="D79" s="678"/>
      <c r="E79" s="334"/>
      <c r="F79" s="292"/>
      <c r="G79" s="292"/>
      <c r="H79" s="359"/>
      <c r="J79" s="34"/>
      <c r="K79" s="34"/>
      <c r="L79" s="34"/>
      <c r="O79" s="34"/>
    </row>
    <row r="80" spans="1:15" s="20" customFormat="1" ht="15.75" customHeight="1">
      <c r="A80" s="34"/>
      <c r="B80" s="34"/>
      <c r="C80" s="34"/>
      <c r="D80" s="678"/>
      <c r="F80" s="34"/>
      <c r="G80" s="34"/>
      <c r="H80" s="359"/>
      <c r="J80" s="34"/>
      <c r="K80" s="34"/>
      <c r="L80" s="34"/>
      <c r="O80" s="34"/>
    </row>
    <row r="81" spans="1:15" s="20" customFormat="1" ht="15.75" customHeight="1">
      <c r="A81" s="34"/>
      <c r="B81" s="34"/>
      <c r="C81" s="34"/>
      <c r="F81" s="34"/>
      <c r="G81" s="34"/>
      <c r="H81" s="690"/>
      <c r="J81" s="289"/>
      <c r="K81" s="34"/>
      <c r="L81" s="34"/>
      <c r="O81" s="34"/>
    </row>
    <row r="82" spans="1:15" s="20" customFormat="1" ht="15.75" customHeight="1">
      <c r="A82" s="34"/>
      <c r="B82" s="34"/>
      <c r="C82" s="34"/>
      <c r="F82" s="34"/>
      <c r="G82" s="34"/>
      <c r="H82" s="690"/>
      <c r="I82" s="678"/>
      <c r="J82" s="336"/>
      <c r="K82" s="277"/>
      <c r="L82" s="34"/>
      <c r="O82" s="34"/>
    </row>
    <row r="83" spans="1:15" s="20" customFormat="1" ht="15.75" customHeight="1">
      <c r="A83" s="34"/>
      <c r="B83" s="34"/>
      <c r="C83" s="34"/>
      <c r="F83" s="34"/>
      <c r="G83" s="34"/>
      <c r="H83" s="690"/>
      <c r="I83" s="678"/>
      <c r="J83" s="336"/>
      <c r="K83" s="277"/>
      <c r="L83" s="34"/>
      <c r="O83" s="34"/>
    </row>
    <row r="84" spans="1:15" s="20" customFormat="1" ht="15.75" customHeight="1">
      <c r="A84" s="34"/>
      <c r="B84" s="34"/>
      <c r="C84" s="34"/>
      <c r="F84" s="34"/>
      <c r="G84" s="34"/>
      <c r="H84" s="690"/>
      <c r="I84" s="678"/>
      <c r="J84" s="336"/>
      <c r="K84" s="277"/>
      <c r="L84" s="34"/>
      <c r="O84" s="34"/>
    </row>
    <row r="85" spans="1:15" s="20" customFormat="1" ht="15.75" customHeight="1">
      <c r="A85" s="34"/>
      <c r="B85" s="34"/>
      <c r="C85" s="34"/>
      <c r="F85" s="34"/>
      <c r="G85" s="34"/>
      <c r="H85" s="690"/>
      <c r="I85" s="678"/>
      <c r="J85" s="336"/>
      <c r="K85" s="277"/>
      <c r="L85" s="34"/>
      <c r="O85" s="34"/>
    </row>
    <row r="86" spans="1:15" s="20" customFormat="1" ht="15.75" customHeight="1">
      <c r="A86" s="34"/>
      <c r="B86" s="34"/>
      <c r="C86" s="34"/>
      <c r="F86" s="34"/>
      <c r="G86" s="34"/>
      <c r="H86" s="690"/>
      <c r="I86" s="678"/>
      <c r="J86" s="336"/>
      <c r="K86" s="277"/>
      <c r="L86" s="34"/>
      <c r="O86" s="34"/>
    </row>
    <row r="87" spans="1:15" s="20" customFormat="1" ht="15.75" customHeight="1">
      <c r="A87" s="34"/>
      <c r="B87" s="34"/>
      <c r="C87" s="34"/>
      <c r="F87" s="34"/>
      <c r="G87" s="34"/>
      <c r="H87" s="690"/>
      <c r="I87" s="678"/>
      <c r="J87" s="336"/>
      <c r="K87" s="277"/>
      <c r="L87" s="34"/>
      <c r="O87" s="34"/>
    </row>
    <row r="88" spans="1:15" s="20" customFormat="1" ht="15.75" customHeight="1">
      <c r="A88" s="34"/>
      <c r="B88" s="34"/>
      <c r="C88" s="34"/>
      <c r="F88" s="34"/>
      <c r="G88" s="34"/>
      <c r="H88" s="690"/>
      <c r="I88" s="678"/>
      <c r="J88" s="336"/>
      <c r="K88" s="277"/>
      <c r="L88" s="34"/>
      <c r="O88" s="34"/>
    </row>
    <row r="89" spans="1:15" s="20" customFormat="1" ht="15.75" customHeight="1">
      <c r="A89" s="34"/>
      <c r="B89" s="34"/>
      <c r="C89" s="34"/>
      <c r="F89" s="34"/>
      <c r="G89" s="34"/>
      <c r="H89" s="690"/>
      <c r="I89" s="678"/>
      <c r="J89" s="336"/>
      <c r="K89" s="277"/>
      <c r="L89" s="34"/>
      <c r="O89" s="34"/>
    </row>
    <row r="90" spans="1:15" s="20" customFormat="1" ht="15.75" customHeight="1">
      <c r="A90" s="34"/>
      <c r="B90" s="34"/>
      <c r="C90" s="34"/>
      <c r="F90" s="34"/>
      <c r="G90" s="34"/>
      <c r="H90" s="690"/>
      <c r="J90" s="266"/>
      <c r="K90" s="34"/>
      <c r="L90" s="34"/>
      <c r="O90" s="34"/>
    </row>
    <row r="91" spans="1:15" s="20" customFormat="1" ht="15.75" customHeight="1">
      <c r="A91" s="34"/>
      <c r="B91" s="34"/>
      <c r="C91" s="34"/>
      <c r="F91" s="34"/>
      <c r="G91" s="34"/>
      <c r="H91" s="690"/>
      <c r="J91" s="34"/>
      <c r="K91" s="34"/>
      <c r="L91" s="34"/>
      <c r="O91" s="34"/>
    </row>
    <row r="92" spans="1:15" s="20" customFormat="1" ht="15.75" customHeight="1">
      <c r="A92" s="34"/>
      <c r="B92" s="34"/>
      <c r="C92" s="34"/>
      <c r="F92" s="34"/>
      <c r="G92" s="34"/>
      <c r="H92" s="690"/>
      <c r="J92" s="34"/>
      <c r="K92" s="34"/>
      <c r="L92" s="34"/>
      <c r="O92" s="34"/>
    </row>
    <row r="93" spans="1:15" s="20" customFormat="1" ht="15.75" customHeight="1">
      <c r="A93" s="34"/>
      <c r="B93" s="34"/>
      <c r="C93" s="34"/>
      <c r="F93" s="34"/>
      <c r="G93" s="34"/>
      <c r="H93" s="690"/>
      <c r="J93" s="34"/>
      <c r="K93" s="34"/>
      <c r="L93" s="34"/>
      <c r="O93" s="34"/>
    </row>
    <row r="94" spans="1:15" s="20" customFormat="1" ht="15.75" customHeight="1">
      <c r="A94" s="34"/>
      <c r="B94" s="34"/>
      <c r="C94" s="34"/>
      <c r="F94" s="34"/>
      <c r="G94" s="34"/>
      <c r="H94" s="690"/>
      <c r="J94" s="34"/>
      <c r="K94" s="34"/>
      <c r="L94" s="34"/>
      <c r="O94" s="34"/>
    </row>
    <row r="95" spans="1:15" s="20" customFormat="1" ht="15.75" customHeight="1">
      <c r="A95" s="34"/>
      <c r="B95" s="34"/>
      <c r="C95" s="34"/>
      <c r="F95" s="34"/>
      <c r="G95" s="34"/>
      <c r="H95" s="690"/>
      <c r="J95" s="34"/>
      <c r="K95" s="34"/>
      <c r="L95" s="34"/>
      <c r="O95" s="34"/>
    </row>
    <row r="96" spans="1:15" s="20" customFormat="1" ht="15.75" customHeight="1">
      <c r="A96" s="34"/>
      <c r="B96" s="34"/>
      <c r="C96" s="34"/>
      <c r="F96" s="34"/>
      <c r="G96" s="34"/>
      <c r="H96" s="690"/>
      <c r="J96" s="34"/>
      <c r="K96" s="34"/>
      <c r="L96" s="34"/>
      <c r="O96" s="34"/>
    </row>
    <row r="97" spans="1:15" s="20" customFormat="1" ht="15.75" customHeight="1">
      <c r="A97" s="34"/>
      <c r="B97" s="34"/>
      <c r="C97" s="34"/>
      <c r="F97" s="34"/>
      <c r="G97" s="34"/>
      <c r="H97" s="690"/>
      <c r="J97" s="34"/>
      <c r="K97" s="34"/>
      <c r="L97" s="34"/>
      <c r="O97" s="34"/>
    </row>
    <row r="98" spans="1:15" s="20" customFormat="1" ht="15.75" customHeight="1">
      <c r="A98" s="34"/>
      <c r="B98" s="34"/>
      <c r="C98" s="34"/>
      <c r="F98" s="34"/>
      <c r="G98" s="34"/>
      <c r="H98" s="690"/>
      <c r="J98" s="34"/>
      <c r="K98" s="34"/>
      <c r="L98" s="34"/>
      <c r="O98" s="34"/>
    </row>
    <row r="99" spans="1:15" s="20" customFormat="1" ht="15.75" customHeight="1">
      <c r="A99" s="34"/>
      <c r="B99" s="34"/>
      <c r="C99" s="34"/>
      <c r="F99" s="34"/>
      <c r="G99" s="34"/>
      <c r="H99" s="690"/>
      <c r="J99" s="34"/>
      <c r="K99" s="34"/>
      <c r="L99" s="34"/>
      <c r="O99" s="34"/>
    </row>
    <row r="100" spans="1:15" s="20" customFormat="1" ht="15.75" customHeight="1">
      <c r="A100" s="34"/>
      <c r="B100" s="34"/>
      <c r="C100" s="34"/>
      <c r="F100" s="34"/>
      <c r="G100" s="34"/>
      <c r="H100" s="690"/>
      <c r="J100" s="34"/>
      <c r="K100" s="34"/>
      <c r="L100" s="34"/>
      <c r="O100" s="34"/>
    </row>
    <row r="101" spans="1:15" s="20" customFormat="1" ht="15.75" customHeight="1">
      <c r="A101" s="34"/>
      <c r="B101" s="34"/>
      <c r="C101" s="34"/>
      <c r="F101" s="34"/>
      <c r="G101" s="34"/>
      <c r="H101" s="690"/>
      <c r="J101" s="34"/>
      <c r="K101" s="34"/>
      <c r="L101" s="34"/>
      <c r="O101" s="34"/>
    </row>
    <row r="102" spans="1:15" s="20" customFormat="1" ht="15.75" customHeight="1">
      <c r="A102" s="34"/>
      <c r="B102" s="34"/>
      <c r="C102" s="34"/>
      <c r="F102" s="34"/>
      <c r="G102" s="34"/>
      <c r="H102" s="690"/>
      <c r="J102" s="34"/>
      <c r="K102" s="34"/>
      <c r="L102" s="34"/>
      <c r="O102" s="34"/>
    </row>
    <row r="103" spans="1:15" s="20" customFormat="1" ht="15.75" customHeight="1">
      <c r="A103" s="34"/>
      <c r="B103" s="34"/>
      <c r="C103" s="34"/>
      <c r="F103" s="34"/>
      <c r="G103" s="34"/>
      <c r="H103" s="690"/>
      <c r="J103" s="34"/>
      <c r="K103" s="34"/>
      <c r="L103" s="34"/>
      <c r="O103" s="34"/>
    </row>
    <row r="104" spans="1:15" s="20" customFormat="1" ht="15.75" customHeight="1">
      <c r="A104" s="34"/>
      <c r="B104" s="34"/>
      <c r="C104" s="34"/>
      <c r="F104" s="34"/>
      <c r="G104" s="34"/>
      <c r="H104" s="690"/>
      <c r="J104" s="34"/>
      <c r="K104" s="34"/>
      <c r="L104" s="34"/>
      <c r="O104" s="34"/>
    </row>
    <row r="105" spans="1:15" s="20" customFormat="1" ht="15.75" customHeight="1">
      <c r="A105" s="34"/>
      <c r="B105" s="34"/>
      <c r="C105" s="34"/>
      <c r="F105" s="34"/>
      <c r="G105" s="34"/>
      <c r="H105" s="690"/>
      <c r="J105" s="34"/>
      <c r="K105" s="34"/>
      <c r="L105" s="34"/>
      <c r="O105" s="34"/>
    </row>
    <row r="106" spans="1:15" s="4" customFormat="1" ht="15.75" customHeight="1">
      <c r="A106" s="34"/>
      <c r="B106" s="34"/>
      <c r="C106" s="34"/>
      <c r="D106" s="20"/>
      <c r="E106" s="20"/>
      <c r="F106" s="34"/>
      <c r="G106" s="34"/>
      <c r="H106" s="364"/>
      <c r="J106" s="8"/>
      <c r="K106" s="8"/>
      <c r="L106" s="8"/>
      <c r="O106" s="8"/>
    </row>
    <row r="107" spans="1:15" s="4" customFormat="1" ht="15.75" customHeight="1">
      <c r="A107" s="34"/>
      <c r="B107" s="34"/>
      <c r="C107" s="34"/>
      <c r="D107" s="20"/>
      <c r="E107" s="20"/>
      <c r="F107" s="34"/>
      <c r="G107" s="34"/>
      <c r="H107" s="364"/>
      <c r="J107" s="8"/>
      <c r="K107" s="8"/>
      <c r="L107" s="8"/>
      <c r="O107" s="8"/>
    </row>
    <row r="108" spans="1:15" s="4" customFormat="1" ht="15.75" customHeight="1">
      <c r="A108" s="34"/>
      <c r="B108" s="34"/>
      <c r="C108" s="34"/>
      <c r="D108" s="20"/>
      <c r="E108" s="20"/>
      <c r="F108" s="34"/>
      <c r="G108" s="34"/>
      <c r="H108" s="364"/>
      <c r="J108" s="8"/>
      <c r="K108" s="8"/>
      <c r="L108" s="8"/>
      <c r="O108" s="8"/>
    </row>
    <row r="109" spans="1:15" s="4" customFormat="1" ht="15.75" customHeight="1">
      <c r="A109" s="34"/>
      <c r="B109" s="34"/>
      <c r="C109" s="34"/>
      <c r="D109" s="20"/>
      <c r="E109" s="20"/>
      <c r="F109" s="34"/>
      <c r="G109" s="34"/>
      <c r="H109" s="364"/>
      <c r="J109" s="8"/>
      <c r="K109" s="8"/>
      <c r="L109" s="8"/>
      <c r="O109" s="8"/>
    </row>
    <row r="110" spans="1:15" s="4" customFormat="1" ht="15.75" customHeight="1">
      <c r="A110" s="34"/>
      <c r="B110" s="34"/>
      <c r="C110" s="34"/>
      <c r="D110" s="20"/>
      <c r="E110" s="20"/>
      <c r="F110" s="34"/>
      <c r="G110" s="34"/>
      <c r="H110" s="364"/>
      <c r="J110" s="8"/>
      <c r="K110" s="8"/>
      <c r="L110" s="8"/>
      <c r="O110" s="8"/>
    </row>
    <row r="111" spans="1:15" s="4" customFormat="1" ht="15.75" customHeight="1">
      <c r="A111" s="34"/>
      <c r="B111" s="34"/>
      <c r="C111" s="34"/>
      <c r="D111" s="20"/>
      <c r="E111" s="20"/>
      <c r="F111" s="34"/>
      <c r="G111" s="34"/>
      <c r="H111" s="364"/>
      <c r="J111" s="8"/>
      <c r="K111" s="8"/>
      <c r="L111" s="8"/>
      <c r="O111" s="8"/>
    </row>
    <row r="112" spans="1:15" s="4" customFormat="1" ht="15.75" customHeight="1">
      <c r="A112" s="34"/>
      <c r="B112" s="34"/>
      <c r="C112" s="34"/>
      <c r="D112" s="20"/>
      <c r="E112" s="20"/>
      <c r="F112" s="34"/>
      <c r="G112" s="34"/>
      <c r="H112" s="364"/>
      <c r="J112" s="8"/>
      <c r="K112" s="8"/>
      <c r="L112" s="8"/>
      <c r="O112" s="8"/>
    </row>
    <row r="113" spans="1:15" s="4" customFormat="1" ht="15.75" customHeight="1">
      <c r="A113" s="34"/>
      <c r="B113" s="34"/>
      <c r="C113" s="34"/>
      <c r="D113" s="20"/>
      <c r="E113" s="20"/>
      <c r="F113" s="34"/>
      <c r="G113" s="34"/>
      <c r="H113" s="364"/>
      <c r="J113" s="8"/>
      <c r="K113" s="8"/>
      <c r="L113" s="8"/>
      <c r="O113" s="8"/>
    </row>
    <row r="114" spans="1:15" s="4" customFormat="1" ht="15.75" customHeight="1">
      <c r="A114" s="34"/>
      <c r="B114" s="34"/>
      <c r="C114" s="34"/>
      <c r="D114" s="20"/>
      <c r="E114" s="20"/>
      <c r="F114" s="34"/>
      <c r="G114" s="34"/>
      <c r="H114" s="364"/>
      <c r="J114" s="8"/>
      <c r="K114" s="8"/>
      <c r="L114" s="8"/>
      <c r="O114" s="8"/>
    </row>
    <row r="115" spans="1:15" s="4" customFormat="1" ht="15.75" customHeight="1">
      <c r="A115" s="34"/>
      <c r="B115" s="34"/>
      <c r="C115" s="34"/>
      <c r="D115" s="20"/>
      <c r="E115" s="20"/>
      <c r="F115" s="34"/>
      <c r="G115" s="34"/>
      <c r="H115" s="364"/>
      <c r="J115" s="8"/>
      <c r="K115" s="8"/>
      <c r="L115" s="8"/>
      <c r="O115" s="8"/>
    </row>
    <row r="116" spans="1:15" s="4" customFormat="1" ht="15.75" customHeight="1">
      <c r="A116" s="34"/>
      <c r="B116" s="34"/>
      <c r="C116" s="34"/>
      <c r="D116" s="20"/>
      <c r="E116" s="20"/>
      <c r="F116" s="34"/>
      <c r="G116" s="34"/>
      <c r="H116" s="364"/>
      <c r="J116" s="8"/>
      <c r="K116" s="8"/>
      <c r="L116" s="8"/>
      <c r="O116" s="8"/>
    </row>
    <row r="117" spans="1:15" s="4" customFormat="1" ht="15.75" customHeight="1">
      <c r="A117" s="34"/>
      <c r="B117" s="34"/>
      <c r="C117" s="34"/>
      <c r="D117" s="20"/>
      <c r="E117" s="20"/>
      <c r="F117" s="34"/>
      <c r="G117" s="34"/>
      <c r="H117" s="364"/>
      <c r="J117" s="8"/>
      <c r="K117" s="8"/>
      <c r="L117" s="8"/>
      <c r="O117" s="8"/>
    </row>
    <row r="118" spans="1:15" s="4" customFormat="1" ht="15.75" customHeight="1">
      <c r="A118" s="34"/>
      <c r="B118" s="34"/>
      <c r="C118" s="34"/>
      <c r="D118" s="20"/>
      <c r="E118" s="20"/>
      <c r="F118" s="34"/>
      <c r="G118" s="34"/>
      <c r="H118" s="364"/>
      <c r="J118" s="8"/>
      <c r="K118" s="8"/>
      <c r="L118" s="8"/>
      <c r="O118" s="8"/>
    </row>
    <row r="119" spans="1:15" s="4" customFormat="1" ht="15.75" customHeight="1">
      <c r="A119" s="34"/>
      <c r="B119" s="34"/>
      <c r="C119" s="34"/>
      <c r="D119" s="20"/>
      <c r="E119" s="20"/>
      <c r="F119" s="34"/>
      <c r="G119" s="34"/>
      <c r="H119" s="364"/>
      <c r="J119" s="8"/>
      <c r="K119" s="8"/>
      <c r="L119" s="8"/>
      <c r="O119" s="8"/>
    </row>
    <row r="120" spans="1:15" s="4" customFormat="1" ht="15.75" customHeight="1">
      <c r="A120" s="34"/>
      <c r="B120" s="34"/>
      <c r="C120" s="34"/>
      <c r="D120" s="20"/>
      <c r="E120" s="20"/>
      <c r="F120" s="34"/>
      <c r="G120" s="34"/>
      <c r="H120" s="364"/>
      <c r="J120" s="8"/>
      <c r="K120" s="8"/>
      <c r="L120" s="8"/>
      <c r="O120" s="8"/>
    </row>
    <row r="121" spans="1:15" s="4" customFormat="1" ht="15.75" customHeight="1">
      <c r="A121" s="34"/>
      <c r="B121" s="34"/>
      <c r="C121" s="34"/>
      <c r="D121" s="20"/>
      <c r="E121" s="20"/>
      <c r="F121" s="34"/>
      <c r="G121" s="34"/>
      <c r="H121" s="364"/>
      <c r="J121" s="8"/>
      <c r="K121" s="8"/>
      <c r="L121" s="8"/>
      <c r="O121" s="8"/>
    </row>
    <row r="122" spans="1:15" s="4" customFormat="1" ht="15.75" customHeight="1">
      <c r="A122" s="34"/>
      <c r="B122" s="34"/>
      <c r="C122" s="34"/>
      <c r="D122" s="20"/>
      <c r="E122" s="20"/>
      <c r="F122" s="34"/>
      <c r="G122" s="34"/>
      <c r="H122" s="364"/>
      <c r="J122" s="8"/>
      <c r="K122" s="8"/>
      <c r="L122" s="8"/>
      <c r="O122" s="8"/>
    </row>
    <row r="123" spans="1:15" s="4" customFormat="1" ht="15.75" customHeight="1">
      <c r="A123" s="34"/>
      <c r="B123" s="34"/>
      <c r="C123" s="34"/>
      <c r="D123" s="20"/>
      <c r="E123" s="20"/>
      <c r="F123" s="34"/>
      <c r="G123" s="34"/>
      <c r="H123" s="364"/>
      <c r="J123" s="8"/>
      <c r="K123" s="8"/>
      <c r="L123" s="8"/>
      <c r="O123" s="8"/>
    </row>
    <row r="124" spans="1:15" s="4" customFormat="1" ht="15.75" customHeight="1">
      <c r="A124" s="34"/>
      <c r="B124" s="34"/>
      <c r="C124" s="34"/>
      <c r="D124" s="20"/>
      <c r="E124" s="20"/>
      <c r="F124" s="34"/>
      <c r="G124" s="34"/>
      <c r="H124" s="364"/>
      <c r="J124" s="8"/>
      <c r="K124" s="8"/>
      <c r="L124" s="8"/>
      <c r="O124" s="8"/>
    </row>
    <row r="125" spans="1:15" s="4" customFormat="1" ht="15.75" customHeight="1">
      <c r="A125" s="34"/>
      <c r="B125" s="34"/>
      <c r="C125" s="34"/>
      <c r="D125" s="20"/>
      <c r="E125" s="20"/>
      <c r="F125" s="34"/>
      <c r="G125" s="34"/>
      <c r="H125" s="364"/>
      <c r="J125" s="8"/>
      <c r="K125" s="8"/>
      <c r="L125" s="8"/>
      <c r="O125" s="8"/>
    </row>
    <row r="126" spans="1:15" s="4" customFormat="1" ht="15.75" customHeight="1">
      <c r="A126" s="34"/>
      <c r="B126" s="34"/>
      <c r="C126" s="34"/>
      <c r="D126" s="20"/>
      <c r="E126" s="20"/>
      <c r="F126" s="34"/>
      <c r="G126" s="34"/>
      <c r="H126" s="364"/>
      <c r="J126" s="8"/>
      <c r="K126" s="8"/>
      <c r="L126" s="8"/>
      <c r="O126" s="8"/>
    </row>
    <row r="127" spans="1:15" s="4" customFormat="1" ht="15.75" customHeight="1">
      <c r="A127" s="34"/>
      <c r="B127" s="34"/>
      <c r="C127" s="34"/>
      <c r="D127" s="20"/>
      <c r="E127" s="20"/>
      <c r="F127" s="34"/>
      <c r="G127" s="34"/>
      <c r="H127" s="364"/>
      <c r="J127" s="8"/>
      <c r="K127" s="8"/>
      <c r="L127" s="8"/>
      <c r="O127" s="8"/>
    </row>
    <row r="128" spans="1:15" s="4" customFormat="1" ht="15.75" customHeight="1">
      <c r="A128" s="34"/>
      <c r="B128" s="34"/>
      <c r="C128" s="34"/>
      <c r="D128" s="20"/>
      <c r="E128" s="20"/>
      <c r="F128" s="34"/>
      <c r="G128" s="34"/>
      <c r="H128" s="364"/>
      <c r="J128" s="8"/>
      <c r="K128" s="8"/>
      <c r="L128" s="8"/>
      <c r="O128" s="8"/>
    </row>
    <row r="129" spans="1:15" s="4" customFormat="1" ht="15.75" customHeight="1">
      <c r="A129" s="8"/>
      <c r="B129" s="8"/>
      <c r="C129" s="8"/>
      <c r="F129" s="8"/>
      <c r="G129" s="8"/>
      <c r="H129" s="364"/>
      <c r="J129" s="8"/>
      <c r="K129" s="8"/>
      <c r="L129" s="8"/>
      <c r="O129" s="8"/>
    </row>
    <row r="130" spans="1:15" s="4" customFormat="1" ht="15.75" customHeight="1">
      <c r="A130" s="8"/>
      <c r="B130" s="8"/>
      <c r="C130" s="8"/>
      <c r="F130" s="8"/>
      <c r="G130" s="8"/>
      <c r="H130" s="364"/>
      <c r="J130" s="8"/>
      <c r="K130" s="8"/>
      <c r="L130" s="8"/>
      <c r="O130" s="8"/>
    </row>
    <row r="131" spans="1:15" s="4" customFormat="1" ht="15.75" customHeight="1">
      <c r="A131" s="8"/>
      <c r="B131" s="8"/>
      <c r="C131" s="8"/>
      <c r="F131" s="8"/>
      <c r="G131" s="8"/>
      <c r="H131" s="364"/>
      <c r="J131" s="8"/>
      <c r="K131" s="8"/>
      <c r="L131" s="8"/>
      <c r="O131" s="8"/>
    </row>
    <row r="132" spans="1:15" s="4" customFormat="1" ht="15.75" customHeight="1">
      <c r="A132" s="8"/>
      <c r="B132" s="8"/>
      <c r="C132" s="8"/>
      <c r="F132" s="8"/>
      <c r="G132" s="8"/>
      <c r="H132" s="364"/>
      <c r="J132" s="8"/>
      <c r="K132" s="8"/>
      <c r="L132" s="8"/>
      <c r="O132" s="8"/>
    </row>
    <row r="133" spans="1:15" s="4" customFormat="1" ht="15.75" customHeight="1">
      <c r="A133" s="8"/>
      <c r="B133" s="8"/>
      <c r="C133" s="8"/>
      <c r="F133" s="8"/>
      <c r="G133" s="8"/>
      <c r="H133" s="364"/>
      <c r="J133" s="8"/>
      <c r="K133" s="8"/>
      <c r="L133" s="8"/>
      <c r="O133" s="8"/>
    </row>
    <row r="134" spans="1:15" s="4" customFormat="1" ht="15.75" customHeight="1">
      <c r="A134" s="8"/>
      <c r="B134" s="8"/>
      <c r="C134" s="8"/>
      <c r="F134" s="8"/>
      <c r="G134" s="8"/>
      <c r="H134" s="364"/>
      <c r="J134" s="8"/>
      <c r="K134" s="8"/>
      <c r="L134" s="8"/>
      <c r="O134" s="8"/>
    </row>
    <row r="135" spans="1:15" s="5" customFormat="1">
      <c r="A135" s="7"/>
      <c r="B135" s="681"/>
      <c r="C135" s="8"/>
      <c r="D135" s="4"/>
      <c r="E135" s="4"/>
      <c r="F135" s="16"/>
      <c r="G135" s="8"/>
      <c r="H135" s="364"/>
      <c r="J135" s="7"/>
      <c r="K135" s="7"/>
      <c r="L135" s="8"/>
      <c r="M135" s="4"/>
      <c r="O135" s="7"/>
    </row>
    <row r="136" spans="1:15" s="5" customFormat="1">
      <c r="A136" s="7"/>
      <c r="B136" s="681"/>
      <c r="C136" s="8"/>
      <c r="D136" s="4"/>
      <c r="E136" s="4"/>
      <c r="F136" s="8"/>
      <c r="G136" s="8"/>
      <c r="H136" s="364"/>
      <c r="J136" s="7"/>
      <c r="K136" s="7"/>
      <c r="L136" s="8"/>
      <c r="M136" s="4"/>
      <c r="O136" s="7"/>
    </row>
    <row r="137" spans="1:15" s="5" customFormat="1">
      <c r="A137" s="7"/>
      <c r="B137" s="681"/>
      <c r="C137" s="8"/>
      <c r="D137" s="4"/>
      <c r="E137" s="4"/>
      <c r="F137" s="8"/>
      <c r="G137" s="8"/>
      <c r="H137" s="364"/>
      <c r="J137" s="7"/>
      <c r="K137" s="7"/>
      <c r="L137" s="8"/>
      <c r="M137" s="4"/>
      <c r="O137" s="7"/>
    </row>
    <row r="138" spans="1:15" s="5" customFormat="1">
      <c r="A138" s="7"/>
      <c r="B138" s="681"/>
      <c r="C138" s="8"/>
      <c r="D138" s="4"/>
      <c r="E138" s="4"/>
      <c r="F138" s="8"/>
      <c r="G138" s="8"/>
      <c r="H138" s="364"/>
      <c r="J138" s="7"/>
      <c r="K138" s="7"/>
      <c r="L138" s="8"/>
      <c r="M138" s="4"/>
      <c r="O138" s="7"/>
    </row>
    <row r="139" spans="1:15" s="5" customFormat="1">
      <c r="A139" s="7"/>
      <c r="B139" s="681"/>
      <c r="C139" s="8"/>
      <c r="D139" s="4"/>
      <c r="E139" s="683"/>
      <c r="F139" s="8"/>
      <c r="G139" s="8"/>
      <c r="H139" s="364"/>
      <c r="J139" s="7"/>
      <c r="K139" s="7"/>
      <c r="L139" s="8"/>
      <c r="M139" s="4"/>
      <c r="O139" s="7"/>
    </row>
    <row r="140" spans="1:15" s="5" customFormat="1">
      <c r="A140" s="7"/>
      <c r="B140" s="681"/>
      <c r="C140" s="8"/>
      <c r="D140" s="4"/>
      <c r="E140" s="4"/>
      <c r="F140" s="8"/>
      <c r="G140" s="8"/>
      <c r="H140" s="364"/>
      <c r="J140" s="7"/>
      <c r="K140" s="7"/>
      <c r="L140" s="8"/>
      <c r="M140" s="4"/>
      <c r="O140" s="7"/>
    </row>
    <row r="141" spans="1:15" s="5" customFormat="1">
      <c r="A141" s="7"/>
      <c r="B141" s="681"/>
      <c r="C141" s="8"/>
      <c r="D141" s="4"/>
      <c r="E141" s="4"/>
      <c r="F141" s="8"/>
      <c r="G141" s="8"/>
      <c r="H141" s="364"/>
      <c r="J141" s="7"/>
      <c r="K141" s="7"/>
      <c r="L141" s="8"/>
      <c r="M141" s="4"/>
      <c r="O141" s="7"/>
    </row>
    <row r="142" spans="1:15" s="5" customFormat="1">
      <c r="A142" s="7"/>
      <c r="B142" s="681"/>
      <c r="C142" s="8"/>
      <c r="D142" s="4"/>
      <c r="E142" s="4"/>
      <c r="F142" s="8"/>
      <c r="G142" s="8"/>
      <c r="H142" s="364"/>
      <c r="J142" s="7"/>
      <c r="K142" s="7"/>
      <c r="L142" s="8"/>
      <c r="M142" s="4"/>
      <c r="O142" s="7"/>
    </row>
    <row r="143" spans="1:15" s="5" customFormat="1">
      <c r="A143" s="7"/>
      <c r="B143" s="681"/>
      <c r="C143" s="8"/>
      <c r="D143" s="4"/>
      <c r="E143" s="4"/>
      <c r="F143" s="8"/>
      <c r="G143" s="8"/>
      <c r="H143" s="364"/>
      <c r="J143" s="7"/>
      <c r="K143" s="7"/>
      <c r="L143" s="8"/>
      <c r="M143" s="4"/>
      <c r="O143" s="7"/>
    </row>
    <row r="144" spans="1:15" s="5" customFormat="1">
      <c r="A144" s="7"/>
      <c r="B144" s="681"/>
      <c r="C144" s="8"/>
      <c r="D144" s="4"/>
      <c r="E144" s="4"/>
      <c r="F144" s="8"/>
      <c r="G144" s="8"/>
      <c r="H144" s="364"/>
      <c r="J144" s="7"/>
      <c r="K144" s="7"/>
      <c r="L144" s="8"/>
      <c r="M144" s="4"/>
      <c r="O144" s="7"/>
    </row>
    <row r="145" spans="1:15" s="5" customFormat="1">
      <c r="A145" s="7"/>
      <c r="B145" s="681"/>
      <c r="C145" s="8"/>
      <c r="D145" s="4"/>
      <c r="E145" s="4"/>
      <c r="F145" s="8"/>
      <c r="G145" s="8"/>
      <c r="H145" s="364"/>
      <c r="J145" s="7"/>
      <c r="K145" s="7"/>
      <c r="L145" s="8"/>
      <c r="M145" s="4"/>
      <c r="O145" s="7"/>
    </row>
    <row r="146" spans="1:15" s="5" customFormat="1">
      <c r="A146" s="7"/>
      <c r="B146" s="681"/>
      <c r="C146" s="8"/>
      <c r="D146" s="4"/>
      <c r="E146" s="4"/>
      <c r="F146" s="8"/>
      <c r="G146" s="8"/>
      <c r="H146" s="364"/>
      <c r="J146" s="7"/>
      <c r="K146" s="7"/>
      <c r="L146" s="8"/>
      <c r="M146" s="4"/>
      <c r="O146" s="7"/>
    </row>
    <row r="147" spans="1:15" s="5" customFormat="1">
      <c r="A147" s="7"/>
      <c r="B147" s="681"/>
      <c r="C147" s="8"/>
      <c r="D147" s="4"/>
      <c r="E147" s="4"/>
      <c r="F147" s="8"/>
      <c r="G147" s="8"/>
      <c r="H147" s="364"/>
      <c r="J147" s="7"/>
      <c r="K147" s="7"/>
      <c r="L147" s="8"/>
      <c r="M147" s="4"/>
      <c r="O147" s="7"/>
    </row>
    <row r="148" spans="1:15" s="5" customFormat="1">
      <c r="A148" s="7"/>
      <c r="B148" s="681"/>
      <c r="C148" s="8"/>
      <c r="D148" s="4"/>
      <c r="E148" s="4"/>
      <c r="F148" s="8"/>
      <c r="G148" s="8"/>
      <c r="H148" s="364"/>
      <c r="J148" s="7"/>
      <c r="K148" s="7"/>
      <c r="L148" s="8"/>
      <c r="M148" s="4"/>
      <c r="O148" s="7"/>
    </row>
    <row r="149" spans="1:15" s="5" customFormat="1">
      <c r="A149" s="7"/>
      <c r="B149" s="681"/>
      <c r="C149" s="8"/>
      <c r="D149" s="4"/>
      <c r="E149" s="4"/>
      <c r="F149" s="8"/>
      <c r="G149" s="8"/>
      <c r="H149" s="364"/>
      <c r="J149" s="7"/>
      <c r="K149" s="7"/>
      <c r="L149" s="8"/>
      <c r="M149" s="4"/>
      <c r="O149" s="7"/>
    </row>
    <row r="150" spans="1:15" s="5" customFormat="1">
      <c r="A150" s="7"/>
      <c r="B150" s="681"/>
      <c r="C150" s="8"/>
      <c r="D150" s="4"/>
      <c r="E150" s="4"/>
      <c r="F150" s="8"/>
      <c r="G150" s="8"/>
      <c r="H150" s="364"/>
      <c r="J150" s="7"/>
      <c r="K150" s="7"/>
      <c r="L150" s="8"/>
      <c r="M150" s="4"/>
      <c r="O150" s="7"/>
    </row>
    <row r="151" spans="1:15" s="5" customFormat="1">
      <c r="A151" s="7"/>
      <c r="B151" s="681"/>
      <c r="C151" s="8"/>
      <c r="D151" s="4"/>
      <c r="E151" s="4"/>
      <c r="F151" s="8"/>
      <c r="G151" s="8"/>
      <c r="H151" s="364"/>
      <c r="J151" s="7"/>
      <c r="K151" s="7"/>
      <c r="L151" s="8"/>
      <c r="M151" s="4"/>
      <c r="O151" s="7"/>
    </row>
    <row r="152" spans="1:15" s="5" customFormat="1">
      <c r="A152" s="7"/>
      <c r="B152" s="681"/>
      <c r="C152" s="8"/>
      <c r="D152" s="4"/>
      <c r="E152" s="4"/>
      <c r="F152" s="8"/>
      <c r="G152" s="8"/>
      <c r="H152" s="364"/>
      <c r="J152" s="7"/>
      <c r="K152" s="7"/>
      <c r="L152" s="8"/>
      <c r="M152" s="4"/>
      <c r="O152" s="7"/>
    </row>
    <row r="153" spans="1:15" s="5" customFormat="1">
      <c r="A153" s="7"/>
      <c r="B153" s="681"/>
      <c r="C153" s="8"/>
      <c r="D153" s="4"/>
      <c r="E153" s="4"/>
      <c r="F153" s="8"/>
      <c r="G153" s="8"/>
      <c r="H153" s="364"/>
      <c r="J153" s="7"/>
      <c r="K153" s="7"/>
      <c r="L153" s="8"/>
      <c r="M153" s="4"/>
      <c r="O153" s="7"/>
    </row>
    <row r="154" spans="1:15" s="5" customFormat="1">
      <c r="A154" s="7"/>
      <c r="B154" s="681"/>
      <c r="C154" s="8"/>
      <c r="D154" s="4"/>
      <c r="E154" s="4"/>
      <c r="F154" s="8"/>
      <c r="G154" s="8"/>
      <c r="H154" s="364"/>
      <c r="J154" s="7"/>
      <c r="K154" s="7"/>
      <c r="L154" s="8"/>
      <c r="M154" s="4"/>
      <c r="O154" s="7"/>
    </row>
    <row r="155" spans="1:15" s="5" customFormat="1">
      <c r="A155" s="7"/>
      <c r="B155" s="681"/>
      <c r="C155" s="8"/>
      <c r="D155" s="4"/>
      <c r="E155" s="4"/>
      <c r="F155" s="8"/>
      <c r="G155" s="8"/>
      <c r="H155" s="364"/>
      <c r="J155" s="7"/>
      <c r="K155" s="7"/>
      <c r="L155" s="8"/>
      <c r="M155" s="4"/>
      <c r="O155" s="7"/>
    </row>
    <row r="156" spans="1:15" s="5" customFormat="1">
      <c r="A156" s="7"/>
      <c r="B156" s="681"/>
      <c r="C156" s="8"/>
      <c r="D156" s="4"/>
      <c r="E156" s="4"/>
      <c r="F156" s="8"/>
      <c r="G156" s="8"/>
      <c r="H156" s="364"/>
      <c r="J156" s="7"/>
      <c r="K156" s="7"/>
      <c r="L156" s="8"/>
      <c r="M156" s="4"/>
      <c r="O156" s="7"/>
    </row>
    <row r="157" spans="1:15" s="5" customFormat="1">
      <c r="A157" s="7"/>
      <c r="B157" s="681"/>
      <c r="C157" s="8"/>
      <c r="D157" s="4"/>
      <c r="E157" s="4"/>
      <c r="F157" s="8"/>
      <c r="G157" s="8"/>
      <c r="H157" s="364"/>
      <c r="J157" s="7"/>
      <c r="K157" s="7"/>
      <c r="L157" s="8"/>
      <c r="M157" s="4"/>
      <c r="O157" s="7"/>
    </row>
    <row r="158" spans="1:15" s="5" customFormat="1">
      <c r="A158" s="7"/>
      <c r="B158" s="681"/>
      <c r="C158" s="8"/>
      <c r="D158" s="4"/>
      <c r="E158" s="4"/>
      <c r="F158" s="8"/>
      <c r="G158" s="8"/>
      <c r="H158" s="364"/>
      <c r="J158" s="7"/>
      <c r="K158" s="7"/>
      <c r="L158" s="8"/>
      <c r="M158" s="4"/>
      <c r="O158" s="7"/>
    </row>
    <row r="159" spans="1:15" s="5" customFormat="1">
      <c r="A159" s="7"/>
      <c r="B159" s="681"/>
      <c r="C159" s="8"/>
      <c r="D159" s="4"/>
      <c r="E159" s="4"/>
      <c r="F159" s="8"/>
      <c r="G159" s="8"/>
      <c r="H159" s="364"/>
      <c r="J159" s="7"/>
      <c r="K159" s="7"/>
      <c r="L159" s="8"/>
      <c r="M159" s="4"/>
      <c r="O159" s="7"/>
    </row>
    <row r="160" spans="1:15" s="5" customFormat="1">
      <c r="A160" s="7"/>
      <c r="B160" s="681"/>
      <c r="C160" s="8"/>
      <c r="D160" s="4"/>
      <c r="E160" s="4"/>
      <c r="F160" s="8"/>
      <c r="G160" s="8"/>
      <c r="H160" s="364"/>
      <c r="J160" s="7"/>
      <c r="K160" s="7"/>
      <c r="L160" s="8"/>
      <c r="M160" s="4"/>
      <c r="O160" s="7"/>
    </row>
    <row r="161" spans="1:15" s="5" customFormat="1">
      <c r="A161" s="7"/>
      <c r="B161" s="681"/>
      <c r="C161" s="8"/>
      <c r="D161" s="4"/>
      <c r="E161" s="4"/>
      <c r="F161" s="8"/>
      <c r="G161" s="8"/>
      <c r="H161" s="364"/>
      <c r="J161" s="7"/>
      <c r="K161" s="7"/>
      <c r="L161" s="8"/>
      <c r="M161" s="4"/>
      <c r="O161" s="7"/>
    </row>
    <row r="162" spans="1:15" s="5" customFormat="1">
      <c r="A162" s="7"/>
      <c r="B162" s="681"/>
      <c r="C162" s="8"/>
      <c r="D162" s="4"/>
      <c r="E162" s="4"/>
      <c r="F162" s="8"/>
      <c r="G162" s="8"/>
      <c r="H162" s="364"/>
      <c r="J162" s="7"/>
      <c r="K162" s="7"/>
      <c r="L162" s="8"/>
      <c r="M162" s="4"/>
      <c r="O162" s="7"/>
    </row>
    <row r="163" spans="1:15" s="5" customFormat="1">
      <c r="A163" s="7"/>
      <c r="B163" s="681"/>
      <c r="C163" s="8"/>
      <c r="D163" s="4"/>
      <c r="E163" s="4"/>
      <c r="F163" s="8"/>
      <c r="G163" s="8"/>
      <c r="H163" s="364"/>
      <c r="J163" s="7"/>
      <c r="K163" s="7"/>
      <c r="L163" s="8"/>
      <c r="M163" s="4"/>
      <c r="O163" s="7"/>
    </row>
    <row r="164" spans="1:15" s="5" customFormat="1">
      <c r="A164" s="7"/>
      <c r="B164" s="681"/>
      <c r="C164" s="8"/>
      <c r="D164" s="4"/>
      <c r="E164" s="4"/>
      <c r="F164" s="8"/>
      <c r="G164" s="8"/>
      <c r="H164" s="364"/>
      <c r="J164" s="7"/>
      <c r="K164" s="7"/>
      <c r="L164" s="8"/>
      <c r="M164" s="4"/>
      <c r="O164" s="7"/>
    </row>
    <row r="165" spans="1:15" s="5" customFormat="1">
      <c r="A165" s="7"/>
      <c r="B165" s="681"/>
      <c r="C165" s="8"/>
      <c r="D165" s="4"/>
      <c r="E165" s="4"/>
      <c r="F165" s="8"/>
      <c r="G165" s="8"/>
      <c r="H165" s="364"/>
      <c r="J165" s="7"/>
      <c r="K165" s="7"/>
      <c r="L165" s="8"/>
      <c r="M165" s="4"/>
      <c r="O165" s="7"/>
    </row>
    <row r="166" spans="1:15" s="5" customFormat="1">
      <c r="A166" s="7"/>
      <c r="B166" s="681"/>
      <c r="C166" s="8"/>
      <c r="D166" s="4"/>
      <c r="E166" s="4"/>
      <c r="F166" s="8"/>
      <c r="G166" s="8"/>
      <c r="H166" s="364"/>
      <c r="J166" s="7"/>
      <c r="K166" s="7"/>
      <c r="L166" s="8"/>
      <c r="M166" s="4"/>
      <c r="O166" s="7"/>
    </row>
    <row r="167" spans="1:15" s="5" customFormat="1">
      <c r="A167" s="7"/>
      <c r="B167" s="681"/>
      <c r="C167" s="8"/>
      <c r="D167" s="4"/>
      <c r="E167" s="4"/>
      <c r="F167" s="8"/>
      <c r="G167" s="8"/>
      <c r="H167" s="364"/>
      <c r="J167" s="7"/>
      <c r="K167" s="7"/>
      <c r="L167" s="8"/>
      <c r="M167" s="4"/>
      <c r="O167" s="7"/>
    </row>
    <row r="168" spans="1:15" s="5" customFormat="1">
      <c r="A168" s="7"/>
      <c r="B168" s="681"/>
      <c r="C168" s="8"/>
      <c r="D168" s="4"/>
      <c r="E168" s="4"/>
      <c r="F168" s="8"/>
      <c r="G168" s="8"/>
      <c r="H168" s="364"/>
      <c r="J168" s="7"/>
      <c r="K168" s="7"/>
      <c r="L168" s="8"/>
      <c r="M168" s="4"/>
      <c r="O168" s="7"/>
    </row>
    <row r="169" spans="1:15" s="5" customFormat="1">
      <c r="A169" s="7"/>
      <c r="B169" s="681"/>
      <c r="C169" s="8"/>
      <c r="D169" s="4"/>
      <c r="E169" s="4"/>
      <c r="F169" s="8"/>
      <c r="G169" s="8"/>
      <c r="H169" s="364"/>
      <c r="J169" s="7"/>
      <c r="K169" s="7"/>
      <c r="L169" s="8"/>
      <c r="M169" s="4"/>
      <c r="O169" s="7"/>
    </row>
    <row r="170" spans="1:15" s="5" customFormat="1">
      <c r="A170" s="7"/>
      <c r="B170" s="681"/>
      <c r="C170" s="8"/>
      <c r="D170" s="4"/>
      <c r="E170" s="4"/>
      <c r="F170" s="8"/>
      <c r="G170" s="8"/>
      <c r="H170" s="364"/>
      <c r="J170" s="7"/>
      <c r="K170" s="7"/>
      <c r="L170" s="8"/>
      <c r="M170" s="4"/>
      <c r="O170" s="7"/>
    </row>
    <row r="171" spans="1:15" s="5" customFormat="1">
      <c r="A171" s="7"/>
      <c r="B171" s="681"/>
      <c r="C171" s="8"/>
      <c r="D171" s="4"/>
      <c r="E171" s="4"/>
      <c r="F171" s="8"/>
      <c r="G171" s="8"/>
      <c r="H171" s="364"/>
      <c r="J171" s="7"/>
      <c r="K171" s="7"/>
      <c r="L171" s="8"/>
      <c r="M171" s="4"/>
      <c r="O171" s="7"/>
    </row>
    <row r="172" spans="1:15" s="5" customFormat="1">
      <c r="A172" s="7"/>
      <c r="B172" s="681"/>
      <c r="C172" s="8"/>
      <c r="D172" s="4"/>
      <c r="E172" s="4"/>
      <c r="F172" s="8"/>
      <c r="G172" s="8"/>
      <c r="H172" s="364"/>
      <c r="J172" s="7"/>
      <c r="K172" s="7"/>
      <c r="L172" s="8"/>
      <c r="M172" s="4"/>
      <c r="O172" s="7"/>
    </row>
    <row r="173" spans="1:15" s="5" customFormat="1">
      <c r="A173" s="7"/>
      <c r="B173" s="681"/>
      <c r="C173" s="8"/>
      <c r="D173" s="4"/>
      <c r="E173" s="4"/>
      <c r="F173" s="8"/>
      <c r="G173" s="8"/>
      <c r="H173" s="364"/>
      <c r="J173" s="7"/>
      <c r="K173" s="7"/>
      <c r="L173" s="8"/>
      <c r="M173" s="4"/>
      <c r="O173" s="7"/>
    </row>
    <row r="174" spans="1:15" s="5" customFormat="1">
      <c r="A174" s="7"/>
      <c r="B174" s="681"/>
      <c r="C174" s="8"/>
      <c r="D174" s="4"/>
      <c r="E174" s="4"/>
      <c r="F174" s="8"/>
      <c r="G174" s="8"/>
      <c r="H174" s="364"/>
      <c r="J174" s="7"/>
      <c r="K174" s="7"/>
      <c r="L174" s="8"/>
      <c r="M174" s="4"/>
      <c r="O174" s="7"/>
    </row>
    <row r="175" spans="1:15" s="5" customFormat="1">
      <c r="A175" s="7"/>
      <c r="B175" s="681"/>
      <c r="C175" s="8"/>
      <c r="D175" s="4"/>
      <c r="E175" s="4"/>
      <c r="F175" s="8"/>
      <c r="G175" s="8"/>
      <c r="H175" s="364"/>
      <c r="J175" s="7"/>
      <c r="K175" s="7"/>
      <c r="L175" s="8"/>
      <c r="M175" s="4"/>
      <c r="O175" s="7"/>
    </row>
    <row r="176" spans="1:15" s="5" customFormat="1">
      <c r="A176" s="7"/>
      <c r="B176" s="681"/>
      <c r="C176" s="8"/>
      <c r="D176" s="4"/>
      <c r="E176" s="4"/>
      <c r="F176" s="8"/>
      <c r="G176" s="8"/>
      <c r="H176" s="364"/>
      <c r="J176" s="7"/>
      <c r="K176" s="7"/>
      <c r="L176" s="8"/>
      <c r="M176" s="4"/>
      <c r="O176" s="7"/>
    </row>
    <row r="177" spans="1:15" s="5" customFormat="1">
      <c r="A177" s="7"/>
      <c r="B177" s="681"/>
      <c r="C177" s="8"/>
      <c r="D177" s="4"/>
      <c r="E177" s="4"/>
      <c r="F177" s="8"/>
      <c r="G177" s="8"/>
      <c r="H177" s="364"/>
      <c r="J177" s="7"/>
      <c r="K177" s="7"/>
      <c r="L177" s="8"/>
      <c r="M177" s="4"/>
      <c r="O177" s="7"/>
    </row>
    <row r="178" spans="1:15" s="5" customFormat="1">
      <c r="A178" s="7"/>
      <c r="B178" s="681"/>
      <c r="C178" s="8"/>
      <c r="D178" s="4"/>
      <c r="E178" s="4"/>
      <c r="F178" s="8"/>
      <c r="G178" s="8"/>
      <c r="H178" s="364"/>
      <c r="J178" s="7"/>
      <c r="K178" s="7"/>
      <c r="L178" s="8"/>
      <c r="M178" s="4"/>
      <c r="O178" s="7"/>
    </row>
    <row r="179" spans="1:15" s="5" customFormat="1">
      <c r="A179" s="7"/>
      <c r="B179" s="681"/>
      <c r="C179" s="8"/>
      <c r="D179" s="4"/>
      <c r="E179" s="4"/>
      <c r="F179" s="8"/>
      <c r="G179" s="8"/>
      <c r="H179" s="364"/>
      <c r="J179" s="7"/>
      <c r="K179" s="7"/>
      <c r="L179" s="8"/>
      <c r="M179" s="4"/>
      <c r="O179" s="7"/>
    </row>
    <row r="180" spans="1:15" s="5" customFormat="1">
      <c r="A180" s="7"/>
      <c r="B180" s="681"/>
      <c r="C180" s="8"/>
      <c r="D180" s="4"/>
      <c r="E180" s="4"/>
      <c r="F180" s="8"/>
      <c r="G180" s="8"/>
      <c r="H180" s="364"/>
      <c r="J180" s="7"/>
      <c r="K180" s="7"/>
      <c r="L180" s="8"/>
      <c r="M180" s="4"/>
      <c r="O180" s="7"/>
    </row>
    <row r="181" spans="1:15" s="5" customFormat="1">
      <c r="A181" s="7"/>
      <c r="B181" s="681"/>
      <c r="C181" s="8"/>
      <c r="D181" s="4"/>
      <c r="E181" s="4"/>
      <c r="F181" s="8"/>
      <c r="G181" s="8"/>
      <c r="H181" s="364"/>
      <c r="J181" s="7"/>
      <c r="K181" s="7"/>
      <c r="L181" s="8"/>
      <c r="M181" s="4"/>
      <c r="O181" s="7"/>
    </row>
    <row r="182" spans="1:15" s="5" customFormat="1">
      <c r="A182" s="7"/>
      <c r="B182" s="681"/>
      <c r="C182" s="8"/>
      <c r="D182" s="4"/>
      <c r="E182" s="4"/>
      <c r="F182" s="8"/>
      <c r="G182" s="8"/>
      <c r="H182" s="364"/>
      <c r="J182" s="7"/>
      <c r="K182" s="7"/>
      <c r="L182" s="8"/>
      <c r="M182" s="4"/>
      <c r="O182" s="7"/>
    </row>
    <row r="183" spans="1:15" s="5" customFormat="1">
      <c r="A183" s="7"/>
      <c r="B183" s="681"/>
      <c r="C183" s="8"/>
      <c r="D183" s="4"/>
      <c r="E183" s="4"/>
      <c r="F183" s="8"/>
      <c r="G183" s="8"/>
      <c r="H183" s="364"/>
      <c r="J183" s="7"/>
      <c r="K183" s="7"/>
      <c r="L183" s="8"/>
      <c r="M183" s="4"/>
      <c r="O183" s="7"/>
    </row>
    <row r="184" spans="1:15" s="5" customFormat="1">
      <c r="A184" s="7"/>
      <c r="B184" s="681"/>
      <c r="C184" s="8"/>
      <c r="D184" s="4"/>
      <c r="E184" s="4"/>
      <c r="F184" s="8"/>
      <c r="G184" s="8"/>
      <c r="H184" s="364"/>
      <c r="J184" s="7"/>
      <c r="K184" s="7"/>
      <c r="L184" s="8"/>
      <c r="M184" s="4"/>
      <c r="O184" s="7"/>
    </row>
    <row r="185" spans="1:15" s="5" customFormat="1">
      <c r="A185" s="7"/>
      <c r="B185" s="681"/>
      <c r="C185" s="8"/>
      <c r="D185" s="4"/>
      <c r="E185" s="4"/>
      <c r="F185" s="8"/>
      <c r="G185" s="8"/>
      <c r="H185" s="364"/>
      <c r="J185" s="7"/>
      <c r="K185" s="7"/>
      <c r="L185" s="8"/>
      <c r="M185" s="4"/>
      <c r="O185" s="7"/>
    </row>
    <row r="186" spans="1:15" s="5" customFormat="1">
      <c r="A186" s="7"/>
      <c r="B186" s="681"/>
      <c r="C186" s="8"/>
      <c r="D186" s="4"/>
      <c r="E186" s="4"/>
      <c r="F186" s="8"/>
      <c r="G186" s="8"/>
      <c r="H186" s="364"/>
      <c r="J186" s="7"/>
      <c r="K186" s="7"/>
      <c r="L186" s="8"/>
      <c r="M186" s="4"/>
      <c r="O186" s="7"/>
    </row>
    <row r="187" spans="1:15" s="5" customFormat="1">
      <c r="A187" s="7"/>
      <c r="B187" s="681"/>
      <c r="C187" s="8"/>
      <c r="D187" s="4"/>
      <c r="E187" s="4"/>
      <c r="F187" s="8"/>
      <c r="G187" s="8"/>
      <c r="H187" s="364"/>
      <c r="J187" s="7"/>
      <c r="K187" s="7"/>
      <c r="L187" s="8"/>
      <c r="M187" s="4"/>
      <c r="O187" s="7"/>
    </row>
    <row r="188" spans="1:15" s="5" customFormat="1">
      <c r="A188" s="7"/>
      <c r="B188" s="681"/>
      <c r="C188" s="8"/>
      <c r="D188" s="4"/>
      <c r="E188" s="4"/>
      <c r="F188" s="8"/>
      <c r="G188" s="8"/>
      <c r="H188" s="364"/>
      <c r="J188" s="7"/>
      <c r="K188" s="7"/>
      <c r="L188" s="8"/>
      <c r="M188" s="4"/>
      <c r="O188" s="7"/>
    </row>
    <row r="189" spans="1:15" s="5" customFormat="1">
      <c r="A189" s="7"/>
      <c r="B189" s="681"/>
      <c r="C189" s="8"/>
      <c r="D189" s="4"/>
      <c r="E189" s="4"/>
      <c r="F189" s="8"/>
      <c r="G189" s="8"/>
      <c r="H189" s="364"/>
      <c r="J189" s="7"/>
      <c r="K189" s="7"/>
      <c r="L189" s="8"/>
      <c r="M189" s="4"/>
      <c r="O189" s="7"/>
    </row>
    <row r="190" spans="1:15" s="5" customFormat="1">
      <c r="A190" s="7"/>
      <c r="B190" s="681"/>
      <c r="C190" s="8"/>
      <c r="D190" s="4"/>
      <c r="E190" s="4"/>
      <c r="F190" s="8"/>
      <c r="G190" s="8"/>
      <c r="H190" s="364"/>
      <c r="J190" s="7"/>
      <c r="K190" s="7"/>
      <c r="L190" s="8"/>
      <c r="M190" s="4"/>
      <c r="O190" s="7"/>
    </row>
    <row r="191" spans="1:15" s="5" customFormat="1">
      <c r="A191" s="7"/>
      <c r="B191" s="681"/>
      <c r="C191" s="8"/>
      <c r="D191" s="4"/>
      <c r="E191" s="4"/>
      <c r="F191" s="8"/>
      <c r="G191" s="8"/>
      <c r="H191" s="364"/>
      <c r="J191" s="7"/>
      <c r="K191" s="7"/>
      <c r="L191" s="8"/>
      <c r="M191" s="4"/>
      <c r="O191" s="7"/>
    </row>
    <row r="192" spans="1:15" s="5" customFormat="1">
      <c r="A192" s="7"/>
      <c r="B192" s="681"/>
      <c r="C192" s="8"/>
      <c r="D192" s="4"/>
      <c r="E192" s="4"/>
      <c r="F192" s="8"/>
      <c r="G192" s="8"/>
      <c r="H192" s="364"/>
      <c r="J192" s="7"/>
      <c r="K192" s="7"/>
      <c r="L192" s="8"/>
      <c r="M192" s="4"/>
      <c r="O192" s="7"/>
    </row>
    <row r="193" spans="1:15" s="5" customFormat="1">
      <c r="A193" s="7"/>
      <c r="B193" s="681"/>
      <c r="C193" s="8"/>
      <c r="D193" s="4"/>
      <c r="E193" s="4"/>
      <c r="F193" s="8"/>
      <c r="G193" s="8"/>
      <c r="H193" s="364"/>
      <c r="J193" s="7"/>
      <c r="K193" s="7"/>
      <c r="L193" s="8"/>
      <c r="M193" s="4"/>
      <c r="O193" s="7"/>
    </row>
    <row r="194" spans="1:15" s="5" customFormat="1">
      <c r="A194" s="7"/>
      <c r="B194" s="681"/>
      <c r="C194" s="8"/>
      <c r="D194" s="4"/>
      <c r="E194" s="4"/>
      <c r="F194" s="8"/>
      <c r="G194" s="8"/>
      <c r="H194" s="364"/>
      <c r="J194" s="7"/>
      <c r="K194" s="7"/>
      <c r="L194" s="8"/>
      <c r="M194" s="4"/>
      <c r="O194" s="7"/>
    </row>
    <row r="195" spans="1:15" s="5" customFormat="1">
      <c r="A195" s="7"/>
      <c r="B195" s="681"/>
      <c r="C195" s="8"/>
      <c r="D195" s="4"/>
      <c r="E195" s="4"/>
      <c r="F195" s="8"/>
      <c r="G195" s="8"/>
      <c r="H195" s="364"/>
      <c r="J195" s="7"/>
      <c r="K195" s="7"/>
      <c r="L195" s="8"/>
      <c r="M195" s="4"/>
      <c r="O195" s="7"/>
    </row>
    <row r="196" spans="1:15" s="5" customFormat="1">
      <c r="A196" s="7"/>
      <c r="B196" s="681"/>
      <c r="C196" s="8"/>
      <c r="D196" s="4"/>
      <c r="E196" s="4"/>
      <c r="F196" s="8"/>
      <c r="G196" s="8"/>
      <c r="H196" s="364"/>
      <c r="J196" s="7"/>
      <c r="K196" s="7"/>
      <c r="L196" s="8"/>
      <c r="M196" s="4"/>
      <c r="O196" s="7"/>
    </row>
    <row r="197" spans="1:15" s="5" customFormat="1">
      <c r="A197" s="7"/>
      <c r="B197" s="681"/>
      <c r="C197" s="8"/>
      <c r="D197" s="4"/>
      <c r="E197" s="4"/>
      <c r="F197" s="8"/>
      <c r="G197" s="8"/>
      <c r="H197" s="364"/>
      <c r="J197" s="7"/>
      <c r="K197" s="7"/>
      <c r="L197" s="8"/>
      <c r="M197" s="4"/>
      <c r="O197" s="7"/>
    </row>
    <row r="198" spans="1:15" s="5" customFormat="1">
      <c r="A198" s="7"/>
      <c r="B198" s="681"/>
      <c r="C198" s="8"/>
      <c r="D198" s="4"/>
      <c r="E198" s="4"/>
      <c r="F198" s="8"/>
      <c r="G198" s="8"/>
      <c r="H198" s="364"/>
      <c r="J198" s="7"/>
      <c r="K198" s="7"/>
      <c r="L198" s="8"/>
      <c r="M198" s="4"/>
      <c r="O198" s="7"/>
    </row>
    <row r="199" spans="1:15" s="5" customFormat="1">
      <c r="A199" s="7"/>
      <c r="B199" s="681"/>
      <c r="C199" s="8"/>
      <c r="D199" s="4"/>
      <c r="E199" s="4"/>
      <c r="F199" s="8"/>
      <c r="G199" s="8"/>
      <c r="H199" s="364"/>
      <c r="J199" s="7"/>
      <c r="K199" s="7"/>
      <c r="L199" s="8"/>
      <c r="M199" s="4"/>
      <c r="O199" s="7"/>
    </row>
    <row r="200" spans="1:15" s="5" customFormat="1">
      <c r="A200" s="7"/>
      <c r="B200" s="681"/>
      <c r="C200" s="8"/>
      <c r="D200" s="4"/>
      <c r="E200" s="4"/>
      <c r="F200" s="8"/>
      <c r="G200" s="8"/>
      <c r="H200" s="364"/>
      <c r="J200" s="7"/>
      <c r="K200" s="7"/>
      <c r="L200" s="8"/>
      <c r="M200" s="4"/>
      <c r="O200" s="7"/>
    </row>
    <row r="201" spans="1:15" s="5" customFormat="1">
      <c r="A201" s="7"/>
      <c r="B201" s="681"/>
      <c r="C201" s="8"/>
      <c r="D201" s="4"/>
      <c r="E201" s="4"/>
      <c r="F201" s="8"/>
      <c r="G201" s="8"/>
      <c r="H201" s="364"/>
      <c r="J201" s="7"/>
      <c r="K201" s="7"/>
      <c r="L201" s="8"/>
      <c r="M201" s="4"/>
      <c r="O201" s="7"/>
    </row>
    <row r="202" spans="1:15" s="5" customFormat="1">
      <c r="A202" s="7"/>
      <c r="B202" s="681"/>
      <c r="C202" s="8"/>
      <c r="D202" s="4"/>
      <c r="E202" s="4"/>
      <c r="F202" s="8"/>
      <c r="G202" s="8"/>
      <c r="H202" s="364"/>
      <c r="J202" s="7"/>
      <c r="K202" s="7"/>
      <c r="L202" s="8"/>
      <c r="M202" s="4"/>
      <c r="O202" s="7"/>
    </row>
    <row r="203" spans="1:15" s="5" customFormat="1">
      <c r="A203" s="7"/>
      <c r="B203" s="681"/>
      <c r="C203" s="8"/>
      <c r="D203" s="4"/>
      <c r="E203" s="4"/>
      <c r="F203" s="8"/>
      <c r="G203" s="8"/>
      <c r="H203" s="364"/>
      <c r="J203" s="7"/>
      <c r="K203" s="7"/>
      <c r="L203" s="8"/>
      <c r="M203" s="4"/>
      <c r="O203" s="7"/>
    </row>
    <row r="204" spans="1:15" s="5" customFormat="1">
      <c r="A204" s="7"/>
      <c r="B204" s="681"/>
      <c r="C204" s="8"/>
      <c r="D204" s="4"/>
      <c r="E204" s="4"/>
      <c r="F204" s="8"/>
      <c r="G204" s="8"/>
      <c r="H204" s="364"/>
      <c r="J204" s="7"/>
      <c r="K204" s="7"/>
      <c r="L204" s="8"/>
      <c r="M204" s="4"/>
      <c r="O204" s="7"/>
    </row>
    <row r="205" spans="1:15" s="5" customFormat="1">
      <c r="A205" s="7"/>
      <c r="B205" s="681"/>
      <c r="C205" s="8"/>
      <c r="D205" s="4"/>
      <c r="E205" s="4"/>
      <c r="F205" s="8"/>
      <c r="G205" s="8"/>
      <c r="H205" s="364"/>
      <c r="J205" s="7"/>
      <c r="K205" s="7"/>
      <c r="L205" s="8"/>
      <c r="M205" s="4"/>
      <c r="O205" s="7"/>
    </row>
    <row r="206" spans="1:15" s="5" customFormat="1">
      <c r="A206" s="7"/>
      <c r="B206" s="681"/>
      <c r="C206" s="8"/>
      <c r="D206" s="4"/>
      <c r="E206" s="4"/>
      <c r="F206" s="8"/>
      <c r="G206" s="8"/>
      <c r="H206" s="364"/>
      <c r="J206" s="7"/>
      <c r="K206" s="7"/>
      <c r="L206" s="8"/>
      <c r="M206" s="4"/>
      <c r="O206" s="7"/>
    </row>
    <row r="207" spans="1:15" s="5" customFormat="1">
      <c r="A207" s="7"/>
      <c r="B207" s="681"/>
      <c r="C207" s="8"/>
      <c r="D207" s="4"/>
      <c r="E207" s="4"/>
      <c r="F207" s="8"/>
      <c r="G207" s="8"/>
      <c r="H207" s="364"/>
      <c r="J207" s="7"/>
      <c r="K207" s="7"/>
      <c r="L207" s="8"/>
      <c r="M207" s="4"/>
      <c r="O207" s="7"/>
    </row>
    <row r="208" spans="1:15" s="5" customFormat="1">
      <c r="A208" s="7"/>
      <c r="B208" s="681"/>
      <c r="C208" s="8"/>
      <c r="D208" s="4"/>
      <c r="E208" s="4"/>
      <c r="F208" s="8"/>
      <c r="G208" s="8"/>
      <c r="H208" s="364"/>
      <c r="J208" s="7"/>
      <c r="K208" s="7"/>
      <c r="L208" s="8"/>
      <c r="M208" s="4"/>
      <c r="O208" s="7"/>
    </row>
    <row r="209" spans="1:15" s="5" customFormat="1">
      <c r="A209" s="7"/>
      <c r="B209" s="681"/>
      <c r="C209" s="8"/>
      <c r="D209" s="4"/>
      <c r="E209" s="4"/>
      <c r="F209" s="8"/>
      <c r="G209" s="8"/>
      <c r="H209" s="364"/>
      <c r="J209" s="7"/>
      <c r="K209" s="7"/>
      <c r="L209" s="8"/>
      <c r="M209" s="4"/>
      <c r="O209" s="7"/>
    </row>
    <row r="210" spans="1:15" s="5" customFormat="1">
      <c r="A210" s="7"/>
      <c r="B210" s="681"/>
      <c r="C210" s="8"/>
      <c r="D210" s="4"/>
      <c r="E210" s="4"/>
      <c r="F210" s="8"/>
      <c r="G210" s="8"/>
      <c r="H210" s="364"/>
      <c r="J210" s="7"/>
      <c r="K210" s="7"/>
      <c r="L210" s="8"/>
      <c r="M210" s="4"/>
      <c r="O210" s="7"/>
    </row>
    <row r="211" spans="1:15" s="5" customFormat="1">
      <c r="A211" s="7"/>
      <c r="B211" s="681"/>
      <c r="C211" s="8"/>
      <c r="D211" s="4"/>
      <c r="E211" s="4"/>
      <c r="F211" s="8"/>
      <c r="G211" s="8"/>
      <c r="H211" s="364"/>
      <c r="J211" s="7"/>
      <c r="K211" s="7"/>
      <c r="L211" s="8"/>
      <c r="M211" s="4"/>
      <c r="O211" s="7"/>
    </row>
    <row r="212" spans="1:15" s="5" customFormat="1">
      <c r="A212" s="7"/>
      <c r="B212" s="681"/>
      <c r="C212" s="8"/>
      <c r="D212" s="4"/>
      <c r="E212" s="4"/>
      <c r="F212" s="8"/>
      <c r="G212" s="8"/>
      <c r="H212" s="364"/>
      <c r="J212" s="7"/>
      <c r="K212" s="7"/>
      <c r="L212" s="8"/>
      <c r="M212" s="4"/>
      <c r="O212" s="7"/>
    </row>
    <row r="213" spans="1:15" s="5" customFormat="1">
      <c r="A213" s="7"/>
      <c r="B213" s="681"/>
      <c r="C213" s="8"/>
      <c r="D213" s="4"/>
      <c r="E213" s="4"/>
      <c r="F213" s="8"/>
      <c r="G213" s="8"/>
      <c r="H213" s="364"/>
      <c r="J213" s="7"/>
      <c r="K213" s="7"/>
      <c r="L213" s="8"/>
      <c r="M213" s="4"/>
      <c r="O213" s="7"/>
    </row>
    <row r="214" spans="1:15" s="5" customFormat="1">
      <c r="A214" s="7"/>
      <c r="B214" s="681"/>
      <c r="C214" s="8"/>
      <c r="D214" s="4"/>
      <c r="E214" s="4"/>
      <c r="F214" s="8"/>
      <c r="G214" s="8"/>
      <c r="H214" s="364"/>
      <c r="J214" s="7"/>
      <c r="K214" s="7"/>
      <c r="L214" s="8"/>
      <c r="M214" s="4"/>
      <c r="O214" s="7"/>
    </row>
    <row r="215" spans="1:15" s="5" customFormat="1">
      <c r="A215" s="7"/>
      <c r="B215" s="681"/>
      <c r="C215" s="8"/>
      <c r="D215" s="4"/>
      <c r="E215" s="4"/>
      <c r="F215" s="8"/>
      <c r="G215" s="8"/>
      <c r="H215" s="364"/>
      <c r="J215" s="7"/>
      <c r="K215" s="7"/>
      <c r="L215" s="8"/>
      <c r="M215" s="4"/>
      <c r="O215" s="7"/>
    </row>
    <row r="216" spans="1:15" s="5" customFormat="1">
      <c r="A216" s="7"/>
      <c r="B216" s="681"/>
      <c r="C216" s="8"/>
      <c r="D216" s="4"/>
      <c r="E216" s="4"/>
      <c r="F216" s="8"/>
      <c r="G216" s="8"/>
      <c r="H216" s="364"/>
      <c r="J216" s="7"/>
      <c r="K216" s="7"/>
      <c r="L216" s="8"/>
      <c r="M216" s="4"/>
      <c r="O216" s="7"/>
    </row>
    <row r="217" spans="1:15" s="5" customFormat="1">
      <c r="A217" s="7"/>
      <c r="B217" s="681"/>
      <c r="C217" s="8"/>
      <c r="D217" s="4"/>
      <c r="E217" s="4"/>
      <c r="F217" s="8"/>
      <c r="G217" s="8"/>
      <c r="H217" s="364"/>
      <c r="J217" s="7"/>
      <c r="K217" s="7"/>
      <c r="L217" s="8"/>
      <c r="M217" s="4"/>
      <c r="O217" s="7"/>
    </row>
    <row r="218" spans="1:15" s="5" customFormat="1">
      <c r="A218" s="7"/>
      <c r="B218" s="681"/>
      <c r="C218" s="8"/>
      <c r="D218" s="4"/>
      <c r="E218" s="4"/>
      <c r="F218" s="8"/>
      <c r="G218" s="8"/>
      <c r="H218" s="364"/>
      <c r="J218" s="7"/>
      <c r="K218" s="7"/>
      <c r="L218" s="8"/>
      <c r="M218" s="4"/>
      <c r="O218" s="7"/>
    </row>
    <row r="219" spans="1:15" s="5" customFormat="1">
      <c r="A219" s="7"/>
      <c r="B219" s="681"/>
      <c r="C219" s="8"/>
      <c r="D219" s="4"/>
      <c r="E219" s="4"/>
      <c r="F219" s="8"/>
      <c r="G219" s="8"/>
      <c r="H219" s="364"/>
      <c r="J219" s="7"/>
      <c r="K219" s="7"/>
      <c r="L219" s="8"/>
      <c r="M219" s="4"/>
      <c r="O219" s="7"/>
    </row>
    <row r="220" spans="1:15" s="5" customFormat="1">
      <c r="A220" s="7"/>
      <c r="B220" s="681"/>
      <c r="C220" s="8"/>
      <c r="D220" s="4"/>
      <c r="E220" s="4"/>
      <c r="F220" s="8"/>
      <c r="G220" s="8"/>
      <c r="H220" s="364"/>
      <c r="J220" s="7"/>
      <c r="K220" s="7"/>
      <c r="L220" s="8"/>
      <c r="M220" s="4"/>
      <c r="O220" s="7"/>
    </row>
    <row r="221" spans="1:15" s="5" customFormat="1">
      <c r="A221" s="7"/>
      <c r="B221" s="681"/>
      <c r="C221" s="8"/>
      <c r="D221" s="4"/>
      <c r="E221" s="4"/>
      <c r="F221" s="8"/>
      <c r="G221" s="8"/>
      <c r="H221" s="364"/>
      <c r="J221" s="7"/>
      <c r="K221" s="7"/>
      <c r="L221" s="8"/>
      <c r="M221" s="4"/>
      <c r="O221" s="7"/>
    </row>
    <row r="222" spans="1:15" s="5" customFormat="1">
      <c r="A222" s="7"/>
      <c r="B222" s="681"/>
      <c r="C222" s="8"/>
      <c r="D222" s="4"/>
      <c r="E222" s="4"/>
      <c r="F222" s="8"/>
      <c r="G222" s="8"/>
      <c r="H222" s="364"/>
      <c r="J222" s="7"/>
      <c r="K222" s="7"/>
      <c r="L222" s="8"/>
      <c r="M222" s="4"/>
      <c r="O222" s="7"/>
    </row>
    <row r="223" spans="1:15" s="5" customFormat="1">
      <c r="A223" s="7"/>
      <c r="B223" s="681"/>
      <c r="C223" s="8"/>
      <c r="D223" s="4"/>
      <c r="E223" s="4"/>
      <c r="F223" s="8"/>
      <c r="G223" s="8"/>
      <c r="H223" s="364"/>
      <c r="J223" s="7"/>
      <c r="K223" s="7"/>
      <c r="L223" s="8"/>
      <c r="M223" s="4"/>
      <c r="O223" s="7"/>
    </row>
    <row r="224" spans="1:15" s="5" customFormat="1">
      <c r="A224" s="7"/>
      <c r="B224" s="681"/>
      <c r="C224" s="8"/>
      <c r="D224" s="4"/>
      <c r="E224" s="4"/>
      <c r="F224" s="8"/>
      <c r="G224" s="8"/>
      <c r="H224" s="364"/>
      <c r="J224" s="7"/>
      <c r="K224" s="7"/>
      <c r="L224" s="8"/>
      <c r="M224" s="4"/>
      <c r="O224" s="7"/>
    </row>
    <row r="225" spans="1:15" s="5" customFormat="1">
      <c r="A225" s="7"/>
      <c r="B225" s="681"/>
      <c r="C225" s="8"/>
      <c r="D225" s="4"/>
      <c r="E225" s="4"/>
      <c r="F225" s="8"/>
      <c r="G225" s="8"/>
      <c r="H225" s="364"/>
      <c r="J225" s="7"/>
      <c r="K225" s="7"/>
      <c r="L225" s="8"/>
      <c r="M225" s="4"/>
      <c r="O225" s="7"/>
    </row>
    <row r="226" spans="1:15" s="5" customFormat="1">
      <c r="A226" s="7"/>
      <c r="B226" s="681"/>
      <c r="C226" s="8"/>
      <c r="D226" s="4"/>
      <c r="E226" s="4"/>
      <c r="F226" s="8"/>
      <c r="G226" s="8"/>
      <c r="H226" s="364"/>
      <c r="J226" s="7"/>
      <c r="K226" s="7"/>
      <c r="L226" s="8"/>
      <c r="M226" s="4"/>
      <c r="O226" s="7"/>
    </row>
    <row r="227" spans="1:15" s="5" customFormat="1">
      <c r="A227" s="8"/>
      <c r="B227" s="8"/>
      <c r="C227" s="8"/>
      <c r="D227" s="4"/>
      <c r="E227" s="4"/>
      <c r="F227" s="8"/>
      <c r="G227" s="4"/>
      <c r="H227" s="364"/>
      <c r="J227" s="7"/>
      <c r="K227" s="7"/>
      <c r="L227" s="8"/>
      <c r="M227" s="4"/>
      <c r="O227" s="7"/>
    </row>
    <row r="228" spans="1:15" s="5" customFormat="1">
      <c r="A228" s="8"/>
      <c r="B228" s="8"/>
      <c r="C228" s="8"/>
      <c r="D228" s="4"/>
      <c r="E228" s="4"/>
      <c r="F228" s="8"/>
      <c r="G228" s="4"/>
      <c r="H228" s="364"/>
      <c r="J228" s="7"/>
      <c r="K228" s="7"/>
      <c r="L228" s="8"/>
      <c r="M228" s="4"/>
      <c r="O228" s="7"/>
    </row>
    <row r="229" spans="1:15" s="5" customFormat="1">
      <c r="A229" s="8"/>
      <c r="B229" s="8"/>
      <c r="C229" s="8"/>
      <c r="D229" s="4"/>
      <c r="E229" s="4"/>
      <c r="F229" s="8"/>
      <c r="G229" s="4"/>
      <c r="H229" s="364"/>
      <c r="J229" s="7"/>
      <c r="K229" s="7"/>
      <c r="L229" s="8"/>
      <c r="M229" s="4"/>
      <c r="O229" s="7"/>
    </row>
    <row r="230" spans="1:15" s="5" customFormat="1">
      <c r="A230" s="8"/>
      <c r="B230" s="8"/>
      <c r="C230" s="8"/>
      <c r="D230" s="4"/>
      <c r="E230" s="4"/>
      <c r="F230" s="8"/>
      <c r="G230" s="4"/>
      <c r="H230" s="364"/>
      <c r="J230" s="7"/>
      <c r="K230" s="7"/>
      <c r="L230" s="8"/>
      <c r="M230" s="4"/>
      <c r="O230" s="7"/>
    </row>
    <row r="231" spans="1:15" s="5" customFormat="1">
      <c r="A231" s="8"/>
      <c r="B231" s="8"/>
      <c r="C231" s="8"/>
      <c r="D231" s="4"/>
      <c r="E231" s="4"/>
      <c r="F231" s="8"/>
      <c r="G231" s="4"/>
      <c r="H231" s="364"/>
      <c r="J231" s="7"/>
      <c r="K231" s="7"/>
      <c r="L231" s="8"/>
      <c r="M231" s="4"/>
      <c r="O231" s="7"/>
    </row>
    <row r="232" spans="1:15" s="5" customFormat="1">
      <c r="A232" s="8"/>
      <c r="B232" s="8"/>
      <c r="C232" s="8"/>
      <c r="D232" s="4"/>
      <c r="E232" s="4"/>
      <c r="F232" s="8"/>
      <c r="G232" s="4"/>
      <c r="H232" s="364"/>
      <c r="J232" s="7"/>
      <c r="K232" s="7"/>
      <c r="L232" s="8"/>
      <c r="M232" s="4"/>
      <c r="O232" s="7"/>
    </row>
    <row r="233" spans="1:15" s="5" customFormat="1">
      <c r="A233" s="8"/>
      <c r="B233" s="8"/>
      <c r="C233" s="8"/>
      <c r="D233" s="4"/>
      <c r="E233" s="4"/>
      <c r="F233" s="8"/>
      <c r="G233" s="4"/>
      <c r="H233" s="364"/>
      <c r="J233" s="7"/>
      <c r="K233" s="7"/>
      <c r="L233" s="8"/>
      <c r="M233" s="4"/>
      <c r="O233" s="7"/>
    </row>
    <row r="234" spans="1:15" s="5" customFormat="1">
      <c r="A234" s="8"/>
      <c r="B234" s="8"/>
      <c r="C234" s="8"/>
      <c r="D234" s="4"/>
      <c r="E234" s="4"/>
      <c r="F234" s="8"/>
      <c r="G234" s="4"/>
      <c r="H234" s="364"/>
      <c r="J234" s="7"/>
      <c r="K234" s="7"/>
      <c r="L234" s="8"/>
      <c r="M234" s="4"/>
      <c r="O234" s="7"/>
    </row>
    <row r="235" spans="1:15" s="5" customFormat="1">
      <c r="A235" s="8"/>
      <c r="B235" s="8"/>
      <c r="C235" s="8"/>
      <c r="D235" s="4"/>
      <c r="E235" s="4"/>
      <c r="F235" s="8"/>
      <c r="G235" s="4"/>
      <c r="H235" s="364"/>
      <c r="J235" s="7"/>
      <c r="K235" s="7"/>
      <c r="L235" s="8"/>
      <c r="M235" s="4"/>
      <c r="O235" s="7"/>
    </row>
    <row r="236" spans="1:15" s="5" customFormat="1">
      <c r="A236" s="8"/>
      <c r="B236" s="8"/>
      <c r="C236" s="8"/>
      <c r="D236" s="4"/>
      <c r="E236" s="4"/>
      <c r="F236" s="8"/>
      <c r="G236" s="4"/>
      <c r="H236" s="364"/>
      <c r="J236" s="7"/>
      <c r="K236" s="7"/>
      <c r="L236" s="8"/>
      <c r="M236" s="4"/>
      <c r="O236" s="7"/>
    </row>
    <row r="237" spans="1:15" s="5" customFormat="1">
      <c r="A237" s="8"/>
      <c r="B237" s="8"/>
      <c r="C237" s="8"/>
      <c r="D237" s="4"/>
      <c r="E237" s="4"/>
      <c r="F237" s="8"/>
      <c r="G237" s="4"/>
      <c r="H237" s="364"/>
      <c r="J237" s="7"/>
      <c r="K237" s="7"/>
      <c r="L237" s="8"/>
      <c r="M237" s="4"/>
      <c r="O237" s="7"/>
    </row>
    <row r="238" spans="1:15" s="5" customFormat="1">
      <c r="A238" s="8"/>
      <c r="B238" s="8"/>
      <c r="C238" s="8"/>
      <c r="D238" s="4"/>
      <c r="E238" s="4"/>
      <c r="F238" s="8"/>
      <c r="G238" s="4"/>
      <c r="H238" s="364"/>
      <c r="J238" s="7"/>
      <c r="K238" s="7"/>
      <c r="L238" s="8"/>
      <c r="M238" s="4"/>
      <c r="O238" s="7"/>
    </row>
    <row r="239" spans="1:15" s="5" customFormat="1">
      <c r="A239" s="8"/>
      <c r="B239" s="8"/>
      <c r="C239" s="8"/>
      <c r="D239" s="4"/>
      <c r="E239" s="4"/>
      <c r="F239" s="8"/>
      <c r="G239" s="4"/>
      <c r="H239" s="364"/>
      <c r="J239" s="7"/>
      <c r="K239" s="7"/>
      <c r="L239" s="8"/>
      <c r="M239" s="4"/>
      <c r="O239" s="7"/>
    </row>
    <row r="240" spans="1:15" s="5" customFormat="1">
      <c r="A240" s="8"/>
      <c r="B240" s="8"/>
      <c r="C240" s="8"/>
      <c r="D240" s="4"/>
      <c r="E240" s="4"/>
      <c r="F240" s="8"/>
      <c r="G240" s="4"/>
      <c r="H240" s="364"/>
      <c r="J240" s="7"/>
      <c r="K240" s="7"/>
      <c r="L240" s="8"/>
      <c r="M240" s="4"/>
      <c r="O240" s="7"/>
    </row>
    <row r="241" spans="1:15" s="5" customFormat="1">
      <c r="A241" s="8"/>
      <c r="B241" s="8"/>
      <c r="C241" s="8"/>
      <c r="D241" s="4"/>
      <c r="E241" s="4"/>
      <c r="F241" s="8"/>
      <c r="G241" s="4"/>
      <c r="H241" s="364"/>
      <c r="J241" s="7"/>
      <c r="K241" s="7"/>
      <c r="L241" s="8"/>
      <c r="M241" s="4"/>
      <c r="O241" s="7"/>
    </row>
    <row r="242" spans="1:15" s="5" customFormat="1">
      <c r="A242" s="8"/>
      <c r="B242" s="8"/>
      <c r="C242" s="8"/>
      <c r="D242" s="4"/>
      <c r="E242" s="4"/>
      <c r="F242" s="8"/>
      <c r="G242" s="4"/>
      <c r="H242" s="364"/>
      <c r="J242" s="7"/>
      <c r="K242" s="7"/>
      <c r="L242" s="8"/>
      <c r="M242" s="4"/>
      <c r="O242" s="7"/>
    </row>
    <row r="243" spans="1:15" s="5" customFormat="1">
      <c r="A243" s="8"/>
      <c r="B243" s="8"/>
      <c r="C243" s="8"/>
      <c r="D243" s="4"/>
      <c r="E243" s="4"/>
      <c r="F243" s="8"/>
      <c r="G243" s="4"/>
      <c r="H243" s="364"/>
      <c r="J243" s="7"/>
      <c r="K243" s="7"/>
      <c r="L243" s="8"/>
      <c r="M243" s="4"/>
      <c r="O243" s="7"/>
    </row>
    <row r="244" spans="1:15" s="5" customFormat="1">
      <c r="A244" s="8"/>
      <c r="B244" s="8"/>
      <c r="C244" s="8"/>
      <c r="D244" s="4"/>
      <c r="E244" s="4"/>
      <c r="F244" s="8"/>
      <c r="G244" s="4"/>
      <c r="H244" s="364"/>
      <c r="J244" s="7"/>
      <c r="K244" s="7"/>
      <c r="L244" s="8"/>
      <c r="M244" s="4"/>
      <c r="O244" s="7"/>
    </row>
    <row r="245" spans="1:15" s="5" customFormat="1">
      <c r="A245" s="8"/>
      <c r="B245" s="8"/>
      <c r="C245" s="8"/>
      <c r="D245" s="4"/>
      <c r="E245" s="4"/>
      <c r="F245" s="8"/>
      <c r="G245" s="4"/>
      <c r="H245" s="364"/>
      <c r="J245" s="7"/>
      <c r="K245" s="7"/>
      <c r="L245" s="8"/>
      <c r="M245" s="4"/>
      <c r="O245" s="7"/>
    </row>
    <row r="246" spans="1:15" s="5" customFormat="1">
      <c r="A246" s="8"/>
      <c r="B246" s="8"/>
      <c r="C246" s="8"/>
      <c r="D246" s="4"/>
      <c r="E246" s="4"/>
      <c r="F246" s="8"/>
      <c r="G246" s="4"/>
      <c r="H246" s="364"/>
      <c r="J246" s="7"/>
      <c r="K246" s="7"/>
      <c r="L246" s="8"/>
      <c r="M246" s="4"/>
      <c r="O246" s="7"/>
    </row>
    <row r="247" spans="1:15" s="5" customFormat="1">
      <c r="A247" s="8"/>
      <c r="B247" s="8"/>
      <c r="C247" s="8"/>
      <c r="D247" s="4"/>
      <c r="E247" s="4"/>
      <c r="F247" s="8"/>
      <c r="G247" s="4"/>
      <c r="H247" s="364"/>
      <c r="J247" s="7"/>
      <c r="K247" s="7"/>
      <c r="L247" s="8"/>
      <c r="M247" s="4"/>
      <c r="O247" s="7"/>
    </row>
    <row r="248" spans="1:15" s="5" customFormat="1">
      <c r="A248" s="8"/>
      <c r="B248" s="8"/>
      <c r="C248" s="8"/>
      <c r="D248" s="4"/>
      <c r="E248" s="4"/>
      <c r="F248" s="8"/>
      <c r="G248" s="4"/>
      <c r="H248" s="364"/>
      <c r="J248" s="7"/>
      <c r="K248" s="7"/>
      <c r="L248" s="8"/>
      <c r="M248" s="4"/>
      <c r="O248" s="7"/>
    </row>
    <row r="249" spans="1:15" s="5" customFormat="1">
      <c r="A249" s="8"/>
      <c r="B249" s="8"/>
      <c r="C249" s="8"/>
      <c r="D249" s="4"/>
      <c r="E249" s="4"/>
      <c r="F249" s="8"/>
      <c r="G249" s="4"/>
      <c r="H249" s="364"/>
      <c r="J249" s="7"/>
      <c r="K249" s="7"/>
      <c r="L249" s="8"/>
      <c r="M249" s="4"/>
      <c r="O249" s="7"/>
    </row>
    <row r="250" spans="1:15" s="5" customFormat="1">
      <c r="A250" s="8"/>
      <c r="B250" s="8"/>
      <c r="C250" s="8"/>
      <c r="D250" s="4"/>
      <c r="E250" s="4"/>
      <c r="F250" s="8"/>
      <c r="G250" s="4"/>
      <c r="H250" s="364"/>
      <c r="J250" s="7"/>
      <c r="K250" s="7"/>
      <c r="L250" s="8"/>
      <c r="M250" s="4"/>
      <c r="O250" s="7"/>
    </row>
    <row r="251" spans="1:15" s="5" customFormat="1">
      <c r="A251" s="8"/>
      <c r="B251" s="8"/>
      <c r="C251" s="8"/>
      <c r="D251" s="4"/>
      <c r="E251" s="4"/>
      <c r="F251" s="8"/>
      <c r="G251" s="4"/>
      <c r="H251" s="364"/>
      <c r="J251" s="7"/>
      <c r="K251" s="7"/>
      <c r="L251" s="8"/>
      <c r="M251" s="4"/>
      <c r="O251" s="7"/>
    </row>
    <row r="252" spans="1:15" s="5" customFormat="1">
      <c r="A252" s="8"/>
      <c r="B252" s="8"/>
      <c r="C252" s="8"/>
      <c r="D252" s="4"/>
      <c r="E252" s="4"/>
      <c r="F252" s="8"/>
      <c r="G252" s="4"/>
      <c r="H252" s="364"/>
      <c r="J252" s="7"/>
      <c r="K252" s="7"/>
      <c r="L252" s="8"/>
      <c r="M252" s="4"/>
      <c r="O252" s="7"/>
    </row>
    <row r="253" spans="1:15" s="5" customFormat="1">
      <c r="A253" s="8"/>
      <c r="B253" s="8"/>
      <c r="C253" s="8"/>
      <c r="D253" s="4"/>
      <c r="E253" s="4"/>
      <c r="F253" s="8"/>
      <c r="G253" s="4"/>
      <c r="H253" s="364"/>
      <c r="J253" s="7"/>
      <c r="K253" s="7"/>
      <c r="L253" s="8"/>
      <c r="M253" s="4"/>
      <c r="O253" s="7"/>
    </row>
    <row r="254" spans="1:15" s="5" customFormat="1">
      <c r="A254" s="8"/>
      <c r="B254" s="8"/>
      <c r="C254" s="8"/>
      <c r="D254" s="4"/>
      <c r="E254" s="4"/>
      <c r="F254" s="8"/>
      <c r="G254" s="4"/>
      <c r="H254" s="364"/>
      <c r="J254" s="7"/>
      <c r="K254" s="7"/>
      <c r="L254" s="8"/>
      <c r="M254" s="4"/>
      <c r="O254" s="7"/>
    </row>
    <row r="255" spans="1:15" s="5" customFormat="1">
      <c r="A255" s="8"/>
      <c r="B255" s="8"/>
      <c r="C255" s="8"/>
      <c r="D255" s="4"/>
      <c r="E255" s="4"/>
      <c r="F255" s="8"/>
      <c r="G255" s="4"/>
      <c r="H255" s="364"/>
      <c r="J255" s="7"/>
      <c r="K255" s="7"/>
      <c r="L255" s="8"/>
      <c r="M255" s="4"/>
      <c r="O255" s="7"/>
    </row>
    <row r="256" spans="1:15" s="5" customFormat="1">
      <c r="A256" s="8"/>
      <c r="B256" s="8"/>
      <c r="C256" s="8"/>
      <c r="D256" s="4"/>
      <c r="E256" s="4"/>
      <c r="F256" s="8"/>
      <c r="G256" s="4"/>
      <c r="H256" s="364"/>
      <c r="J256" s="7"/>
      <c r="K256" s="7"/>
      <c r="L256" s="8"/>
      <c r="M256" s="4"/>
      <c r="O256" s="7"/>
    </row>
    <row r="257" spans="1:15" s="5" customFormat="1">
      <c r="A257" s="8"/>
      <c r="B257" s="8"/>
      <c r="C257" s="8"/>
      <c r="D257" s="4"/>
      <c r="E257" s="4"/>
      <c r="F257" s="8"/>
      <c r="G257" s="4"/>
      <c r="H257" s="364"/>
      <c r="J257" s="7"/>
      <c r="K257" s="7"/>
      <c r="L257" s="8"/>
      <c r="M257" s="4"/>
      <c r="O257" s="7"/>
    </row>
    <row r="258" spans="1:15" s="5" customFormat="1">
      <c r="A258" s="8"/>
      <c r="B258" s="8"/>
      <c r="C258" s="8"/>
      <c r="D258" s="4"/>
      <c r="E258" s="4"/>
      <c r="F258" s="8"/>
      <c r="G258" s="4"/>
      <c r="H258" s="364"/>
      <c r="J258" s="7"/>
      <c r="K258" s="7"/>
      <c r="L258" s="8"/>
      <c r="M258" s="4"/>
      <c r="O258" s="7"/>
    </row>
    <row r="259" spans="1:15" s="5" customFormat="1">
      <c r="A259" s="8"/>
      <c r="B259" s="8"/>
      <c r="C259" s="8"/>
      <c r="D259" s="4"/>
      <c r="E259" s="4"/>
      <c r="F259" s="8"/>
      <c r="G259" s="4"/>
      <c r="H259" s="364"/>
      <c r="J259" s="7"/>
      <c r="K259" s="7"/>
      <c r="L259" s="8"/>
      <c r="M259" s="4"/>
      <c r="O259" s="7"/>
    </row>
    <row r="260" spans="1:15" s="5" customFormat="1">
      <c r="A260" s="8"/>
      <c r="B260" s="8"/>
      <c r="C260" s="8"/>
      <c r="D260" s="4"/>
      <c r="E260" s="4"/>
      <c r="F260" s="8"/>
      <c r="G260" s="4"/>
      <c r="H260" s="364"/>
      <c r="J260" s="7"/>
      <c r="K260" s="7"/>
      <c r="L260" s="8"/>
      <c r="M260" s="4"/>
      <c r="O260" s="7"/>
    </row>
    <row r="261" spans="1:15" s="5" customFormat="1">
      <c r="A261" s="8"/>
      <c r="B261" s="8"/>
      <c r="C261" s="8"/>
      <c r="D261" s="4"/>
      <c r="E261" s="4"/>
      <c r="F261" s="8"/>
      <c r="G261" s="4"/>
      <c r="H261" s="364"/>
      <c r="J261" s="7"/>
      <c r="K261" s="7"/>
      <c r="L261" s="8"/>
      <c r="M261" s="4"/>
      <c r="O261" s="7"/>
    </row>
    <row r="262" spans="1:15" s="5" customFormat="1">
      <c r="A262" s="8"/>
      <c r="B262" s="8"/>
      <c r="C262" s="8"/>
      <c r="D262" s="4"/>
      <c r="E262" s="4"/>
      <c r="F262" s="8"/>
      <c r="G262" s="4"/>
      <c r="H262" s="364"/>
      <c r="J262" s="7"/>
      <c r="K262" s="7"/>
      <c r="L262" s="8"/>
      <c r="M262" s="4"/>
      <c r="O262" s="7"/>
    </row>
    <row r="263" spans="1:15" s="5" customFormat="1">
      <c r="A263" s="8"/>
      <c r="B263" s="8"/>
      <c r="C263" s="8"/>
      <c r="D263" s="4"/>
      <c r="E263" s="4"/>
      <c r="F263" s="8"/>
      <c r="G263" s="4"/>
      <c r="H263" s="364"/>
      <c r="J263" s="7"/>
      <c r="K263" s="7"/>
      <c r="L263" s="8"/>
      <c r="M263" s="4"/>
      <c r="O263" s="7"/>
    </row>
    <row r="264" spans="1:15" s="5" customFormat="1">
      <c r="A264" s="8"/>
      <c r="B264" s="8"/>
      <c r="C264" s="8"/>
      <c r="D264" s="4"/>
      <c r="E264" s="4"/>
      <c r="F264" s="8"/>
      <c r="G264" s="4"/>
      <c r="H264" s="364"/>
      <c r="J264" s="7"/>
      <c r="K264" s="7"/>
      <c r="L264" s="8"/>
      <c r="M264" s="4"/>
      <c r="O264" s="7"/>
    </row>
    <row r="265" spans="1:15" s="5" customFormat="1">
      <c r="A265" s="8"/>
      <c r="B265" s="8"/>
      <c r="C265" s="8"/>
      <c r="D265" s="4"/>
      <c r="E265" s="4"/>
      <c r="F265" s="8"/>
      <c r="G265" s="4"/>
      <c r="H265" s="364"/>
      <c r="J265" s="7"/>
      <c r="K265" s="7"/>
      <c r="L265" s="8"/>
      <c r="M265" s="4"/>
      <c r="O265" s="7"/>
    </row>
    <row r="266" spans="1:15" s="5" customFormat="1">
      <c r="A266" s="8"/>
      <c r="B266" s="8"/>
      <c r="C266" s="8"/>
      <c r="D266" s="4"/>
      <c r="E266" s="4"/>
      <c r="F266" s="8"/>
      <c r="G266" s="4"/>
      <c r="H266" s="364"/>
      <c r="J266" s="7"/>
      <c r="K266" s="7"/>
      <c r="L266" s="8"/>
      <c r="M266" s="4"/>
      <c r="O266" s="7"/>
    </row>
    <row r="267" spans="1:15" s="5" customFormat="1">
      <c r="A267" s="8"/>
      <c r="B267" s="8"/>
      <c r="C267" s="8"/>
      <c r="D267" s="4"/>
      <c r="E267" s="4"/>
      <c r="F267" s="8"/>
      <c r="G267" s="4"/>
      <c r="H267" s="364"/>
      <c r="J267" s="7"/>
      <c r="K267" s="7"/>
      <c r="L267" s="8"/>
      <c r="M267" s="4"/>
      <c r="O267" s="7"/>
    </row>
    <row r="268" spans="1:15" s="5" customFormat="1">
      <c r="A268" s="8"/>
      <c r="B268" s="8"/>
      <c r="C268" s="8"/>
      <c r="D268" s="4"/>
      <c r="E268" s="4"/>
      <c r="F268" s="8"/>
      <c r="G268" s="4"/>
      <c r="H268" s="364"/>
      <c r="J268" s="7"/>
      <c r="K268" s="7"/>
      <c r="L268" s="8"/>
      <c r="M268" s="4"/>
      <c r="O268" s="7"/>
    </row>
    <row r="269" spans="1:15" s="5" customFormat="1">
      <c r="A269" s="8"/>
      <c r="B269" s="8"/>
      <c r="C269" s="8"/>
      <c r="D269" s="4"/>
      <c r="E269" s="4"/>
      <c r="F269" s="8"/>
      <c r="G269" s="4"/>
      <c r="H269" s="364"/>
      <c r="J269" s="7"/>
      <c r="K269" s="7"/>
      <c r="L269" s="8"/>
      <c r="M269" s="4"/>
      <c r="O269" s="7"/>
    </row>
    <row r="270" spans="1:15" s="5" customFormat="1">
      <c r="A270" s="8"/>
      <c r="B270" s="8"/>
      <c r="C270" s="8"/>
      <c r="D270" s="4"/>
      <c r="E270" s="4"/>
      <c r="F270" s="8"/>
      <c r="G270" s="4"/>
      <c r="H270" s="364"/>
      <c r="J270" s="7"/>
      <c r="K270" s="7"/>
      <c r="L270" s="8"/>
      <c r="M270" s="4"/>
      <c r="O270" s="7"/>
    </row>
    <row r="271" spans="1:15" s="5" customFormat="1">
      <c r="A271" s="8"/>
      <c r="B271" s="8"/>
      <c r="C271" s="8"/>
      <c r="D271" s="4"/>
      <c r="E271" s="4"/>
      <c r="F271" s="8"/>
      <c r="G271" s="4"/>
      <c r="H271" s="364"/>
      <c r="J271" s="7"/>
      <c r="K271" s="7"/>
      <c r="L271" s="8"/>
      <c r="M271" s="4"/>
      <c r="O271" s="7"/>
    </row>
    <row r="272" spans="1:15" s="5" customFormat="1">
      <c r="A272" s="8"/>
      <c r="B272" s="8"/>
      <c r="C272" s="8"/>
      <c r="D272" s="4"/>
      <c r="E272" s="4"/>
      <c r="F272" s="8"/>
      <c r="G272" s="4"/>
      <c r="H272" s="364"/>
      <c r="J272" s="7"/>
      <c r="K272" s="7"/>
      <c r="L272" s="8"/>
      <c r="M272" s="4"/>
      <c r="O272" s="7"/>
    </row>
    <row r="273" spans="1:15" s="5" customFormat="1">
      <c r="A273" s="8"/>
      <c r="B273" s="8"/>
      <c r="C273" s="8"/>
      <c r="D273" s="4"/>
      <c r="E273" s="4"/>
      <c r="F273" s="8"/>
      <c r="G273" s="4"/>
      <c r="H273" s="364"/>
      <c r="J273" s="7"/>
      <c r="K273" s="7"/>
      <c r="L273" s="8"/>
      <c r="M273" s="4"/>
      <c r="O273" s="7"/>
    </row>
    <row r="274" spans="1:15" s="5" customFormat="1">
      <c r="A274" s="8"/>
      <c r="B274" s="8"/>
      <c r="C274" s="8"/>
      <c r="D274" s="4"/>
      <c r="E274" s="4"/>
      <c r="F274" s="8"/>
      <c r="G274" s="4"/>
      <c r="H274" s="364"/>
      <c r="J274" s="7"/>
      <c r="K274" s="7"/>
      <c r="L274" s="8"/>
      <c r="M274" s="4"/>
      <c r="O274" s="7"/>
    </row>
    <row r="275" spans="1:15" s="5" customFormat="1">
      <c r="A275" s="8"/>
      <c r="B275" s="8"/>
      <c r="C275" s="8"/>
      <c r="D275" s="4"/>
      <c r="E275" s="4"/>
      <c r="F275" s="8"/>
      <c r="G275" s="4"/>
      <c r="H275" s="364"/>
      <c r="J275" s="7"/>
      <c r="K275" s="7"/>
      <c r="L275" s="8"/>
      <c r="M275" s="4"/>
      <c r="O275" s="7"/>
    </row>
    <row r="276" spans="1:15" s="5" customFormat="1">
      <c r="A276" s="8"/>
      <c r="B276" s="8"/>
      <c r="C276" s="8"/>
      <c r="D276" s="4"/>
      <c r="E276" s="4"/>
      <c r="F276" s="8"/>
      <c r="G276" s="4"/>
      <c r="H276" s="364"/>
      <c r="J276" s="7"/>
      <c r="K276" s="7"/>
      <c r="L276" s="8"/>
      <c r="M276" s="4"/>
      <c r="O276" s="7"/>
    </row>
    <row r="277" spans="1:15" s="5" customFormat="1">
      <c r="A277" s="8"/>
      <c r="B277" s="8"/>
      <c r="C277" s="8"/>
      <c r="D277" s="4"/>
      <c r="E277" s="4"/>
      <c r="F277" s="8"/>
      <c r="G277" s="4"/>
      <c r="H277" s="364"/>
      <c r="J277" s="7"/>
      <c r="K277" s="7"/>
      <c r="L277" s="8"/>
      <c r="M277" s="4"/>
      <c r="O277" s="7"/>
    </row>
    <row r="278" spans="1:15" s="5" customFormat="1">
      <c r="A278" s="8"/>
      <c r="B278" s="8"/>
      <c r="C278" s="8"/>
      <c r="D278" s="4"/>
      <c r="E278" s="4"/>
      <c r="F278" s="8"/>
      <c r="G278" s="4"/>
      <c r="H278" s="364"/>
      <c r="J278" s="7"/>
      <c r="K278" s="7"/>
      <c r="L278" s="8"/>
      <c r="M278" s="4"/>
      <c r="O278" s="7"/>
    </row>
    <row r="279" spans="1:15" s="5" customFormat="1">
      <c r="A279" s="8"/>
      <c r="B279" s="8"/>
      <c r="C279" s="8"/>
      <c r="D279" s="4"/>
      <c r="E279" s="4"/>
      <c r="F279" s="8"/>
      <c r="G279" s="4"/>
      <c r="H279" s="364"/>
      <c r="J279" s="7"/>
      <c r="K279" s="7"/>
      <c r="L279" s="8"/>
      <c r="M279" s="4"/>
      <c r="O279" s="7"/>
    </row>
    <row r="280" spans="1:15" s="5" customFormat="1">
      <c r="A280" s="8"/>
      <c r="B280" s="8"/>
      <c r="C280" s="8"/>
      <c r="D280" s="4"/>
      <c r="E280" s="4"/>
      <c r="F280" s="8"/>
      <c r="G280" s="4"/>
      <c r="H280" s="364"/>
      <c r="J280" s="7"/>
      <c r="K280" s="7"/>
      <c r="L280" s="8"/>
      <c r="M280" s="4"/>
      <c r="O280" s="7"/>
    </row>
    <row r="281" spans="1:15" s="5" customFormat="1">
      <c r="A281" s="8"/>
      <c r="B281" s="8"/>
      <c r="C281" s="8"/>
      <c r="D281" s="4"/>
      <c r="E281" s="4"/>
      <c r="F281" s="8"/>
      <c r="G281" s="4"/>
      <c r="H281" s="364"/>
      <c r="J281" s="7"/>
      <c r="K281" s="7"/>
      <c r="L281" s="8"/>
      <c r="M281" s="4"/>
      <c r="O281" s="7"/>
    </row>
    <row r="282" spans="1:15" s="5" customFormat="1">
      <c r="A282" s="8"/>
      <c r="B282" s="8"/>
      <c r="C282" s="8"/>
      <c r="D282" s="4"/>
      <c r="E282" s="4"/>
      <c r="F282" s="8"/>
      <c r="G282" s="4"/>
      <c r="H282" s="364"/>
      <c r="J282" s="7"/>
      <c r="K282" s="7"/>
      <c r="L282" s="8"/>
      <c r="M282" s="4"/>
      <c r="O282" s="7"/>
    </row>
    <row r="283" spans="1:15" s="5" customFormat="1">
      <c r="A283" s="8"/>
      <c r="B283" s="8"/>
      <c r="C283" s="8"/>
      <c r="D283" s="4"/>
      <c r="E283" s="4"/>
      <c r="F283" s="8"/>
      <c r="G283" s="4"/>
      <c r="H283" s="364"/>
      <c r="J283" s="7"/>
      <c r="K283" s="7"/>
      <c r="L283" s="8"/>
      <c r="M283" s="4"/>
      <c r="O283" s="7"/>
    </row>
    <row r="284" spans="1:15" s="5" customFormat="1">
      <c r="A284" s="8"/>
      <c r="B284" s="8"/>
      <c r="C284" s="8"/>
      <c r="D284" s="4"/>
      <c r="E284" s="4"/>
      <c r="F284" s="8"/>
      <c r="G284" s="4"/>
      <c r="H284" s="364"/>
      <c r="J284" s="7"/>
      <c r="K284" s="7"/>
      <c r="L284" s="8"/>
      <c r="M284" s="4"/>
      <c r="O284" s="7"/>
    </row>
    <row r="285" spans="1:15" s="5" customFormat="1">
      <c r="A285" s="8"/>
      <c r="B285" s="8"/>
      <c r="C285" s="8"/>
      <c r="D285" s="4"/>
      <c r="E285" s="4"/>
      <c r="F285" s="8"/>
      <c r="G285" s="4"/>
      <c r="H285" s="364"/>
      <c r="J285" s="7"/>
      <c r="K285" s="7"/>
      <c r="L285" s="8"/>
      <c r="M285" s="4"/>
      <c r="O285" s="7"/>
    </row>
    <row r="286" spans="1:15" s="5" customFormat="1">
      <c r="A286" s="8"/>
      <c r="B286" s="8"/>
      <c r="C286" s="8"/>
      <c r="D286" s="4"/>
      <c r="E286" s="4"/>
      <c r="F286" s="8"/>
      <c r="G286" s="4"/>
      <c r="H286" s="364"/>
      <c r="J286" s="7"/>
      <c r="K286" s="7"/>
      <c r="L286" s="8"/>
      <c r="M286" s="4"/>
      <c r="O286" s="7"/>
    </row>
    <row r="287" spans="1:15" s="5" customFormat="1">
      <c r="A287" s="8"/>
      <c r="B287" s="8"/>
      <c r="C287" s="8"/>
      <c r="D287" s="4"/>
      <c r="E287" s="4"/>
      <c r="F287" s="8"/>
      <c r="G287" s="4"/>
      <c r="H287" s="364"/>
      <c r="J287" s="7"/>
      <c r="K287" s="7"/>
      <c r="L287" s="8"/>
      <c r="M287" s="4"/>
      <c r="O287" s="7"/>
    </row>
    <row r="288" spans="1:15" s="5" customFormat="1">
      <c r="A288" s="8"/>
      <c r="B288" s="8"/>
      <c r="C288" s="8"/>
      <c r="D288" s="4"/>
      <c r="E288" s="4"/>
      <c r="F288" s="8"/>
      <c r="G288" s="4"/>
      <c r="H288" s="364"/>
      <c r="J288" s="7"/>
      <c r="K288" s="7"/>
      <c r="L288" s="8"/>
      <c r="M288" s="4"/>
      <c r="O288" s="7"/>
    </row>
    <row r="289" spans="1:15" s="5" customFormat="1">
      <c r="A289" s="8"/>
      <c r="B289" s="8"/>
      <c r="C289" s="8"/>
      <c r="D289" s="4"/>
      <c r="E289" s="4"/>
      <c r="F289" s="8"/>
      <c r="G289" s="4"/>
      <c r="H289" s="364"/>
      <c r="J289" s="7"/>
      <c r="K289" s="7"/>
      <c r="L289" s="8"/>
      <c r="M289" s="4"/>
      <c r="O289" s="7"/>
    </row>
    <row r="290" spans="1:15" s="5" customFormat="1">
      <c r="A290" s="8"/>
      <c r="B290" s="8"/>
      <c r="C290" s="8"/>
      <c r="D290" s="4"/>
      <c r="E290" s="4"/>
      <c r="F290" s="8"/>
      <c r="G290" s="4"/>
      <c r="H290" s="364"/>
      <c r="J290" s="7"/>
      <c r="K290" s="7"/>
      <c r="L290" s="8"/>
      <c r="M290" s="4"/>
      <c r="O290" s="7"/>
    </row>
    <row r="291" spans="1:15" s="5" customFormat="1">
      <c r="A291" s="8"/>
      <c r="B291" s="8"/>
      <c r="C291" s="8"/>
      <c r="D291" s="4"/>
      <c r="E291" s="4"/>
      <c r="F291" s="8"/>
      <c r="G291" s="4"/>
      <c r="H291" s="364"/>
      <c r="J291" s="7"/>
      <c r="K291" s="7"/>
      <c r="L291" s="8"/>
      <c r="M291" s="4"/>
      <c r="O291" s="7"/>
    </row>
    <row r="292" spans="1:15" s="5" customFormat="1">
      <c r="A292" s="8"/>
      <c r="B292" s="8"/>
      <c r="C292" s="8"/>
      <c r="D292" s="4"/>
      <c r="E292" s="4"/>
      <c r="F292" s="8"/>
      <c r="G292" s="4"/>
      <c r="H292" s="364"/>
      <c r="J292" s="7"/>
      <c r="K292" s="7"/>
      <c r="L292" s="8"/>
      <c r="M292" s="4"/>
      <c r="O292" s="7"/>
    </row>
    <row r="293" spans="1:15" s="5" customFormat="1">
      <c r="A293" s="8"/>
      <c r="B293" s="8"/>
      <c r="C293" s="8"/>
      <c r="D293" s="4"/>
      <c r="E293" s="4"/>
      <c r="F293" s="8"/>
      <c r="G293" s="4"/>
      <c r="H293" s="364"/>
      <c r="J293" s="7"/>
      <c r="K293" s="7"/>
      <c r="L293" s="8"/>
      <c r="M293" s="4"/>
      <c r="O293" s="7"/>
    </row>
    <row r="294" spans="1:15" s="5" customFormat="1">
      <c r="A294" s="8"/>
      <c r="B294" s="8"/>
      <c r="C294" s="8"/>
      <c r="D294" s="4"/>
      <c r="E294" s="4"/>
      <c r="F294" s="8"/>
      <c r="G294" s="4"/>
      <c r="H294" s="364"/>
      <c r="J294" s="7"/>
      <c r="K294" s="7"/>
      <c r="L294" s="8"/>
      <c r="M294" s="4"/>
      <c r="O294" s="7"/>
    </row>
    <row r="295" spans="1:15" s="5" customFormat="1">
      <c r="A295" s="8"/>
      <c r="B295" s="8"/>
      <c r="C295" s="8"/>
      <c r="D295" s="4"/>
      <c r="E295" s="4"/>
      <c r="F295" s="8"/>
      <c r="G295" s="4"/>
      <c r="H295" s="364"/>
      <c r="J295" s="7"/>
      <c r="K295" s="7"/>
      <c r="L295" s="8"/>
      <c r="M295" s="4"/>
      <c r="O295" s="7"/>
    </row>
    <row r="296" spans="1:15" s="5" customFormat="1">
      <c r="A296" s="8"/>
      <c r="B296" s="8"/>
      <c r="C296" s="8"/>
      <c r="D296" s="4"/>
      <c r="E296" s="4"/>
      <c r="F296" s="8"/>
      <c r="G296" s="4"/>
      <c r="H296" s="364"/>
      <c r="J296" s="7"/>
      <c r="K296" s="7"/>
      <c r="L296" s="8"/>
      <c r="M296" s="4"/>
      <c r="O296" s="7"/>
    </row>
    <row r="297" spans="1:15" s="5" customFormat="1">
      <c r="A297" s="8"/>
      <c r="B297" s="8"/>
      <c r="C297" s="8"/>
      <c r="D297" s="4"/>
      <c r="E297" s="4"/>
      <c r="F297" s="8"/>
      <c r="G297" s="4"/>
      <c r="H297" s="364"/>
      <c r="J297" s="7"/>
      <c r="K297" s="7"/>
      <c r="L297" s="8"/>
      <c r="M297" s="4"/>
      <c r="O297" s="7"/>
    </row>
    <row r="298" spans="1:15" s="5" customFormat="1">
      <c r="A298" s="8"/>
      <c r="B298" s="8"/>
      <c r="C298" s="8"/>
      <c r="D298" s="4"/>
      <c r="E298" s="4"/>
      <c r="F298" s="8"/>
      <c r="G298" s="4"/>
      <c r="H298" s="364"/>
      <c r="J298" s="7"/>
      <c r="K298" s="7"/>
      <c r="L298" s="8"/>
      <c r="M298" s="4"/>
      <c r="O298" s="7"/>
    </row>
    <row r="299" spans="1:15" s="5" customFormat="1">
      <c r="A299" s="8"/>
      <c r="B299" s="8"/>
      <c r="C299" s="8"/>
      <c r="D299" s="4"/>
      <c r="E299" s="4"/>
      <c r="F299" s="8"/>
      <c r="G299" s="4"/>
      <c r="H299" s="364"/>
      <c r="J299" s="7"/>
      <c r="K299" s="7"/>
      <c r="L299" s="8"/>
      <c r="M299" s="4"/>
      <c r="O299" s="7"/>
    </row>
    <row r="300" spans="1:15" s="5" customFormat="1">
      <c r="A300" s="8"/>
      <c r="B300" s="8"/>
      <c r="C300" s="8"/>
      <c r="D300" s="4"/>
      <c r="E300" s="4"/>
      <c r="F300" s="8"/>
      <c r="G300" s="4"/>
      <c r="H300" s="364"/>
      <c r="J300" s="7"/>
      <c r="K300" s="7"/>
      <c r="L300" s="8"/>
      <c r="M300" s="4"/>
      <c r="O300" s="7"/>
    </row>
    <row r="301" spans="1:15" s="5" customFormat="1">
      <c r="A301" s="8"/>
      <c r="B301" s="8"/>
      <c r="C301" s="8"/>
      <c r="D301" s="4"/>
      <c r="E301" s="4"/>
      <c r="F301" s="8"/>
      <c r="G301" s="4"/>
      <c r="H301" s="364"/>
      <c r="J301" s="7"/>
      <c r="K301" s="7"/>
      <c r="L301" s="8"/>
      <c r="M301" s="4"/>
      <c r="O301" s="7"/>
    </row>
    <row r="302" spans="1:15" s="5" customFormat="1">
      <c r="A302" s="8"/>
      <c r="B302" s="8"/>
      <c r="C302" s="8"/>
      <c r="D302" s="4"/>
      <c r="E302" s="4"/>
      <c r="F302" s="8"/>
      <c r="G302" s="4"/>
      <c r="H302" s="364"/>
      <c r="J302" s="7"/>
      <c r="K302" s="7"/>
      <c r="L302" s="8"/>
      <c r="M302" s="4"/>
      <c r="O302" s="7"/>
    </row>
    <row r="303" spans="1:15" s="5" customFormat="1">
      <c r="A303" s="8"/>
      <c r="B303" s="8"/>
      <c r="C303" s="8"/>
      <c r="D303" s="4"/>
      <c r="E303" s="4"/>
      <c r="F303" s="8"/>
      <c r="G303" s="4"/>
      <c r="H303" s="364"/>
      <c r="J303" s="7"/>
      <c r="K303" s="7"/>
      <c r="L303" s="8"/>
      <c r="M303" s="4"/>
      <c r="O303" s="7"/>
    </row>
    <row r="304" spans="1:15" s="5" customFormat="1">
      <c r="A304" s="8"/>
      <c r="B304" s="8"/>
      <c r="C304" s="8"/>
      <c r="D304" s="4"/>
      <c r="E304" s="4"/>
      <c r="F304" s="8"/>
      <c r="G304" s="4"/>
      <c r="H304" s="364"/>
      <c r="J304" s="7"/>
      <c r="K304" s="7"/>
      <c r="L304" s="8"/>
      <c r="M304" s="4"/>
      <c r="O304" s="7"/>
    </row>
    <row r="305" spans="1:15" s="5" customFormat="1">
      <c r="A305" s="8"/>
      <c r="B305" s="8"/>
      <c r="C305" s="8"/>
      <c r="D305" s="4"/>
      <c r="E305" s="4"/>
      <c r="F305" s="8"/>
      <c r="G305" s="4"/>
      <c r="H305" s="364"/>
      <c r="J305" s="7"/>
      <c r="K305" s="7"/>
      <c r="L305" s="8"/>
      <c r="M305" s="4"/>
      <c r="O305" s="7"/>
    </row>
    <row r="306" spans="1:15" s="5" customFormat="1">
      <c r="A306" s="8"/>
      <c r="B306" s="8"/>
      <c r="C306" s="8"/>
      <c r="D306" s="4"/>
      <c r="E306" s="4"/>
      <c r="F306" s="8"/>
      <c r="G306" s="4"/>
      <c r="H306" s="364"/>
      <c r="J306" s="7"/>
      <c r="K306" s="7"/>
      <c r="L306" s="8"/>
      <c r="M306" s="4"/>
      <c r="O306" s="7"/>
    </row>
    <row r="307" spans="1:15" s="5" customFormat="1">
      <c r="A307" s="8"/>
      <c r="B307" s="8"/>
      <c r="C307" s="8"/>
      <c r="D307" s="4"/>
      <c r="E307" s="4"/>
      <c r="F307" s="8"/>
      <c r="G307" s="4"/>
      <c r="H307" s="364"/>
      <c r="J307" s="7"/>
      <c r="K307" s="7"/>
      <c r="L307" s="8"/>
      <c r="M307" s="4"/>
      <c r="O307" s="7"/>
    </row>
    <row r="308" spans="1:15" s="5" customFormat="1">
      <c r="A308" s="8"/>
      <c r="B308" s="8"/>
      <c r="C308" s="8"/>
      <c r="D308" s="4"/>
      <c r="E308" s="4"/>
      <c r="F308" s="8"/>
      <c r="G308" s="4"/>
      <c r="H308" s="364"/>
      <c r="J308" s="7"/>
      <c r="K308" s="7"/>
      <c r="L308" s="8"/>
      <c r="M308" s="4"/>
      <c r="O308" s="7"/>
    </row>
    <row r="309" spans="1:15" s="5" customFormat="1">
      <c r="A309" s="8"/>
      <c r="B309" s="8"/>
      <c r="C309" s="8"/>
      <c r="D309" s="4"/>
      <c r="E309" s="4"/>
      <c r="F309" s="8"/>
      <c r="G309" s="4"/>
      <c r="H309" s="364"/>
      <c r="J309" s="7"/>
      <c r="K309" s="7"/>
      <c r="L309" s="8"/>
      <c r="M309" s="4"/>
      <c r="O309" s="7"/>
    </row>
    <row r="310" spans="1:15" s="5" customFormat="1">
      <c r="A310" s="8"/>
      <c r="B310" s="8"/>
      <c r="C310" s="8"/>
      <c r="D310" s="4"/>
      <c r="E310" s="4"/>
      <c r="F310" s="8"/>
      <c r="G310" s="4"/>
      <c r="H310" s="364"/>
      <c r="J310" s="7"/>
      <c r="K310" s="7"/>
      <c r="L310" s="8"/>
      <c r="M310" s="4"/>
      <c r="O310" s="7"/>
    </row>
    <row r="311" spans="1:15" s="5" customFormat="1">
      <c r="A311" s="8"/>
      <c r="B311" s="8"/>
      <c r="C311" s="8"/>
      <c r="D311" s="4"/>
      <c r="E311" s="4"/>
      <c r="F311" s="8"/>
      <c r="G311" s="4"/>
      <c r="H311" s="364"/>
      <c r="J311" s="7"/>
      <c r="K311" s="7"/>
      <c r="L311" s="8"/>
      <c r="M311" s="4"/>
      <c r="O311" s="7"/>
    </row>
    <row r="312" spans="1:15" s="5" customFormat="1">
      <c r="A312" s="8"/>
      <c r="B312" s="8"/>
      <c r="C312" s="8"/>
      <c r="D312" s="4"/>
      <c r="E312" s="4"/>
      <c r="F312" s="8"/>
      <c r="G312" s="4"/>
      <c r="H312" s="364"/>
      <c r="J312" s="7"/>
      <c r="K312" s="7"/>
      <c r="L312" s="8"/>
      <c r="M312" s="4"/>
      <c r="O312" s="7"/>
    </row>
    <row r="313" spans="1:15" s="5" customFormat="1">
      <c r="A313" s="8"/>
      <c r="B313" s="8"/>
      <c r="C313" s="8"/>
      <c r="D313" s="4"/>
      <c r="E313" s="4"/>
      <c r="F313" s="8"/>
      <c r="G313" s="4"/>
      <c r="H313" s="364"/>
      <c r="J313" s="7"/>
      <c r="K313" s="7"/>
      <c r="L313" s="8"/>
      <c r="M313" s="4"/>
      <c r="O313" s="7"/>
    </row>
    <row r="314" spans="1:15" s="5" customFormat="1">
      <c r="A314" s="8"/>
      <c r="B314" s="8"/>
      <c r="C314" s="8"/>
      <c r="D314" s="4"/>
      <c r="E314" s="4"/>
      <c r="F314" s="8"/>
      <c r="G314" s="4"/>
      <c r="H314" s="364"/>
      <c r="J314" s="7"/>
      <c r="K314" s="7"/>
      <c r="L314" s="8"/>
      <c r="M314" s="4"/>
      <c r="O314" s="7"/>
    </row>
    <row r="315" spans="1:15" s="5" customFormat="1">
      <c r="A315" s="8"/>
      <c r="B315" s="8"/>
      <c r="C315" s="8"/>
      <c r="D315" s="4"/>
      <c r="E315" s="4"/>
      <c r="F315" s="8"/>
      <c r="G315" s="4"/>
      <c r="H315" s="364"/>
      <c r="J315" s="7"/>
      <c r="K315" s="7"/>
      <c r="L315" s="8"/>
      <c r="M315" s="4"/>
      <c r="O315" s="7"/>
    </row>
    <row r="316" spans="1:15" s="5" customFormat="1">
      <c r="A316" s="8"/>
      <c r="B316" s="8"/>
      <c r="C316" s="8"/>
      <c r="D316" s="4"/>
      <c r="E316" s="4"/>
      <c r="F316" s="8"/>
      <c r="G316" s="4"/>
      <c r="H316" s="364"/>
      <c r="J316" s="7"/>
      <c r="K316" s="7"/>
      <c r="L316" s="8"/>
      <c r="M316" s="4"/>
      <c r="O316" s="7"/>
    </row>
    <row r="317" spans="1:15" s="5" customFormat="1">
      <c r="A317" s="8"/>
      <c r="B317" s="8"/>
      <c r="C317" s="8"/>
      <c r="D317" s="4"/>
      <c r="E317" s="4"/>
      <c r="F317" s="8"/>
      <c r="G317" s="4"/>
      <c r="H317" s="364"/>
      <c r="J317" s="7"/>
      <c r="K317" s="7"/>
      <c r="L317" s="8"/>
      <c r="M317" s="4"/>
      <c r="O317" s="7"/>
    </row>
    <row r="318" spans="1:15" s="5" customFormat="1">
      <c r="A318" s="8"/>
      <c r="B318" s="8"/>
      <c r="C318" s="8"/>
      <c r="D318" s="4"/>
      <c r="E318" s="4"/>
      <c r="F318" s="8"/>
      <c r="G318" s="4"/>
      <c r="H318" s="364"/>
      <c r="J318" s="7"/>
      <c r="K318" s="7"/>
      <c r="L318" s="8"/>
      <c r="M318" s="4"/>
      <c r="O318" s="7"/>
    </row>
    <row r="319" spans="1:15" s="5" customFormat="1">
      <c r="A319" s="8"/>
      <c r="B319" s="8"/>
      <c r="C319" s="8"/>
      <c r="D319" s="4"/>
      <c r="E319" s="4"/>
      <c r="F319" s="8"/>
      <c r="G319" s="4"/>
      <c r="H319" s="364"/>
      <c r="J319" s="7"/>
      <c r="K319" s="7"/>
      <c r="L319" s="8"/>
      <c r="M319" s="4"/>
      <c r="O319" s="7"/>
    </row>
    <row r="320" spans="1:15" s="5" customFormat="1">
      <c r="A320" s="8"/>
      <c r="B320" s="8"/>
      <c r="C320" s="8"/>
      <c r="D320" s="4"/>
      <c r="E320" s="4"/>
      <c r="F320" s="8"/>
      <c r="G320" s="4"/>
      <c r="H320" s="364"/>
      <c r="J320" s="7"/>
      <c r="K320" s="7"/>
      <c r="L320" s="8"/>
      <c r="M320" s="4"/>
      <c r="O320" s="7"/>
    </row>
    <row r="321" spans="1:15" s="5" customFormat="1">
      <c r="A321" s="8"/>
      <c r="B321" s="8"/>
      <c r="C321" s="8"/>
      <c r="D321" s="4"/>
      <c r="E321" s="4"/>
      <c r="F321" s="8"/>
      <c r="G321" s="4"/>
      <c r="H321" s="364"/>
      <c r="J321" s="7"/>
      <c r="K321" s="7"/>
      <c r="L321" s="8"/>
      <c r="M321" s="4"/>
      <c r="O321" s="7"/>
    </row>
    <row r="322" spans="1:15" s="5" customFormat="1">
      <c r="A322" s="8"/>
      <c r="B322" s="8"/>
      <c r="C322" s="8"/>
      <c r="D322" s="4"/>
      <c r="E322" s="4"/>
      <c r="F322" s="8"/>
      <c r="G322" s="4"/>
      <c r="H322" s="364"/>
      <c r="J322" s="7"/>
      <c r="K322" s="7"/>
      <c r="L322" s="8"/>
      <c r="M322" s="4"/>
      <c r="O322" s="7"/>
    </row>
    <row r="323" spans="1:15" s="5" customFormat="1">
      <c r="A323" s="8"/>
      <c r="B323" s="8"/>
      <c r="C323" s="8"/>
      <c r="D323" s="4"/>
      <c r="E323" s="4"/>
      <c r="F323" s="8"/>
      <c r="G323" s="4"/>
      <c r="H323" s="364"/>
      <c r="J323" s="7"/>
      <c r="K323" s="7"/>
      <c r="L323" s="8"/>
      <c r="M323" s="4"/>
      <c r="O323" s="7"/>
    </row>
    <row r="324" spans="1:15" s="5" customFormat="1">
      <c r="A324" s="8"/>
      <c r="B324" s="8"/>
      <c r="C324" s="8"/>
      <c r="D324" s="4"/>
      <c r="E324" s="4"/>
      <c r="F324" s="8"/>
      <c r="G324" s="4"/>
      <c r="H324" s="364"/>
      <c r="J324" s="7"/>
      <c r="K324" s="7"/>
      <c r="L324" s="8"/>
      <c r="M324" s="4"/>
      <c r="O324" s="7"/>
    </row>
    <row r="325" spans="1:15" s="5" customFormat="1">
      <c r="A325" s="8"/>
      <c r="B325" s="8"/>
      <c r="C325" s="8"/>
      <c r="D325" s="4"/>
      <c r="E325" s="4"/>
      <c r="F325" s="8"/>
      <c r="G325" s="4"/>
      <c r="H325" s="364"/>
      <c r="J325" s="7"/>
      <c r="K325" s="7"/>
      <c r="L325" s="8"/>
      <c r="M325" s="4"/>
      <c r="O325" s="7"/>
    </row>
    <row r="326" spans="1:15" s="5" customFormat="1">
      <c r="A326" s="8"/>
      <c r="B326" s="8"/>
      <c r="C326" s="8"/>
      <c r="D326" s="4"/>
      <c r="E326" s="4"/>
      <c r="F326" s="8"/>
      <c r="G326" s="4"/>
      <c r="H326" s="364"/>
      <c r="J326" s="7"/>
      <c r="K326" s="7"/>
      <c r="L326" s="8"/>
      <c r="M326" s="4"/>
      <c r="O326" s="7"/>
    </row>
    <row r="327" spans="1:15" s="5" customFormat="1">
      <c r="A327" s="8"/>
      <c r="B327" s="8"/>
      <c r="C327" s="8"/>
      <c r="D327" s="4"/>
      <c r="E327" s="4"/>
      <c r="F327" s="8"/>
      <c r="G327" s="4"/>
      <c r="H327" s="364"/>
      <c r="J327" s="7"/>
      <c r="K327" s="7"/>
      <c r="L327" s="8"/>
      <c r="M327" s="4"/>
      <c r="O327" s="7"/>
    </row>
    <row r="328" spans="1:15" s="5" customFormat="1">
      <c r="A328" s="8"/>
      <c r="B328" s="8"/>
      <c r="C328" s="8"/>
      <c r="D328" s="4"/>
      <c r="E328" s="4"/>
      <c r="F328" s="8"/>
      <c r="G328" s="4"/>
      <c r="H328" s="364"/>
      <c r="J328" s="7"/>
      <c r="K328" s="7"/>
      <c r="L328" s="8"/>
      <c r="M328" s="4"/>
      <c r="O328" s="7"/>
    </row>
    <row r="329" spans="1:15" s="5" customFormat="1">
      <c r="A329" s="8"/>
      <c r="B329" s="8"/>
      <c r="C329" s="8"/>
      <c r="D329" s="4"/>
      <c r="E329" s="4"/>
      <c r="F329" s="8"/>
      <c r="G329" s="4"/>
      <c r="H329" s="364"/>
      <c r="J329" s="7"/>
      <c r="K329" s="7"/>
      <c r="L329" s="8"/>
      <c r="M329" s="4"/>
      <c r="O329" s="7"/>
    </row>
    <row r="330" spans="1:15" s="5" customFormat="1">
      <c r="A330" s="8"/>
      <c r="B330" s="8"/>
      <c r="C330" s="8"/>
      <c r="D330" s="4"/>
      <c r="E330" s="4"/>
      <c r="F330" s="8"/>
      <c r="G330" s="4"/>
      <c r="H330" s="364"/>
      <c r="J330" s="7"/>
      <c r="K330" s="7"/>
      <c r="L330" s="8"/>
      <c r="M330" s="4"/>
      <c r="O330" s="7"/>
    </row>
    <row r="331" spans="1:15" s="5" customFormat="1">
      <c r="A331" s="8"/>
      <c r="B331" s="8"/>
      <c r="C331" s="8"/>
      <c r="D331" s="4"/>
      <c r="E331" s="4"/>
      <c r="F331" s="8"/>
      <c r="G331" s="4"/>
      <c r="H331" s="364"/>
      <c r="J331" s="7"/>
      <c r="K331" s="7"/>
      <c r="L331" s="8"/>
      <c r="M331" s="4"/>
      <c r="O331" s="7"/>
    </row>
    <row r="332" spans="1:15" s="5" customFormat="1">
      <c r="A332" s="8"/>
      <c r="B332" s="8"/>
      <c r="C332" s="8"/>
      <c r="D332" s="4"/>
      <c r="E332" s="4"/>
      <c r="F332" s="8"/>
      <c r="G332" s="4"/>
      <c r="H332" s="364"/>
      <c r="J332" s="7"/>
      <c r="K332" s="7"/>
      <c r="L332" s="8"/>
      <c r="M332" s="4"/>
      <c r="O332" s="7"/>
    </row>
    <row r="333" spans="1:15" s="5" customFormat="1">
      <c r="A333" s="8"/>
      <c r="B333" s="8"/>
      <c r="C333" s="8"/>
      <c r="D333" s="4"/>
      <c r="E333" s="4"/>
      <c r="F333" s="8"/>
      <c r="G333" s="4"/>
      <c r="H333" s="364"/>
      <c r="J333" s="7"/>
      <c r="K333" s="7"/>
      <c r="L333" s="8"/>
      <c r="M333" s="4"/>
      <c r="O333" s="7"/>
    </row>
    <row r="334" spans="1:15" s="5" customFormat="1">
      <c r="A334" s="8"/>
      <c r="B334" s="8"/>
      <c r="C334" s="8"/>
      <c r="D334" s="4"/>
      <c r="E334" s="4"/>
      <c r="F334" s="8"/>
      <c r="G334" s="4"/>
      <c r="H334" s="364"/>
      <c r="J334" s="7"/>
      <c r="K334" s="7"/>
      <c r="L334" s="8"/>
      <c r="M334" s="4"/>
      <c r="O334" s="7"/>
    </row>
    <row r="335" spans="1:15" s="5" customFormat="1">
      <c r="A335" s="8"/>
      <c r="B335" s="8"/>
      <c r="C335" s="8"/>
      <c r="D335" s="4"/>
      <c r="E335" s="4"/>
      <c r="F335" s="8"/>
      <c r="G335" s="4"/>
      <c r="H335" s="364"/>
      <c r="J335" s="7"/>
      <c r="K335" s="7"/>
      <c r="L335" s="8"/>
      <c r="M335" s="4"/>
      <c r="O335" s="7"/>
    </row>
    <row r="336" spans="1:15" s="5" customFormat="1">
      <c r="A336" s="8"/>
      <c r="B336" s="8"/>
      <c r="C336" s="8"/>
      <c r="D336" s="4"/>
      <c r="E336" s="4"/>
      <c r="F336" s="8"/>
      <c r="G336" s="4"/>
      <c r="H336" s="364"/>
      <c r="J336" s="7"/>
      <c r="K336" s="7"/>
      <c r="L336" s="8"/>
      <c r="M336" s="4"/>
      <c r="O336" s="7"/>
    </row>
    <row r="337" spans="1:15" s="5" customFormat="1">
      <c r="A337" s="8"/>
      <c r="B337" s="8"/>
      <c r="C337" s="8"/>
      <c r="D337" s="4"/>
      <c r="E337" s="4"/>
      <c r="F337" s="8"/>
      <c r="G337" s="4"/>
      <c r="H337" s="364"/>
      <c r="J337" s="7"/>
      <c r="K337" s="7"/>
      <c r="L337" s="8"/>
      <c r="M337" s="4"/>
      <c r="O337" s="7"/>
    </row>
    <row r="338" spans="1:15" s="5" customFormat="1">
      <c r="A338" s="8"/>
      <c r="B338" s="8"/>
      <c r="C338" s="8"/>
      <c r="D338" s="4"/>
      <c r="E338" s="4"/>
      <c r="F338" s="8"/>
      <c r="G338" s="4"/>
      <c r="H338" s="364"/>
      <c r="J338" s="7"/>
      <c r="K338" s="7"/>
      <c r="L338" s="8"/>
      <c r="M338" s="4"/>
      <c r="O338" s="7"/>
    </row>
    <row r="339" spans="1:15" s="5" customFormat="1">
      <c r="A339" s="8"/>
      <c r="B339" s="8"/>
      <c r="C339" s="8"/>
      <c r="D339" s="4"/>
      <c r="E339" s="4"/>
      <c r="F339" s="8"/>
      <c r="G339" s="4"/>
      <c r="H339" s="364"/>
      <c r="J339" s="7"/>
      <c r="K339" s="7"/>
      <c r="L339" s="8"/>
      <c r="M339" s="4"/>
      <c r="O339" s="7"/>
    </row>
    <row r="340" spans="1:15" s="5" customFormat="1">
      <c r="A340" s="8"/>
      <c r="B340" s="8"/>
      <c r="C340" s="8"/>
      <c r="D340" s="4"/>
      <c r="E340" s="4"/>
      <c r="F340" s="8"/>
      <c r="G340" s="4"/>
      <c r="H340" s="364"/>
      <c r="J340" s="7"/>
      <c r="K340" s="7"/>
      <c r="L340" s="8"/>
      <c r="M340" s="4"/>
      <c r="O340" s="7"/>
    </row>
    <row r="341" spans="1:15" s="5" customFormat="1">
      <c r="A341" s="8"/>
      <c r="B341" s="8"/>
      <c r="C341" s="8"/>
      <c r="D341" s="4"/>
      <c r="E341" s="4"/>
      <c r="F341" s="8"/>
      <c r="G341" s="4"/>
      <c r="H341" s="364"/>
      <c r="J341" s="7"/>
      <c r="K341" s="7"/>
      <c r="L341" s="8"/>
      <c r="M341" s="4"/>
      <c r="O341" s="7"/>
    </row>
    <row r="342" spans="1:15" s="5" customFormat="1">
      <c r="A342" s="8"/>
      <c r="B342" s="8"/>
      <c r="C342" s="8"/>
      <c r="D342" s="4"/>
      <c r="E342" s="4"/>
      <c r="F342" s="8"/>
      <c r="G342" s="4"/>
      <c r="H342" s="364"/>
      <c r="J342" s="7"/>
      <c r="K342" s="7"/>
      <c r="L342" s="8"/>
      <c r="M342" s="4"/>
      <c r="O342" s="7"/>
    </row>
    <row r="343" spans="1:15" s="5" customFormat="1">
      <c r="A343" s="8"/>
      <c r="B343" s="8"/>
      <c r="C343" s="8"/>
      <c r="D343" s="4"/>
      <c r="E343" s="4"/>
      <c r="F343" s="8"/>
      <c r="G343" s="4"/>
      <c r="H343" s="364"/>
      <c r="J343" s="7"/>
      <c r="K343" s="7"/>
      <c r="L343" s="8"/>
      <c r="M343" s="4"/>
      <c r="O343" s="7"/>
    </row>
    <row r="344" spans="1:15" s="5" customFormat="1">
      <c r="A344" s="8"/>
      <c r="B344" s="8"/>
      <c r="C344" s="8"/>
      <c r="D344" s="4"/>
      <c r="E344" s="4"/>
      <c r="F344" s="8"/>
      <c r="G344" s="4"/>
      <c r="H344" s="364"/>
      <c r="J344" s="7"/>
      <c r="K344" s="7"/>
      <c r="L344" s="8"/>
      <c r="M344" s="4"/>
      <c r="O344" s="7"/>
    </row>
    <row r="345" spans="1:15" s="5" customFormat="1">
      <c r="A345" s="8"/>
      <c r="B345" s="8"/>
      <c r="C345" s="8"/>
      <c r="D345" s="4"/>
      <c r="E345" s="4"/>
      <c r="F345" s="8"/>
      <c r="G345" s="4"/>
      <c r="H345" s="364"/>
      <c r="J345" s="7"/>
      <c r="K345" s="7"/>
      <c r="L345" s="8"/>
      <c r="M345" s="4"/>
      <c r="O345" s="7"/>
    </row>
    <row r="346" spans="1:15" s="5" customFormat="1">
      <c r="A346" s="8"/>
      <c r="B346" s="8"/>
      <c r="C346" s="8"/>
      <c r="D346" s="4"/>
      <c r="E346" s="4"/>
      <c r="F346" s="8"/>
      <c r="G346" s="4"/>
      <c r="H346" s="364"/>
      <c r="J346" s="7"/>
      <c r="K346" s="7"/>
      <c r="L346" s="8"/>
      <c r="M346" s="4"/>
      <c r="O346" s="7"/>
    </row>
    <row r="347" spans="1:15" s="5" customFormat="1">
      <c r="A347" s="8"/>
      <c r="B347" s="8"/>
      <c r="C347" s="8"/>
      <c r="D347" s="4"/>
      <c r="E347" s="4"/>
      <c r="F347" s="8"/>
      <c r="G347" s="4"/>
      <c r="H347" s="364"/>
      <c r="J347" s="7"/>
      <c r="K347" s="7"/>
      <c r="L347" s="8"/>
      <c r="M347" s="4"/>
      <c r="O347" s="7"/>
    </row>
    <row r="348" spans="1:15" s="5" customFormat="1">
      <c r="A348" s="8"/>
      <c r="B348" s="8"/>
      <c r="C348" s="8"/>
      <c r="D348" s="4"/>
      <c r="E348" s="4"/>
      <c r="F348" s="8"/>
      <c r="G348" s="4"/>
      <c r="H348" s="364"/>
      <c r="J348" s="7"/>
      <c r="K348" s="7"/>
      <c r="L348" s="8"/>
      <c r="M348" s="4"/>
      <c r="O348" s="7"/>
    </row>
    <row r="349" spans="1:15" s="5" customFormat="1">
      <c r="A349" s="8"/>
      <c r="B349" s="8"/>
      <c r="C349" s="8"/>
      <c r="D349" s="4"/>
      <c r="E349" s="4"/>
      <c r="F349" s="8"/>
      <c r="G349" s="4"/>
      <c r="H349" s="364"/>
      <c r="J349" s="7"/>
      <c r="K349" s="7"/>
      <c r="L349" s="8"/>
      <c r="M349" s="4"/>
      <c r="O349" s="7"/>
    </row>
    <row r="350" spans="1:15" s="5" customFormat="1">
      <c r="A350" s="8"/>
      <c r="B350" s="8"/>
      <c r="C350" s="8"/>
      <c r="D350" s="4"/>
      <c r="E350" s="4"/>
      <c r="F350" s="8"/>
      <c r="G350" s="4"/>
      <c r="H350" s="364"/>
      <c r="J350" s="7"/>
      <c r="K350" s="7"/>
      <c r="L350" s="8"/>
      <c r="M350" s="4"/>
      <c r="O350" s="7"/>
    </row>
    <row r="351" spans="1:15" s="5" customFormat="1">
      <c r="A351" s="8"/>
      <c r="B351" s="8"/>
      <c r="C351" s="8"/>
      <c r="D351" s="4"/>
      <c r="E351" s="4"/>
      <c r="F351" s="8"/>
      <c r="G351" s="4"/>
      <c r="H351" s="364"/>
      <c r="J351" s="7"/>
      <c r="K351" s="7"/>
      <c r="L351" s="8"/>
      <c r="M351" s="4"/>
      <c r="O351" s="7"/>
    </row>
    <row r="352" spans="1:15" s="5" customFormat="1">
      <c r="A352" s="8"/>
      <c r="B352" s="8"/>
      <c r="C352" s="8"/>
      <c r="D352" s="4"/>
      <c r="E352" s="4"/>
      <c r="F352" s="8"/>
      <c r="G352" s="4"/>
      <c r="H352" s="364"/>
      <c r="J352" s="7"/>
      <c r="K352" s="7"/>
      <c r="L352" s="8"/>
      <c r="M352" s="4"/>
      <c r="O352" s="7"/>
    </row>
    <row r="353" spans="1:15" s="5" customFormat="1">
      <c r="A353" s="8"/>
      <c r="B353" s="8"/>
      <c r="C353" s="8"/>
      <c r="D353" s="4"/>
      <c r="E353" s="4"/>
      <c r="F353" s="8"/>
      <c r="G353" s="4"/>
      <c r="H353" s="364"/>
      <c r="J353" s="7"/>
      <c r="K353" s="7"/>
      <c r="L353" s="8"/>
      <c r="M353" s="4"/>
      <c r="O353" s="7"/>
    </row>
    <row r="354" spans="1:15" s="5" customFormat="1">
      <c r="A354" s="8"/>
      <c r="B354" s="8"/>
      <c r="C354" s="8"/>
      <c r="D354" s="4"/>
      <c r="E354" s="4"/>
      <c r="F354" s="8"/>
      <c r="G354" s="4"/>
      <c r="H354" s="364"/>
      <c r="J354" s="7"/>
      <c r="K354" s="7"/>
      <c r="L354" s="8"/>
      <c r="M354" s="4"/>
      <c r="O354" s="7"/>
    </row>
    <row r="355" spans="1:15" s="5" customFormat="1">
      <c r="A355" s="8"/>
      <c r="B355" s="8"/>
      <c r="C355" s="8"/>
      <c r="D355" s="4"/>
      <c r="E355" s="4"/>
      <c r="F355" s="8"/>
      <c r="G355" s="4"/>
      <c r="H355" s="364"/>
      <c r="J355" s="7"/>
      <c r="K355" s="7"/>
      <c r="L355" s="8"/>
      <c r="M355" s="4"/>
      <c r="O355" s="7"/>
    </row>
    <row r="356" spans="1:15" s="5" customFormat="1">
      <c r="A356" s="8"/>
      <c r="B356" s="8"/>
      <c r="C356" s="8"/>
      <c r="D356" s="4"/>
      <c r="E356" s="4"/>
      <c r="F356" s="8"/>
      <c r="G356" s="4"/>
      <c r="H356" s="364"/>
      <c r="J356" s="7"/>
      <c r="K356" s="7"/>
      <c r="L356" s="8"/>
      <c r="M356" s="4"/>
      <c r="O356" s="7"/>
    </row>
    <row r="357" spans="1:15" s="5" customFormat="1">
      <c r="A357" s="8"/>
      <c r="B357" s="8"/>
      <c r="C357" s="8"/>
      <c r="D357" s="4"/>
      <c r="E357" s="4"/>
      <c r="F357" s="8"/>
      <c r="G357" s="4"/>
      <c r="H357" s="364"/>
      <c r="J357" s="7"/>
      <c r="K357" s="7"/>
      <c r="L357" s="8"/>
      <c r="M357" s="4"/>
      <c r="O357" s="7"/>
    </row>
    <row r="358" spans="1:15" s="5" customFormat="1">
      <c r="A358" s="8"/>
      <c r="B358" s="8"/>
      <c r="C358" s="8"/>
      <c r="D358" s="4"/>
      <c r="E358" s="4"/>
      <c r="F358" s="8"/>
      <c r="G358" s="4"/>
      <c r="H358" s="364"/>
      <c r="J358" s="7"/>
      <c r="K358" s="7"/>
      <c r="L358" s="8"/>
      <c r="M358" s="4"/>
      <c r="O358" s="7"/>
    </row>
    <row r="359" spans="1:15" s="5" customFormat="1">
      <c r="A359" s="8"/>
      <c r="B359" s="8"/>
      <c r="C359" s="8"/>
      <c r="D359" s="4"/>
      <c r="E359" s="4"/>
      <c r="F359" s="8"/>
      <c r="G359" s="4"/>
      <c r="H359" s="364"/>
      <c r="J359" s="7"/>
      <c r="K359" s="7"/>
      <c r="L359" s="8"/>
      <c r="M359" s="4"/>
      <c r="O359" s="7"/>
    </row>
    <row r="360" spans="1:15" s="5" customFormat="1">
      <c r="A360" s="8"/>
      <c r="B360" s="8"/>
      <c r="C360" s="8"/>
      <c r="D360" s="4"/>
      <c r="E360" s="4"/>
      <c r="F360" s="8"/>
      <c r="G360" s="4"/>
      <c r="H360" s="364"/>
      <c r="J360" s="7"/>
      <c r="K360" s="7"/>
      <c r="L360" s="8"/>
      <c r="M360" s="4"/>
      <c r="O360" s="7"/>
    </row>
    <row r="361" spans="1:15" s="5" customFormat="1">
      <c r="A361" s="8"/>
      <c r="B361" s="8"/>
      <c r="C361" s="8"/>
      <c r="D361" s="4"/>
      <c r="E361" s="4"/>
      <c r="F361" s="8"/>
      <c r="G361" s="4"/>
      <c r="H361" s="364"/>
      <c r="J361" s="7"/>
      <c r="K361" s="7"/>
      <c r="L361" s="8"/>
      <c r="M361" s="4"/>
      <c r="O361" s="7"/>
    </row>
    <row r="362" spans="1:15" s="5" customFormat="1">
      <c r="A362" s="8"/>
      <c r="B362" s="8"/>
      <c r="C362" s="8"/>
      <c r="D362" s="4"/>
      <c r="E362" s="4"/>
      <c r="F362" s="8"/>
      <c r="G362" s="4"/>
      <c r="H362" s="364"/>
      <c r="J362" s="7"/>
      <c r="K362" s="7"/>
      <c r="L362" s="8"/>
      <c r="M362" s="4"/>
      <c r="O362" s="7"/>
    </row>
    <row r="363" spans="1:15" s="5" customFormat="1">
      <c r="A363" s="8"/>
      <c r="B363" s="8"/>
      <c r="C363" s="8"/>
      <c r="D363" s="4"/>
      <c r="E363" s="4"/>
      <c r="F363" s="8"/>
      <c r="G363" s="4"/>
      <c r="H363" s="364"/>
      <c r="J363" s="7"/>
      <c r="K363" s="7"/>
      <c r="L363" s="8"/>
      <c r="M363" s="4"/>
      <c r="O363" s="7"/>
    </row>
    <row r="364" spans="1:15" s="5" customFormat="1">
      <c r="A364" s="8"/>
      <c r="B364" s="8"/>
      <c r="C364" s="8"/>
      <c r="D364" s="4"/>
      <c r="E364" s="4"/>
      <c r="F364" s="8"/>
      <c r="G364" s="4"/>
      <c r="H364" s="364"/>
      <c r="J364" s="7"/>
      <c r="K364" s="7"/>
      <c r="L364" s="8"/>
      <c r="M364" s="4"/>
      <c r="O364" s="7"/>
    </row>
    <row r="365" spans="1:15" s="5" customFormat="1">
      <c r="A365" s="8"/>
      <c r="B365" s="8"/>
      <c r="C365" s="8"/>
      <c r="D365" s="4"/>
      <c r="E365" s="4"/>
      <c r="F365" s="8"/>
      <c r="G365" s="4"/>
      <c r="H365" s="364"/>
      <c r="J365" s="7"/>
      <c r="K365" s="7"/>
      <c r="L365" s="8"/>
      <c r="M365" s="4"/>
      <c r="O365" s="7"/>
    </row>
    <row r="366" spans="1:15" s="5" customFormat="1">
      <c r="A366" s="8"/>
      <c r="B366" s="8"/>
      <c r="C366" s="8"/>
      <c r="D366" s="4"/>
      <c r="E366" s="4"/>
      <c r="F366" s="8"/>
      <c r="G366" s="4"/>
      <c r="H366" s="364"/>
      <c r="J366" s="7"/>
      <c r="K366" s="7"/>
      <c r="L366" s="8"/>
      <c r="M366" s="4"/>
      <c r="O366" s="7"/>
    </row>
    <row r="367" spans="1:15" s="5" customFormat="1">
      <c r="A367" s="8"/>
      <c r="B367" s="8"/>
      <c r="C367" s="8"/>
      <c r="D367" s="4"/>
      <c r="E367" s="4"/>
      <c r="F367" s="8"/>
      <c r="G367" s="4"/>
      <c r="H367" s="364"/>
      <c r="J367" s="7"/>
      <c r="K367" s="7"/>
      <c r="L367" s="8"/>
      <c r="M367" s="4"/>
      <c r="O367" s="7"/>
    </row>
    <row r="368" spans="1:15" s="5" customFormat="1">
      <c r="A368" s="8"/>
      <c r="B368" s="8"/>
      <c r="C368" s="8"/>
      <c r="D368" s="4"/>
      <c r="E368" s="4"/>
      <c r="F368" s="8"/>
      <c r="G368" s="4"/>
      <c r="H368" s="364"/>
      <c r="J368" s="7"/>
      <c r="K368" s="7"/>
      <c r="L368" s="8"/>
      <c r="M368" s="4"/>
      <c r="O368" s="7"/>
    </row>
    <row r="369" spans="1:15" s="5" customFormat="1">
      <c r="A369" s="8"/>
      <c r="B369" s="8"/>
      <c r="C369" s="8"/>
      <c r="D369" s="4"/>
      <c r="E369" s="4"/>
      <c r="F369" s="8"/>
      <c r="G369" s="4"/>
      <c r="H369" s="364"/>
      <c r="J369" s="7"/>
      <c r="K369" s="7"/>
      <c r="L369" s="8"/>
      <c r="M369" s="4"/>
      <c r="O369" s="7"/>
    </row>
    <row r="370" spans="1:15" s="5" customFormat="1">
      <c r="A370" s="8"/>
      <c r="B370" s="8"/>
      <c r="C370" s="8"/>
      <c r="D370" s="4"/>
      <c r="E370" s="4"/>
      <c r="F370" s="8"/>
      <c r="G370" s="4"/>
      <c r="H370" s="364"/>
      <c r="J370" s="7"/>
      <c r="K370" s="7"/>
      <c r="L370" s="8"/>
      <c r="M370" s="4"/>
      <c r="O370" s="7"/>
    </row>
    <row r="371" spans="1:15" s="5" customFormat="1">
      <c r="A371" s="8"/>
      <c r="B371" s="8"/>
      <c r="C371" s="8"/>
      <c r="D371" s="4"/>
      <c r="E371" s="4"/>
      <c r="F371" s="8"/>
      <c r="G371" s="4"/>
      <c r="H371" s="364"/>
      <c r="J371" s="7"/>
      <c r="K371" s="7"/>
      <c r="L371" s="8"/>
      <c r="M371" s="4"/>
      <c r="O371" s="7"/>
    </row>
    <row r="372" spans="1:15" s="5" customFormat="1">
      <c r="A372" s="8"/>
      <c r="B372" s="8"/>
      <c r="C372" s="8"/>
      <c r="D372" s="4"/>
      <c r="E372" s="4"/>
      <c r="F372" s="8"/>
      <c r="G372" s="4"/>
      <c r="H372" s="364"/>
      <c r="J372" s="7"/>
      <c r="K372" s="7"/>
      <c r="L372" s="8"/>
      <c r="M372" s="4"/>
      <c r="O372" s="7"/>
    </row>
    <row r="373" spans="1:15" s="5" customFormat="1">
      <c r="A373" s="8"/>
      <c r="B373" s="8"/>
      <c r="C373" s="8"/>
      <c r="D373" s="4"/>
      <c r="E373" s="4"/>
      <c r="F373" s="8"/>
      <c r="G373" s="4"/>
      <c r="H373" s="364"/>
      <c r="J373" s="7"/>
      <c r="K373" s="7"/>
      <c r="L373" s="8"/>
      <c r="M373" s="4"/>
      <c r="O373" s="7"/>
    </row>
    <row r="374" spans="1:15" s="5" customFormat="1">
      <c r="A374" s="8"/>
      <c r="B374" s="8"/>
      <c r="C374" s="8"/>
      <c r="D374" s="4"/>
      <c r="E374" s="4"/>
      <c r="F374" s="8"/>
      <c r="G374" s="4"/>
      <c r="H374" s="364"/>
      <c r="J374" s="7"/>
      <c r="K374" s="7"/>
      <c r="L374" s="8"/>
      <c r="M374" s="4"/>
      <c r="O374" s="7"/>
    </row>
    <row r="375" spans="1:15" s="5" customFormat="1">
      <c r="A375" s="8"/>
      <c r="B375" s="8"/>
      <c r="C375" s="8"/>
      <c r="D375" s="4"/>
      <c r="E375" s="4"/>
      <c r="F375" s="8"/>
      <c r="G375" s="4"/>
      <c r="H375" s="364"/>
      <c r="J375" s="7"/>
      <c r="K375" s="7"/>
      <c r="L375" s="8"/>
      <c r="M375" s="4"/>
      <c r="O375" s="7"/>
    </row>
    <row r="376" spans="1:15" s="5" customFormat="1">
      <c r="A376" s="8"/>
      <c r="B376" s="8"/>
      <c r="C376" s="8"/>
      <c r="D376" s="4"/>
      <c r="E376" s="4"/>
      <c r="F376" s="8"/>
      <c r="G376" s="4"/>
      <c r="H376" s="364"/>
      <c r="J376" s="7"/>
      <c r="K376" s="7"/>
      <c r="L376" s="8"/>
      <c r="M376" s="4"/>
      <c r="O376" s="7"/>
    </row>
    <row r="377" spans="1:15" s="5" customFormat="1">
      <c r="A377" s="8"/>
      <c r="B377" s="8"/>
      <c r="C377" s="8"/>
      <c r="D377" s="4"/>
      <c r="E377" s="4"/>
      <c r="F377" s="8"/>
      <c r="G377" s="4"/>
      <c r="H377" s="364"/>
      <c r="J377" s="7"/>
      <c r="K377" s="7"/>
      <c r="L377" s="8"/>
      <c r="M377" s="4"/>
      <c r="O377" s="7"/>
    </row>
    <row r="378" spans="1:15" s="5" customFormat="1">
      <c r="A378" s="8"/>
      <c r="B378" s="8"/>
      <c r="C378" s="8"/>
      <c r="D378" s="4"/>
      <c r="E378" s="4"/>
      <c r="F378" s="8"/>
      <c r="G378" s="4"/>
      <c r="H378" s="364"/>
      <c r="J378" s="7"/>
      <c r="K378" s="7"/>
      <c r="L378" s="8"/>
      <c r="M378" s="4"/>
      <c r="O378" s="7"/>
    </row>
    <row r="379" spans="1:15" s="5" customFormat="1">
      <c r="A379" s="8"/>
      <c r="B379" s="8"/>
      <c r="C379" s="8"/>
      <c r="D379" s="4"/>
      <c r="E379" s="4"/>
      <c r="F379" s="8"/>
      <c r="G379" s="4"/>
      <c r="H379" s="364"/>
      <c r="J379" s="7"/>
      <c r="K379" s="7"/>
      <c r="L379" s="8"/>
      <c r="M379" s="4"/>
      <c r="O379" s="7"/>
    </row>
    <row r="380" spans="1:15" s="5" customFormat="1">
      <c r="A380" s="8"/>
      <c r="B380" s="8"/>
      <c r="C380" s="8"/>
      <c r="D380" s="4"/>
      <c r="E380" s="4"/>
      <c r="F380" s="8"/>
      <c r="G380" s="4"/>
      <c r="H380" s="364"/>
      <c r="J380" s="7"/>
      <c r="K380" s="7"/>
      <c r="L380" s="8"/>
      <c r="M380" s="4"/>
      <c r="O380" s="7"/>
    </row>
    <row r="381" spans="1:15" s="5" customFormat="1">
      <c r="A381" s="8"/>
      <c r="B381" s="8"/>
      <c r="C381" s="8"/>
      <c r="D381" s="4"/>
      <c r="E381" s="4"/>
      <c r="F381" s="8"/>
      <c r="G381" s="4"/>
      <c r="H381" s="364"/>
      <c r="J381" s="7"/>
      <c r="K381" s="7"/>
      <c r="L381" s="8"/>
      <c r="M381" s="4"/>
      <c r="O381" s="7"/>
    </row>
    <row r="382" spans="1:15" s="5" customFormat="1">
      <c r="A382" s="8"/>
      <c r="B382" s="8"/>
      <c r="C382" s="8"/>
      <c r="D382" s="4"/>
      <c r="E382" s="4"/>
      <c r="F382" s="8"/>
      <c r="G382" s="4"/>
      <c r="H382" s="364"/>
      <c r="J382" s="7"/>
      <c r="K382" s="7"/>
      <c r="L382" s="8"/>
      <c r="M382" s="4"/>
      <c r="O382" s="7"/>
    </row>
    <row r="383" spans="1:15" s="5" customFormat="1">
      <c r="A383" s="8"/>
      <c r="B383" s="8"/>
      <c r="C383" s="8"/>
      <c r="D383" s="4"/>
      <c r="E383" s="4"/>
      <c r="F383" s="8"/>
      <c r="G383" s="4"/>
      <c r="H383" s="364"/>
      <c r="J383" s="7"/>
      <c r="K383" s="7"/>
      <c r="L383" s="8"/>
      <c r="M383" s="4"/>
      <c r="O383" s="7"/>
    </row>
    <row r="384" spans="1:15" s="5" customFormat="1">
      <c r="A384" s="8"/>
      <c r="B384" s="8"/>
      <c r="C384" s="8"/>
      <c r="D384" s="4"/>
      <c r="E384" s="4"/>
      <c r="F384" s="8"/>
      <c r="G384" s="4"/>
      <c r="H384" s="364"/>
      <c r="J384" s="7"/>
      <c r="K384" s="7"/>
      <c r="L384" s="8"/>
      <c r="M384" s="4"/>
      <c r="O384" s="7"/>
    </row>
    <row r="385" spans="1:15" s="5" customFormat="1">
      <c r="A385" s="8"/>
      <c r="B385" s="8"/>
      <c r="C385" s="8"/>
      <c r="D385" s="4"/>
      <c r="E385" s="4"/>
      <c r="F385" s="8"/>
      <c r="G385" s="4"/>
      <c r="H385" s="364"/>
      <c r="J385" s="7"/>
      <c r="K385" s="7"/>
      <c r="L385" s="8"/>
      <c r="M385" s="4"/>
      <c r="O385" s="7"/>
    </row>
    <row r="386" spans="1:15" s="5" customFormat="1">
      <c r="A386" s="8"/>
      <c r="B386" s="8"/>
      <c r="C386" s="8"/>
      <c r="D386" s="4"/>
      <c r="E386" s="4"/>
      <c r="F386" s="8"/>
      <c r="G386" s="4"/>
      <c r="H386" s="364"/>
      <c r="J386" s="7"/>
      <c r="K386" s="7"/>
      <c r="L386" s="8"/>
      <c r="M386" s="4"/>
      <c r="O386" s="7"/>
    </row>
    <row r="387" spans="1:15" s="5" customFormat="1">
      <c r="A387" s="8"/>
      <c r="B387" s="8"/>
      <c r="C387" s="8"/>
      <c r="D387" s="4"/>
      <c r="E387" s="4"/>
      <c r="F387" s="8"/>
      <c r="G387" s="4"/>
      <c r="H387" s="364"/>
      <c r="J387" s="7"/>
      <c r="K387" s="7"/>
      <c r="L387" s="8"/>
      <c r="M387" s="4"/>
      <c r="O387" s="7"/>
    </row>
    <row r="388" spans="1:15" s="5" customFormat="1">
      <c r="A388" s="8"/>
      <c r="B388" s="8"/>
      <c r="C388" s="8"/>
      <c r="D388" s="4"/>
      <c r="E388" s="4"/>
      <c r="F388" s="8"/>
      <c r="G388" s="4"/>
      <c r="H388" s="364"/>
      <c r="J388" s="7"/>
      <c r="K388" s="7"/>
      <c r="L388" s="8"/>
      <c r="M388" s="4"/>
      <c r="O388" s="7"/>
    </row>
    <row r="389" spans="1:15" s="5" customFormat="1">
      <c r="A389" s="8"/>
      <c r="B389" s="8"/>
      <c r="C389" s="8"/>
      <c r="D389" s="4"/>
      <c r="E389" s="4"/>
      <c r="F389" s="8"/>
      <c r="G389" s="4"/>
      <c r="H389" s="364"/>
      <c r="J389" s="7"/>
      <c r="K389" s="7"/>
      <c r="L389" s="8"/>
      <c r="M389" s="4"/>
      <c r="O389" s="7"/>
    </row>
    <row r="390" spans="1:15" s="5" customFormat="1">
      <c r="A390" s="8"/>
      <c r="B390" s="8"/>
      <c r="C390" s="8"/>
      <c r="D390" s="4"/>
      <c r="E390" s="4"/>
      <c r="F390" s="8"/>
      <c r="G390" s="4"/>
      <c r="H390" s="364"/>
      <c r="J390" s="7"/>
      <c r="K390" s="7"/>
      <c r="L390" s="8"/>
      <c r="M390" s="4"/>
      <c r="O390" s="7"/>
    </row>
    <row r="391" spans="1:15" s="5" customFormat="1">
      <c r="A391" s="8"/>
      <c r="B391" s="8"/>
      <c r="C391" s="8"/>
      <c r="D391" s="4"/>
      <c r="E391" s="4"/>
      <c r="F391" s="8"/>
      <c r="G391" s="4"/>
      <c r="H391" s="364"/>
      <c r="J391" s="7"/>
      <c r="K391" s="7"/>
      <c r="L391" s="8"/>
      <c r="M391" s="4"/>
      <c r="O391" s="7"/>
    </row>
    <row r="392" spans="1:15" s="5" customFormat="1">
      <c r="A392" s="8"/>
      <c r="B392" s="8"/>
      <c r="C392" s="8"/>
      <c r="D392" s="4"/>
      <c r="E392" s="4"/>
      <c r="F392" s="8"/>
      <c r="G392" s="4"/>
      <c r="H392" s="364"/>
      <c r="J392" s="7"/>
      <c r="K392" s="7"/>
      <c r="L392" s="8"/>
      <c r="M392" s="4"/>
      <c r="O392" s="7"/>
    </row>
    <row r="393" spans="1:15" s="5" customFormat="1">
      <c r="A393" s="8"/>
      <c r="B393" s="8"/>
      <c r="C393" s="8"/>
      <c r="D393" s="4"/>
      <c r="E393" s="4"/>
      <c r="F393" s="8"/>
      <c r="G393" s="4"/>
      <c r="H393" s="364"/>
      <c r="J393" s="7"/>
      <c r="K393" s="7"/>
      <c r="L393" s="8"/>
      <c r="M393" s="4"/>
      <c r="O393" s="7"/>
    </row>
    <row r="394" spans="1:15" s="5" customFormat="1">
      <c r="A394" s="8"/>
      <c r="B394" s="8"/>
      <c r="C394" s="8"/>
      <c r="D394" s="4"/>
      <c r="E394" s="4"/>
      <c r="F394" s="8"/>
      <c r="G394" s="4"/>
      <c r="H394" s="364"/>
      <c r="J394" s="7"/>
      <c r="K394" s="7"/>
      <c r="L394" s="8"/>
      <c r="M394" s="4"/>
      <c r="O394" s="7"/>
    </row>
    <row r="395" spans="1:15" s="5" customFormat="1">
      <c r="A395" s="8"/>
      <c r="B395" s="8"/>
      <c r="C395" s="8"/>
      <c r="D395" s="4"/>
      <c r="E395" s="4"/>
      <c r="F395" s="8"/>
      <c r="G395" s="4"/>
      <c r="H395" s="364"/>
      <c r="J395" s="7"/>
      <c r="K395" s="7"/>
      <c r="L395" s="8"/>
      <c r="M395" s="4"/>
      <c r="O395" s="7"/>
    </row>
    <row r="396" spans="1:15" s="5" customFormat="1">
      <c r="A396" s="8"/>
      <c r="B396" s="8"/>
      <c r="C396" s="8"/>
      <c r="D396" s="4"/>
      <c r="E396" s="4"/>
      <c r="F396" s="8"/>
      <c r="G396" s="4"/>
      <c r="H396" s="364"/>
      <c r="J396" s="7"/>
      <c r="K396" s="7"/>
      <c r="L396" s="8"/>
      <c r="M396" s="4"/>
      <c r="O396" s="7"/>
    </row>
    <row r="397" spans="1:15" s="5" customFormat="1">
      <c r="A397" s="8"/>
      <c r="B397" s="8"/>
      <c r="C397" s="8"/>
      <c r="D397" s="4"/>
      <c r="E397" s="4"/>
      <c r="F397" s="8"/>
      <c r="G397" s="4"/>
      <c r="H397" s="364"/>
      <c r="J397" s="7"/>
      <c r="K397" s="7"/>
      <c r="L397" s="8"/>
      <c r="M397" s="4"/>
      <c r="O397" s="7"/>
    </row>
    <row r="398" spans="1:15" s="5" customFormat="1">
      <c r="A398" s="8"/>
      <c r="B398" s="8"/>
      <c r="C398" s="8"/>
      <c r="D398" s="4"/>
      <c r="E398" s="4"/>
      <c r="F398" s="8"/>
      <c r="G398" s="4"/>
      <c r="H398" s="364"/>
      <c r="J398" s="7"/>
      <c r="K398" s="7"/>
      <c r="L398" s="8"/>
      <c r="M398" s="4"/>
      <c r="O398" s="7"/>
    </row>
    <row r="399" spans="1:15" s="5" customFormat="1">
      <c r="A399" s="8"/>
      <c r="B399" s="8"/>
      <c r="C399" s="8"/>
      <c r="D399" s="4"/>
      <c r="E399" s="4"/>
      <c r="F399" s="8"/>
      <c r="G399" s="4"/>
      <c r="H399" s="364"/>
      <c r="J399" s="7"/>
      <c r="K399" s="7"/>
      <c r="L399" s="8"/>
      <c r="M399" s="4"/>
      <c r="O399" s="7"/>
    </row>
    <row r="400" spans="1:15" s="5" customFormat="1">
      <c r="A400" s="8"/>
      <c r="B400" s="8"/>
      <c r="C400" s="8"/>
      <c r="D400" s="4"/>
      <c r="E400" s="4"/>
      <c r="F400" s="8"/>
      <c r="G400" s="4"/>
      <c r="H400" s="364"/>
      <c r="J400" s="7"/>
      <c r="K400" s="7"/>
      <c r="L400" s="8"/>
      <c r="M400" s="4"/>
      <c r="O400" s="7"/>
    </row>
    <row r="401" spans="1:15" s="5" customFormat="1">
      <c r="A401" s="8"/>
      <c r="B401" s="8"/>
      <c r="C401" s="8"/>
      <c r="D401" s="4"/>
      <c r="E401" s="4"/>
      <c r="F401" s="8"/>
      <c r="G401" s="4"/>
      <c r="H401" s="364"/>
      <c r="J401" s="7"/>
      <c r="K401" s="7"/>
      <c r="L401" s="8"/>
      <c r="M401" s="4"/>
      <c r="O401" s="7"/>
    </row>
    <row r="402" spans="1:15" s="5" customFormat="1">
      <c r="A402" s="8"/>
      <c r="B402" s="8"/>
      <c r="C402" s="8"/>
      <c r="D402" s="4"/>
      <c r="E402" s="4"/>
      <c r="F402" s="8"/>
      <c r="G402" s="4"/>
      <c r="H402" s="364"/>
      <c r="J402" s="7"/>
      <c r="K402" s="7"/>
      <c r="L402" s="8"/>
      <c r="M402" s="4"/>
      <c r="O402" s="7"/>
    </row>
    <row r="403" spans="1:15" s="5" customFormat="1">
      <c r="A403" s="8"/>
      <c r="B403" s="8"/>
      <c r="C403" s="8"/>
      <c r="D403" s="4"/>
      <c r="E403" s="4"/>
      <c r="F403" s="8"/>
      <c r="G403" s="4"/>
      <c r="H403" s="364"/>
      <c r="J403" s="7"/>
      <c r="K403" s="7"/>
      <c r="L403" s="8"/>
      <c r="M403" s="4"/>
      <c r="O403" s="7"/>
    </row>
    <row r="404" spans="1:15" s="5" customFormat="1">
      <c r="A404" s="8"/>
      <c r="B404" s="8"/>
      <c r="C404" s="8"/>
      <c r="D404" s="4"/>
      <c r="E404" s="4"/>
      <c r="F404" s="8"/>
      <c r="G404" s="4"/>
      <c r="H404" s="364"/>
      <c r="J404" s="7"/>
      <c r="K404" s="7"/>
      <c r="L404" s="8"/>
      <c r="M404" s="4"/>
      <c r="O404" s="7"/>
    </row>
    <row r="405" spans="1:15" s="5" customFormat="1">
      <c r="A405" s="8"/>
      <c r="B405" s="8"/>
      <c r="C405" s="8"/>
      <c r="D405" s="4"/>
      <c r="E405" s="4"/>
      <c r="F405" s="8"/>
      <c r="G405" s="4"/>
      <c r="H405" s="364"/>
      <c r="J405" s="7"/>
      <c r="K405" s="7"/>
      <c r="L405" s="8"/>
      <c r="M405" s="4"/>
      <c r="O405" s="7"/>
    </row>
    <row r="406" spans="1:15" s="5" customFormat="1">
      <c r="A406" s="8"/>
      <c r="B406" s="8"/>
      <c r="C406" s="8"/>
      <c r="D406" s="4"/>
      <c r="E406" s="4"/>
      <c r="F406" s="8"/>
      <c r="G406" s="4"/>
      <c r="H406" s="364"/>
      <c r="J406" s="7"/>
      <c r="K406" s="7"/>
      <c r="L406" s="8"/>
      <c r="M406" s="4"/>
      <c r="O406" s="7"/>
    </row>
    <row r="407" spans="1:15" s="5" customFormat="1">
      <c r="A407" s="8"/>
      <c r="B407" s="8"/>
      <c r="C407" s="8"/>
      <c r="D407" s="4"/>
      <c r="E407" s="4"/>
      <c r="F407" s="8"/>
      <c r="G407" s="4"/>
      <c r="H407" s="364"/>
      <c r="J407" s="7"/>
      <c r="K407" s="7"/>
      <c r="L407" s="8"/>
      <c r="M407" s="4"/>
      <c r="O407" s="7"/>
    </row>
    <row r="408" spans="1:15" s="5" customFormat="1">
      <c r="A408" s="8"/>
      <c r="B408" s="8"/>
      <c r="C408" s="8"/>
      <c r="D408" s="4"/>
      <c r="E408" s="4"/>
      <c r="F408" s="8"/>
      <c r="G408" s="4"/>
      <c r="H408" s="364"/>
      <c r="J408" s="7"/>
      <c r="K408" s="7"/>
      <c r="L408" s="8"/>
      <c r="M408" s="4"/>
      <c r="O408" s="7"/>
    </row>
    <row r="409" spans="1:15" s="5" customFormat="1">
      <c r="A409" s="8"/>
      <c r="B409" s="8"/>
      <c r="C409" s="8"/>
      <c r="D409" s="4"/>
      <c r="E409" s="4"/>
      <c r="F409" s="8"/>
      <c r="G409" s="4"/>
      <c r="H409" s="364"/>
      <c r="J409" s="7"/>
      <c r="K409" s="7"/>
      <c r="L409" s="8"/>
      <c r="M409" s="4"/>
      <c r="O409" s="7"/>
    </row>
    <row r="410" spans="1:15" s="5" customFormat="1">
      <c r="A410" s="8"/>
      <c r="B410" s="8"/>
      <c r="C410" s="8"/>
      <c r="D410" s="4"/>
      <c r="E410" s="4"/>
      <c r="F410" s="8"/>
      <c r="G410" s="4"/>
      <c r="H410" s="364"/>
      <c r="J410" s="7"/>
      <c r="K410" s="7"/>
      <c r="L410" s="8"/>
      <c r="M410" s="4"/>
      <c r="O410" s="7"/>
    </row>
    <row r="411" spans="1:15" s="5" customFormat="1">
      <c r="A411" s="8"/>
      <c r="B411" s="8"/>
      <c r="C411" s="8"/>
      <c r="D411" s="4"/>
      <c r="E411" s="4"/>
      <c r="F411" s="8"/>
      <c r="G411" s="4"/>
      <c r="H411" s="364"/>
      <c r="J411" s="7"/>
      <c r="K411" s="7"/>
      <c r="L411" s="8"/>
      <c r="M411" s="4"/>
      <c r="O411" s="7"/>
    </row>
    <row r="412" spans="1:15" s="5" customFormat="1">
      <c r="A412" s="8"/>
      <c r="B412" s="8"/>
      <c r="C412" s="8"/>
      <c r="D412" s="4"/>
      <c r="E412" s="4"/>
      <c r="F412" s="8"/>
      <c r="G412" s="4"/>
      <c r="H412" s="364"/>
      <c r="J412" s="7"/>
      <c r="K412" s="7"/>
      <c r="L412" s="8"/>
      <c r="M412" s="4"/>
      <c r="O412" s="7"/>
    </row>
    <row r="413" spans="1:15" s="5" customFormat="1">
      <c r="A413" s="8"/>
      <c r="B413" s="8"/>
      <c r="C413" s="8"/>
      <c r="D413" s="4"/>
      <c r="E413" s="4"/>
      <c r="F413" s="8"/>
      <c r="G413" s="4"/>
      <c r="H413" s="364"/>
      <c r="J413" s="7"/>
      <c r="K413" s="7"/>
      <c r="L413" s="8"/>
      <c r="M413" s="4"/>
      <c r="O413" s="7"/>
    </row>
    <row r="414" spans="1:15" s="5" customFormat="1">
      <c r="A414" s="8"/>
      <c r="B414" s="8"/>
      <c r="C414" s="8"/>
      <c r="D414" s="4"/>
      <c r="E414" s="4"/>
      <c r="F414" s="8"/>
      <c r="G414" s="4"/>
      <c r="H414" s="364"/>
      <c r="J414" s="7"/>
      <c r="K414" s="7"/>
      <c r="L414" s="8"/>
      <c r="M414" s="4"/>
      <c r="O414" s="7"/>
    </row>
    <row r="415" spans="1:15" s="5" customFormat="1">
      <c r="A415" s="8"/>
      <c r="B415" s="8"/>
      <c r="C415" s="8"/>
      <c r="D415" s="4"/>
      <c r="E415" s="4"/>
      <c r="F415" s="8"/>
      <c r="G415" s="4"/>
      <c r="H415" s="364"/>
      <c r="J415" s="7"/>
      <c r="K415" s="7"/>
      <c r="L415" s="8"/>
      <c r="M415" s="4"/>
      <c r="O415" s="7"/>
    </row>
    <row r="416" spans="1:15" s="5" customFormat="1">
      <c r="A416" s="8"/>
      <c r="B416" s="8"/>
      <c r="C416" s="8"/>
      <c r="D416" s="4"/>
      <c r="E416" s="4"/>
      <c r="F416" s="8"/>
      <c r="G416" s="4"/>
      <c r="H416" s="364"/>
      <c r="J416" s="7"/>
      <c r="K416" s="7"/>
      <c r="L416" s="8"/>
      <c r="M416" s="4"/>
      <c r="O416" s="7"/>
    </row>
    <row r="417" spans="1:15" s="5" customFormat="1">
      <c r="A417" s="8"/>
      <c r="B417" s="8"/>
      <c r="C417" s="8"/>
      <c r="D417" s="4"/>
      <c r="E417" s="4"/>
      <c r="F417" s="8"/>
      <c r="G417" s="4"/>
      <c r="H417" s="364"/>
      <c r="J417" s="7"/>
      <c r="K417" s="7"/>
      <c r="L417" s="8"/>
      <c r="M417" s="4"/>
      <c r="O417" s="7"/>
    </row>
    <row r="418" spans="1:15" s="5" customFormat="1">
      <c r="A418" s="8"/>
      <c r="B418" s="8"/>
      <c r="C418" s="8"/>
      <c r="D418" s="4"/>
      <c r="E418" s="4"/>
      <c r="F418" s="8"/>
      <c r="G418" s="4"/>
      <c r="H418" s="364"/>
      <c r="J418" s="7"/>
      <c r="K418" s="7"/>
      <c r="L418" s="8"/>
      <c r="M418" s="4"/>
      <c r="O418" s="7"/>
    </row>
    <row r="419" spans="1:15" s="5" customFormat="1">
      <c r="A419" s="8"/>
      <c r="B419" s="8"/>
      <c r="C419" s="8"/>
      <c r="D419" s="4"/>
      <c r="E419" s="4"/>
      <c r="F419" s="8"/>
      <c r="G419" s="4"/>
      <c r="H419" s="364"/>
      <c r="J419" s="7"/>
      <c r="K419" s="7"/>
      <c r="L419" s="8"/>
      <c r="M419" s="4"/>
      <c r="O419" s="7"/>
    </row>
    <row r="420" spans="1:15" s="5" customFormat="1">
      <c r="A420" s="8"/>
      <c r="B420" s="8"/>
      <c r="C420" s="8"/>
      <c r="D420" s="4"/>
      <c r="E420" s="4"/>
      <c r="F420" s="8"/>
      <c r="G420" s="4"/>
      <c r="H420" s="364"/>
      <c r="J420" s="7"/>
      <c r="K420" s="7"/>
      <c r="L420" s="8"/>
      <c r="M420" s="4"/>
      <c r="O420" s="7"/>
    </row>
    <row r="421" spans="1:15" s="5" customFormat="1">
      <c r="A421" s="8"/>
      <c r="B421" s="8"/>
      <c r="C421" s="8"/>
      <c r="D421" s="4"/>
      <c r="E421" s="4"/>
      <c r="F421" s="8"/>
      <c r="G421" s="4"/>
      <c r="H421" s="364"/>
      <c r="J421" s="7"/>
      <c r="K421" s="7"/>
      <c r="L421" s="8"/>
      <c r="M421" s="4"/>
      <c r="O421" s="7"/>
    </row>
    <row r="422" spans="1:15" s="5" customFormat="1">
      <c r="A422" s="8"/>
      <c r="B422" s="8"/>
      <c r="C422" s="8"/>
      <c r="D422" s="4"/>
      <c r="E422" s="4"/>
      <c r="F422" s="8"/>
      <c r="G422" s="4"/>
      <c r="H422" s="364"/>
      <c r="J422" s="7"/>
      <c r="K422" s="7"/>
      <c r="L422" s="8"/>
      <c r="M422" s="4"/>
      <c r="O422" s="7"/>
    </row>
    <row r="423" spans="1:15" s="5" customFormat="1">
      <c r="A423" s="8"/>
      <c r="B423" s="8"/>
      <c r="C423" s="8"/>
      <c r="D423" s="4"/>
      <c r="E423" s="4"/>
      <c r="F423" s="8"/>
      <c r="G423" s="4"/>
      <c r="H423" s="364"/>
      <c r="J423" s="7"/>
      <c r="K423" s="7"/>
      <c r="L423" s="8"/>
      <c r="M423" s="4"/>
      <c r="O423" s="7"/>
    </row>
    <row r="424" spans="1:15" s="5" customFormat="1">
      <c r="A424" s="8"/>
      <c r="B424" s="8"/>
      <c r="C424" s="8"/>
      <c r="D424" s="4"/>
      <c r="E424" s="4"/>
      <c r="F424" s="8"/>
      <c r="G424" s="4"/>
      <c r="H424" s="364"/>
      <c r="J424" s="7"/>
      <c r="K424" s="7"/>
      <c r="L424" s="8"/>
      <c r="M424" s="4"/>
      <c r="O424" s="7"/>
    </row>
    <row r="425" spans="1:15" s="5" customFormat="1">
      <c r="A425" s="8"/>
      <c r="B425" s="8"/>
      <c r="C425" s="8"/>
      <c r="D425" s="4"/>
      <c r="E425" s="4"/>
      <c r="F425" s="8"/>
      <c r="G425" s="4"/>
      <c r="H425" s="364"/>
      <c r="J425" s="7"/>
      <c r="K425" s="7"/>
      <c r="L425" s="8"/>
      <c r="M425" s="4"/>
      <c r="O425" s="7"/>
    </row>
    <row r="426" spans="1:15" s="5" customFormat="1">
      <c r="A426" s="8"/>
      <c r="B426" s="8"/>
      <c r="C426" s="8"/>
      <c r="D426" s="4"/>
      <c r="E426" s="4"/>
      <c r="F426" s="8"/>
      <c r="G426" s="4"/>
      <c r="H426" s="364"/>
      <c r="J426" s="7"/>
      <c r="K426" s="7"/>
      <c r="L426" s="8"/>
      <c r="M426" s="4"/>
      <c r="O426" s="7"/>
    </row>
    <row r="427" spans="1:15" s="5" customFormat="1">
      <c r="A427" s="8"/>
      <c r="B427" s="8"/>
      <c r="C427" s="8"/>
      <c r="D427" s="4"/>
      <c r="E427" s="4"/>
      <c r="F427" s="8"/>
      <c r="G427" s="4"/>
      <c r="H427" s="364"/>
      <c r="J427" s="7"/>
      <c r="K427" s="7"/>
      <c r="L427" s="8"/>
      <c r="M427" s="4"/>
      <c r="O427" s="7"/>
    </row>
    <row r="428" spans="1:15" s="5" customFormat="1">
      <c r="A428" s="8"/>
      <c r="B428" s="8"/>
      <c r="C428" s="8"/>
      <c r="D428" s="4"/>
      <c r="E428" s="4"/>
      <c r="F428" s="8"/>
      <c r="G428" s="4"/>
      <c r="H428" s="364"/>
      <c r="J428" s="7"/>
      <c r="K428" s="7"/>
      <c r="L428" s="8"/>
      <c r="M428" s="4"/>
      <c r="O428" s="7"/>
    </row>
    <row r="429" spans="1:15" s="5" customFormat="1">
      <c r="A429" s="8"/>
      <c r="B429" s="8"/>
      <c r="C429" s="8"/>
      <c r="D429" s="4"/>
      <c r="E429" s="4"/>
      <c r="F429" s="8"/>
      <c r="G429" s="4"/>
      <c r="H429" s="364"/>
      <c r="J429" s="7"/>
      <c r="K429" s="7"/>
      <c r="L429" s="8"/>
      <c r="M429" s="4"/>
      <c r="O429" s="7"/>
    </row>
    <row r="430" spans="1:15" s="5" customFormat="1">
      <c r="A430" s="8"/>
      <c r="B430" s="8"/>
      <c r="C430" s="8"/>
      <c r="D430" s="4"/>
      <c r="E430" s="4"/>
      <c r="F430" s="8"/>
      <c r="G430" s="4"/>
      <c r="H430" s="364"/>
      <c r="J430" s="7"/>
      <c r="K430" s="7"/>
      <c r="L430" s="8"/>
      <c r="M430" s="4"/>
      <c r="O430" s="7"/>
    </row>
    <row r="431" spans="1:15" s="5" customFormat="1">
      <c r="A431" s="8"/>
      <c r="B431" s="8"/>
      <c r="C431" s="8"/>
      <c r="D431" s="4"/>
      <c r="E431" s="4"/>
      <c r="F431" s="8"/>
      <c r="G431" s="4"/>
      <c r="H431" s="364"/>
      <c r="J431" s="7"/>
      <c r="K431" s="7"/>
      <c r="L431" s="8"/>
      <c r="M431" s="4"/>
      <c r="O431" s="7"/>
    </row>
    <row r="432" spans="1:15" s="5" customFormat="1">
      <c r="A432" s="8"/>
      <c r="B432" s="8"/>
      <c r="C432" s="8"/>
      <c r="D432" s="4"/>
      <c r="E432" s="4"/>
      <c r="F432" s="8"/>
      <c r="G432" s="4"/>
      <c r="H432" s="364"/>
      <c r="J432" s="7"/>
      <c r="K432" s="7"/>
      <c r="L432" s="8"/>
      <c r="M432" s="4"/>
      <c r="O432" s="7"/>
    </row>
    <row r="433" spans="1:15" s="5" customFormat="1">
      <c r="A433" s="8"/>
      <c r="B433" s="8"/>
      <c r="C433" s="8"/>
      <c r="D433" s="4"/>
      <c r="E433" s="4"/>
      <c r="F433" s="8"/>
      <c r="G433" s="4"/>
      <c r="H433" s="364"/>
      <c r="J433" s="7"/>
      <c r="K433" s="7"/>
      <c r="L433" s="8"/>
      <c r="M433" s="4"/>
      <c r="O433" s="7"/>
    </row>
    <row r="434" spans="1:15" s="5" customFormat="1">
      <c r="A434" s="8"/>
      <c r="B434" s="8"/>
      <c r="C434" s="8"/>
      <c r="D434" s="4"/>
      <c r="E434" s="4"/>
      <c r="F434" s="8"/>
      <c r="G434" s="4"/>
      <c r="H434" s="364"/>
      <c r="J434" s="7"/>
      <c r="K434" s="7"/>
      <c r="L434" s="8"/>
      <c r="M434" s="4"/>
      <c r="O434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476"/>
  <sheetViews>
    <sheetView workbookViewId="0">
      <selection sqref="A1:XFD1048576"/>
    </sheetView>
  </sheetViews>
  <sheetFormatPr defaultRowHeight="12.75"/>
  <cols>
    <col min="1" max="1" width="0.140625" style="1" customWidth="1"/>
    <col min="2" max="2" width="4.85546875" style="1" customWidth="1"/>
    <col min="3" max="3" width="8.7109375" style="1" customWidth="1"/>
    <col min="4" max="4" width="16.5703125" style="2" customWidth="1"/>
    <col min="5" max="5" width="25.140625" style="2" customWidth="1"/>
    <col min="6" max="6" width="8" style="1" customWidth="1"/>
    <col min="7" max="7" width="10.7109375" style="2" customWidth="1"/>
    <col min="8" max="8" width="16.7109375" style="349" customWidth="1"/>
    <col min="9" max="9" width="13.5703125" customWidth="1"/>
    <col min="10" max="10" width="11.85546875" style="6" customWidth="1"/>
    <col min="11" max="11" width="11.28515625" style="6" customWidth="1"/>
    <col min="12" max="12" width="8.7109375" style="1" customWidth="1"/>
    <col min="13" max="13" width="21.140625" style="2" customWidth="1"/>
    <col min="14" max="14" width="21.28515625" customWidth="1"/>
    <col min="15" max="15" width="16.7109375" style="6" customWidth="1"/>
    <col min="257" max="257" width="0.140625" customWidth="1"/>
    <col min="258" max="258" width="4.85546875" customWidth="1"/>
    <col min="259" max="259" width="8.7109375" customWidth="1"/>
    <col min="260" max="260" width="16.5703125" customWidth="1"/>
    <col min="261" max="261" width="25.140625" customWidth="1"/>
    <col min="262" max="262" width="8" customWidth="1"/>
    <col min="263" max="263" width="10.7109375" customWidth="1"/>
    <col min="264" max="264" width="16.7109375" customWidth="1"/>
    <col min="265" max="265" width="13.5703125" customWidth="1"/>
    <col min="266" max="266" width="11.85546875" customWidth="1"/>
    <col min="267" max="267" width="11.28515625" customWidth="1"/>
    <col min="268" max="268" width="8.7109375" customWidth="1"/>
    <col min="269" max="269" width="21.140625" customWidth="1"/>
    <col min="270" max="270" width="21.28515625" customWidth="1"/>
    <col min="271" max="271" width="16.7109375" customWidth="1"/>
    <col min="513" max="513" width="0.140625" customWidth="1"/>
    <col min="514" max="514" width="4.85546875" customWidth="1"/>
    <col min="515" max="515" width="8.7109375" customWidth="1"/>
    <col min="516" max="516" width="16.5703125" customWidth="1"/>
    <col min="517" max="517" width="25.140625" customWidth="1"/>
    <col min="518" max="518" width="8" customWidth="1"/>
    <col min="519" max="519" width="10.7109375" customWidth="1"/>
    <col min="520" max="520" width="16.7109375" customWidth="1"/>
    <col min="521" max="521" width="13.5703125" customWidth="1"/>
    <col min="522" max="522" width="11.85546875" customWidth="1"/>
    <col min="523" max="523" width="11.28515625" customWidth="1"/>
    <col min="524" max="524" width="8.7109375" customWidth="1"/>
    <col min="525" max="525" width="21.140625" customWidth="1"/>
    <col min="526" max="526" width="21.28515625" customWidth="1"/>
    <col min="527" max="527" width="16.7109375" customWidth="1"/>
    <col min="769" max="769" width="0.140625" customWidth="1"/>
    <col min="770" max="770" width="4.85546875" customWidth="1"/>
    <col min="771" max="771" width="8.7109375" customWidth="1"/>
    <col min="772" max="772" width="16.5703125" customWidth="1"/>
    <col min="773" max="773" width="25.140625" customWidth="1"/>
    <col min="774" max="774" width="8" customWidth="1"/>
    <col min="775" max="775" width="10.7109375" customWidth="1"/>
    <col min="776" max="776" width="16.7109375" customWidth="1"/>
    <col min="777" max="777" width="13.5703125" customWidth="1"/>
    <col min="778" max="778" width="11.85546875" customWidth="1"/>
    <col min="779" max="779" width="11.28515625" customWidth="1"/>
    <col min="780" max="780" width="8.7109375" customWidth="1"/>
    <col min="781" max="781" width="21.140625" customWidth="1"/>
    <col min="782" max="782" width="21.28515625" customWidth="1"/>
    <col min="783" max="783" width="16.7109375" customWidth="1"/>
    <col min="1025" max="1025" width="0.140625" customWidth="1"/>
    <col min="1026" max="1026" width="4.85546875" customWidth="1"/>
    <col min="1027" max="1027" width="8.7109375" customWidth="1"/>
    <col min="1028" max="1028" width="16.5703125" customWidth="1"/>
    <col min="1029" max="1029" width="25.140625" customWidth="1"/>
    <col min="1030" max="1030" width="8" customWidth="1"/>
    <col min="1031" max="1031" width="10.7109375" customWidth="1"/>
    <col min="1032" max="1032" width="16.7109375" customWidth="1"/>
    <col min="1033" max="1033" width="13.5703125" customWidth="1"/>
    <col min="1034" max="1034" width="11.85546875" customWidth="1"/>
    <col min="1035" max="1035" width="11.28515625" customWidth="1"/>
    <col min="1036" max="1036" width="8.7109375" customWidth="1"/>
    <col min="1037" max="1037" width="21.140625" customWidth="1"/>
    <col min="1038" max="1038" width="21.28515625" customWidth="1"/>
    <col min="1039" max="1039" width="16.7109375" customWidth="1"/>
    <col min="1281" max="1281" width="0.140625" customWidth="1"/>
    <col min="1282" max="1282" width="4.85546875" customWidth="1"/>
    <col min="1283" max="1283" width="8.7109375" customWidth="1"/>
    <col min="1284" max="1284" width="16.5703125" customWidth="1"/>
    <col min="1285" max="1285" width="25.140625" customWidth="1"/>
    <col min="1286" max="1286" width="8" customWidth="1"/>
    <col min="1287" max="1287" width="10.7109375" customWidth="1"/>
    <col min="1288" max="1288" width="16.7109375" customWidth="1"/>
    <col min="1289" max="1289" width="13.5703125" customWidth="1"/>
    <col min="1290" max="1290" width="11.85546875" customWidth="1"/>
    <col min="1291" max="1291" width="11.28515625" customWidth="1"/>
    <col min="1292" max="1292" width="8.7109375" customWidth="1"/>
    <col min="1293" max="1293" width="21.140625" customWidth="1"/>
    <col min="1294" max="1294" width="21.28515625" customWidth="1"/>
    <col min="1295" max="1295" width="16.7109375" customWidth="1"/>
    <col min="1537" max="1537" width="0.140625" customWidth="1"/>
    <col min="1538" max="1538" width="4.85546875" customWidth="1"/>
    <col min="1539" max="1539" width="8.7109375" customWidth="1"/>
    <col min="1540" max="1540" width="16.5703125" customWidth="1"/>
    <col min="1541" max="1541" width="25.140625" customWidth="1"/>
    <col min="1542" max="1542" width="8" customWidth="1"/>
    <col min="1543" max="1543" width="10.7109375" customWidth="1"/>
    <col min="1544" max="1544" width="16.7109375" customWidth="1"/>
    <col min="1545" max="1545" width="13.5703125" customWidth="1"/>
    <col min="1546" max="1546" width="11.85546875" customWidth="1"/>
    <col min="1547" max="1547" width="11.28515625" customWidth="1"/>
    <col min="1548" max="1548" width="8.7109375" customWidth="1"/>
    <col min="1549" max="1549" width="21.140625" customWidth="1"/>
    <col min="1550" max="1550" width="21.28515625" customWidth="1"/>
    <col min="1551" max="1551" width="16.7109375" customWidth="1"/>
    <col min="1793" max="1793" width="0.140625" customWidth="1"/>
    <col min="1794" max="1794" width="4.85546875" customWidth="1"/>
    <col min="1795" max="1795" width="8.7109375" customWidth="1"/>
    <col min="1796" max="1796" width="16.5703125" customWidth="1"/>
    <col min="1797" max="1797" width="25.140625" customWidth="1"/>
    <col min="1798" max="1798" width="8" customWidth="1"/>
    <col min="1799" max="1799" width="10.7109375" customWidth="1"/>
    <col min="1800" max="1800" width="16.7109375" customWidth="1"/>
    <col min="1801" max="1801" width="13.5703125" customWidth="1"/>
    <col min="1802" max="1802" width="11.85546875" customWidth="1"/>
    <col min="1803" max="1803" width="11.28515625" customWidth="1"/>
    <col min="1804" max="1804" width="8.7109375" customWidth="1"/>
    <col min="1805" max="1805" width="21.140625" customWidth="1"/>
    <col min="1806" max="1806" width="21.28515625" customWidth="1"/>
    <col min="1807" max="1807" width="16.7109375" customWidth="1"/>
    <col min="2049" max="2049" width="0.140625" customWidth="1"/>
    <col min="2050" max="2050" width="4.85546875" customWidth="1"/>
    <col min="2051" max="2051" width="8.7109375" customWidth="1"/>
    <col min="2052" max="2052" width="16.5703125" customWidth="1"/>
    <col min="2053" max="2053" width="25.140625" customWidth="1"/>
    <col min="2054" max="2054" width="8" customWidth="1"/>
    <col min="2055" max="2055" width="10.7109375" customWidth="1"/>
    <col min="2056" max="2056" width="16.7109375" customWidth="1"/>
    <col min="2057" max="2057" width="13.5703125" customWidth="1"/>
    <col min="2058" max="2058" width="11.85546875" customWidth="1"/>
    <col min="2059" max="2059" width="11.28515625" customWidth="1"/>
    <col min="2060" max="2060" width="8.7109375" customWidth="1"/>
    <col min="2061" max="2061" width="21.140625" customWidth="1"/>
    <col min="2062" max="2062" width="21.28515625" customWidth="1"/>
    <col min="2063" max="2063" width="16.7109375" customWidth="1"/>
    <col min="2305" max="2305" width="0.140625" customWidth="1"/>
    <col min="2306" max="2306" width="4.85546875" customWidth="1"/>
    <col min="2307" max="2307" width="8.7109375" customWidth="1"/>
    <col min="2308" max="2308" width="16.5703125" customWidth="1"/>
    <col min="2309" max="2309" width="25.140625" customWidth="1"/>
    <col min="2310" max="2310" width="8" customWidth="1"/>
    <col min="2311" max="2311" width="10.7109375" customWidth="1"/>
    <col min="2312" max="2312" width="16.7109375" customWidth="1"/>
    <col min="2313" max="2313" width="13.5703125" customWidth="1"/>
    <col min="2314" max="2314" width="11.85546875" customWidth="1"/>
    <col min="2315" max="2315" width="11.28515625" customWidth="1"/>
    <col min="2316" max="2316" width="8.7109375" customWidth="1"/>
    <col min="2317" max="2317" width="21.140625" customWidth="1"/>
    <col min="2318" max="2318" width="21.28515625" customWidth="1"/>
    <col min="2319" max="2319" width="16.7109375" customWidth="1"/>
    <col min="2561" max="2561" width="0.140625" customWidth="1"/>
    <col min="2562" max="2562" width="4.85546875" customWidth="1"/>
    <col min="2563" max="2563" width="8.7109375" customWidth="1"/>
    <col min="2564" max="2564" width="16.5703125" customWidth="1"/>
    <col min="2565" max="2565" width="25.140625" customWidth="1"/>
    <col min="2566" max="2566" width="8" customWidth="1"/>
    <col min="2567" max="2567" width="10.7109375" customWidth="1"/>
    <col min="2568" max="2568" width="16.7109375" customWidth="1"/>
    <col min="2569" max="2569" width="13.5703125" customWidth="1"/>
    <col min="2570" max="2570" width="11.85546875" customWidth="1"/>
    <col min="2571" max="2571" width="11.28515625" customWidth="1"/>
    <col min="2572" max="2572" width="8.7109375" customWidth="1"/>
    <col min="2573" max="2573" width="21.140625" customWidth="1"/>
    <col min="2574" max="2574" width="21.28515625" customWidth="1"/>
    <col min="2575" max="2575" width="16.7109375" customWidth="1"/>
    <col min="2817" max="2817" width="0.140625" customWidth="1"/>
    <col min="2818" max="2818" width="4.85546875" customWidth="1"/>
    <col min="2819" max="2819" width="8.7109375" customWidth="1"/>
    <col min="2820" max="2820" width="16.5703125" customWidth="1"/>
    <col min="2821" max="2821" width="25.140625" customWidth="1"/>
    <col min="2822" max="2822" width="8" customWidth="1"/>
    <col min="2823" max="2823" width="10.7109375" customWidth="1"/>
    <col min="2824" max="2824" width="16.7109375" customWidth="1"/>
    <col min="2825" max="2825" width="13.5703125" customWidth="1"/>
    <col min="2826" max="2826" width="11.85546875" customWidth="1"/>
    <col min="2827" max="2827" width="11.28515625" customWidth="1"/>
    <col min="2828" max="2828" width="8.7109375" customWidth="1"/>
    <col min="2829" max="2829" width="21.140625" customWidth="1"/>
    <col min="2830" max="2830" width="21.28515625" customWidth="1"/>
    <col min="2831" max="2831" width="16.7109375" customWidth="1"/>
    <col min="3073" max="3073" width="0.140625" customWidth="1"/>
    <col min="3074" max="3074" width="4.85546875" customWidth="1"/>
    <col min="3075" max="3075" width="8.7109375" customWidth="1"/>
    <col min="3076" max="3076" width="16.5703125" customWidth="1"/>
    <col min="3077" max="3077" width="25.140625" customWidth="1"/>
    <col min="3078" max="3078" width="8" customWidth="1"/>
    <col min="3079" max="3079" width="10.7109375" customWidth="1"/>
    <col min="3080" max="3080" width="16.7109375" customWidth="1"/>
    <col min="3081" max="3081" width="13.5703125" customWidth="1"/>
    <col min="3082" max="3082" width="11.85546875" customWidth="1"/>
    <col min="3083" max="3083" width="11.28515625" customWidth="1"/>
    <col min="3084" max="3084" width="8.7109375" customWidth="1"/>
    <col min="3085" max="3085" width="21.140625" customWidth="1"/>
    <col min="3086" max="3086" width="21.28515625" customWidth="1"/>
    <col min="3087" max="3087" width="16.7109375" customWidth="1"/>
    <col min="3329" max="3329" width="0.140625" customWidth="1"/>
    <col min="3330" max="3330" width="4.85546875" customWidth="1"/>
    <col min="3331" max="3331" width="8.7109375" customWidth="1"/>
    <col min="3332" max="3332" width="16.5703125" customWidth="1"/>
    <col min="3333" max="3333" width="25.140625" customWidth="1"/>
    <col min="3334" max="3334" width="8" customWidth="1"/>
    <col min="3335" max="3335" width="10.7109375" customWidth="1"/>
    <col min="3336" max="3336" width="16.7109375" customWidth="1"/>
    <col min="3337" max="3337" width="13.5703125" customWidth="1"/>
    <col min="3338" max="3338" width="11.85546875" customWidth="1"/>
    <col min="3339" max="3339" width="11.28515625" customWidth="1"/>
    <col min="3340" max="3340" width="8.7109375" customWidth="1"/>
    <col min="3341" max="3341" width="21.140625" customWidth="1"/>
    <col min="3342" max="3342" width="21.28515625" customWidth="1"/>
    <col min="3343" max="3343" width="16.7109375" customWidth="1"/>
    <col min="3585" max="3585" width="0.140625" customWidth="1"/>
    <col min="3586" max="3586" width="4.85546875" customWidth="1"/>
    <col min="3587" max="3587" width="8.7109375" customWidth="1"/>
    <col min="3588" max="3588" width="16.5703125" customWidth="1"/>
    <col min="3589" max="3589" width="25.140625" customWidth="1"/>
    <col min="3590" max="3590" width="8" customWidth="1"/>
    <col min="3591" max="3591" width="10.7109375" customWidth="1"/>
    <col min="3592" max="3592" width="16.7109375" customWidth="1"/>
    <col min="3593" max="3593" width="13.5703125" customWidth="1"/>
    <col min="3594" max="3594" width="11.85546875" customWidth="1"/>
    <col min="3595" max="3595" width="11.28515625" customWidth="1"/>
    <col min="3596" max="3596" width="8.7109375" customWidth="1"/>
    <col min="3597" max="3597" width="21.140625" customWidth="1"/>
    <col min="3598" max="3598" width="21.28515625" customWidth="1"/>
    <col min="3599" max="3599" width="16.7109375" customWidth="1"/>
    <col min="3841" max="3841" width="0.140625" customWidth="1"/>
    <col min="3842" max="3842" width="4.85546875" customWidth="1"/>
    <col min="3843" max="3843" width="8.7109375" customWidth="1"/>
    <col min="3844" max="3844" width="16.5703125" customWidth="1"/>
    <col min="3845" max="3845" width="25.140625" customWidth="1"/>
    <col min="3846" max="3846" width="8" customWidth="1"/>
    <col min="3847" max="3847" width="10.7109375" customWidth="1"/>
    <col min="3848" max="3848" width="16.7109375" customWidth="1"/>
    <col min="3849" max="3849" width="13.5703125" customWidth="1"/>
    <col min="3850" max="3850" width="11.85546875" customWidth="1"/>
    <col min="3851" max="3851" width="11.28515625" customWidth="1"/>
    <col min="3852" max="3852" width="8.7109375" customWidth="1"/>
    <col min="3853" max="3853" width="21.140625" customWidth="1"/>
    <col min="3854" max="3854" width="21.28515625" customWidth="1"/>
    <col min="3855" max="3855" width="16.7109375" customWidth="1"/>
    <col min="4097" max="4097" width="0.140625" customWidth="1"/>
    <col min="4098" max="4098" width="4.85546875" customWidth="1"/>
    <col min="4099" max="4099" width="8.7109375" customWidth="1"/>
    <col min="4100" max="4100" width="16.5703125" customWidth="1"/>
    <col min="4101" max="4101" width="25.140625" customWidth="1"/>
    <col min="4102" max="4102" width="8" customWidth="1"/>
    <col min="4103" max="4103" width="10.7109375" customWidth="1"/>
    <col min="4104" max="4104" width="16.7109375" customWidth="1"/>
    <col min="4105" max="4105" width="13.5703125" customWidth="1"/>
    <col min="4106" max="4106" width="11.85546875" customWidth="1"/>
    <col min="4107" max="4107" width="11.28515625" customWidth="1"/>
    <col min="4108" max="4108" width="8.7109375" customWidth="1"/>
    <col min="4109" max="4109" width="21.140625" customWidth="1"/>
    <col min="4110" max="4110" width="21.28515625" customWidth="1"/>
    <col min="4111" max="4111" width="16.7109375" customWidth="1"/>
    <col min="4353" max="4353" width="0.140625" customWidth="1"/>
    <col min="4354" max="4354" width="4.85546875" customWidth="1"/>
    <col min="4355" max="4355" width="8.7109375" customWidth="1"/>
    <col min="4356" max="4356" width="16.5703125" customWidth="1"/>
    <col min="4357" max="4357" width="25.140625" customWidth="1"/>
    <col min="4358" max="4358" width="8" customWidth="1"/>
    <col min="4359" max="4359" width="10.7109375" customWidth="1"/>
    <col min="4360" max="4360" width="16.7109375" customWidth="1"/>
    <col min="4361" max="4361" width="13.5703125" customWidth="1"/>
    <col min="4362" max="4362" width="11.85546875" customWidth="1"/>
    <col min="4363" max="4363" width="11.28515625" customWidth="1"/>
    <col min="4364" max="4364" width="8.7109375" customWidth="1"/>
    <col min="4365" max="4365" width="21.140625" customWidth="1"/>
    <col min="4366" max="4366" width="21.28515625" customWidth="1"/>
    <col min="4367" max="4367" width="16.7109375" customWidth="1"/>
    <col min="4609" max="4609" width="0.140625" customWidth="1"/>
    <col min="4610" max="4610" width="4.85546875" customWidth="1"/>
    <col min="4611" max="4611" width="8.7109375" customWidth="1"/>
    <col min="4612" max="4612" width="16.5703125" customWidth="1"/>
    <col min="4613" max="4613" width="25.140625" customWidth="1"/>
    <col min="4614" max="4614" width="8" customWidth="1"/>
    <col min="4615" max="4615" width="10.7109375" customWidth="1"/>
    <col min="4616" max="4616" width="16.7109375" customWidth="1"/>
    <col min="4617" max="4617" width="13.5703125" customWidth="1"/>
    <col min="4618" max="4618" width="11.85546875" customWidth="1"/>
    <col min="4619" max="4619" width="11.28515625" customWidth="1"/>
    <col min="4620" max="4620" width="8.7109375" customWidth="1"/>
    <col min="4621" max="4621" width="21.140625" customWidth="1"/>
    <col min="4622" max="4622" width="21.28515625" customWidth="1"/>
    <col min="4623" max="4623" width="16.7109375" customWidth="1"/>
    <col min="4865" max="4865" width="0.140625" customWidth="1"/>
    <col min="4866" max="4866" width="4.85546875" customWidth="1"/>
    <col min="4867" max="4867" width="8.7109375" customWidth="1"/>
    <col min="4868" max="4868" width="16.5703125" customWidth="1"/>
    <col min="4869" max="4869" width="25.140625" customWidth="1"/>
    <col min="4870" max="4870" width="8" customWidth="1"/>
    <col min="4871" max="4871" width="10.7109375" customWidth="1"/>
    <col min="4872" max="4872" width="16.7109375" customWidth="1"/>
    <col min="4873" max="4873" width="13.5703125" customWidth="1"/>
    <col min="4874" max="4874" width="11.85546875" customWidth="1"/>
    <col min="4875" max="4875" width="11.28515625" customWidth="1"/>
    <col min="4876" max="4876" width="8.7109375" customWidth="1"/>
    <col min="4877" max="4877" width="21.140625" customWidth="1"/>
    <col min="4878" max="4878" width="21.28515625" customWidth="1"/>
    <col min="4879" max="4879" width="16.7109375" customWidth="1"/>
    <col min="5121" max="5121" width="0.140625" customWidth="1"/>
    <col min="5122" max="5122" width="4.85546875" customWidth="1"/>
    <col min="5123" max="5123" width="8.7109375" customWidth="1"/>
    <col min="5124" max="5124" width="16.5703125" customWidth="1"/>
    <col min="5125" max="5125" width="25.140625" customWidth="1"/>
    <col min="5126" max="5126" width="8" customWidth="1"/>
    <col min="5127" max="5127" width="10.7109375" customWidth="1"/>
    <col min="5128" max="5128" width="16.7109375" customWidth="1"/>
    <col min="5129" max="5129" width="13.5703125" customWidth="1"/>
    <col min="5130" max="5130" width="11.85546875" customWidth="1"/>
    <col min="5131" max="5131" width="11.28515625" customWidth="1"/>
    <col min="5132" max="5132" width="8.7109375" customWidth="1"/>
    <col min="5133" max="5133" width="21.140625" customWidth="1"/>
    <col min="5134" max="5134" width="21.28515625" customWidth="1"/>
    <col min="5135" max="5135" width="16.7109375" customWidth="1"/>
    <col min="5377" max="5377" width="0.140625" customWidth="1"/>
    <col min="5378" max="5378" width="4.85546875" customWidth="1"/>
    <col min="5379" max="5379" width="8.7109375" customWidth="1"/>
    <col min="5380" max="5380" width="16.5703125" customWidth="1"/>
    <col min="5381" max="5381" width="25.140625" customWidth="1"/>
    <col min="5382" max="5382" width="8" customWidth="1"/>
    <col min="5383" max="5383" width="10.7109375" customWidth="1"/>
    <col min="5384" max="5384" width="16.7109375" customWidth="1"/>
    <col min="5385" max="5385" width="13.5703125" customWidth="1"/>
    <col min="5386" max="5386" width="11.85546875" customWidth="1"/>
    <col min="5387" max="5387" width="11.28515625" customWidth="1"/>
    <col min="5388" max="5388" width="8.7109375" customWidth="1"/>
    <col min="5389" max="5389" width="21.140625" customWidth="1"/>
    <col min="5390" max="5390" width="21.28515625" customWidth="1"/>
    <col min="5391" max="5391" width="16.7109375" customWidth="1"/>
    <col min="5633" max="5633" width="0.140625" customWidth="1"/>
    <col min="5634" max="5634" width="4.85546875" customWidth="1"/>
    <col min="5635" max="5635" width="8.7109375" customWidth="1"/>
    <col min="5636" max="5636" width="16.5703125" customWidth="1"/>
    <col min="5637" max="5637" width="25.140625" customWidth="1"/>
    <col min="5638" max="5638" width="8" customWidth="1"/>
    <col min="5639" max="5639" width="10.7109375" customWidth="1"/>
    <col min="5640" max="5640" width="16.7109375" customWidth="1"/>
    <col min="5641" max="5641" width="13.5703125" customWidth="1"/>
    <col min="5642" max="5642" width="11.85546875" customWidth="1"/>
    <col min="5643" max="5643" width="11.28515625" customWidth="1"/>
    <col min="5644" max="5644" width="8.7109375" customWidth="1"/>
    <col min="5645" max="5645" width="21.140625" customWidth="1"/>
    <col min="5646" max="5646" width="21.28515625" customWidth="1"/>
    <col min="5647" max="5647" width="16.7109375" customWidth="1"/>
    <col min="5889" max="5889" width="0.140625" customWidth="1"/>
    <col min="5890" max="5890" width="4.85546875" customWidth="1"/>
    <col min="5891" max="5891" width="8.7109375" customWidth="1"/>
    <col min="5892" max="5892" width="16.5703125" customWidth="1"/>
    <col min="5893" max="5893" width="25.140625" customWidth="1"/>
    <col min="5894" max="5894" width="8" customWidth="1"/>
    <col min="5895" max="5895" width="10.7109375" customWidth="1"/>
    <col min="5896" max="5896" width="16.7109375" customWidth="1"/>
    <col min="5897" max="5897" width="13.5703125" customWidth="1"/>
    <col min="5898" max="5898" width="11.85546875" customWidth="1"/>
    <col min="5899" max="5899" width="11.28515625" customWidth="1"/>
    <col min="5900" max="5900" width="8.7109375" customWidth="1"/>
    <col min="5901" max="5901" width="21.140625" customWidth="1"/>
    <col min="5902" max="5902" width="21.28515625" customWidth="1"/>
    <col min="5903" max="5903" width="16.7109375" customWidth="1"/>
    <col min="6145" max="6145" width="0.140625" customWidth="1"/>
    <col min="6146" max="6146" width="4.85546875" customWidth="1"/>
    <col min="6147" max="6147" width="8.7109375" customWidth="1"/>
    <col min="6148" max="6148" width="16.5703125" customWidth="1"/>
    <col min="6149" max="6149" width="25.140625" customWidth="1"/>
    <col min="6150" max="6150" width="8" customWidth="1"/>
    <col min="6151" max="6151" width="10.7109375" customWidth="1"/>
    <col min="6152" max="6152" width="16.7109375" customWidth="1"/>
    <col min="6153" max="6153" width="13.5703125" customWidth="1"/>
    <col min="6154" max="6154" width="11.85546875" customWidth="1"/>
    <col min="6155" max="6155" width="11.28515625" customWidth="1"/>
    <col min="6156" max="6156" width="8.7109375" customWidth="1"/>
    <col min="6157" max="6157" width="21.140625" customWidth="1"/>
    <col min="6158" max="6158" width="21.28515625" customWidth="1"/>
    <col min="6159" max="6159" width="16.7109375" customWidth="1"/>
    <col min="6401" max="6401" width="0.140625" customWidth="1"/>
    <col min="6402" max="6402" width="4.85546875" customWidth="1"/>
    <col min="6403" max="6403" width="8.7109375" customWidth="1"/>
    <col min="6404" max="6404" width="16.5703125" customWidth="1"/>
    <col min="6405" max="6405" width="25.140625" customWidth="1"/>
    <col min="6406" max="6406" width="8" customWidth="1"/>
    <col min="6407" max="6407" width="10.7109375" customWidth="1"/>
    <col min="6408" max="6408" width="16.7109375" customWidth="1"/>
    <col min="6409" max="6409" width="13.5703125" customWidth="1"/>
    <col min="6410" max="6410" width="11.85546875" customWidth="1"/>
    <col min="6411" max="6411" width="11.28515625" customWidth="1"/>
    <col min="6412" max="6412" width="8.7109375" customWidth="1"/>
    <col min="6413" max="6413" width="21.140625" customWidth="1"/>
    <col min="6414" max="6414" width="21.28515625" customWidth="1"/>
    <col min="6415" max="6415" width="16.7109375" customWidth="1"/>
    <col min="6657" max="6657" width="0.140625" customWidth="1"/>
    <col min="6658" max="6658" width="4.85546875" customWidth="1"/>
    <col min="6659" max="6659" width="8.7109375" customWidth="1"/>
    <col min="6660" max="6660" width="16.5703125" customWidth="1"/>
    <col min="6661" max="6661" width="25.140625" customWidth="1"/>
    <col min="6662" max="6662" width="8" customWidth="1"/>
    <col min="6663" max="6663" width="10.7109375" customWidth="1"/>
    <col min="6664" max="6664" width="16.7109375" customWidth="1"/>
    <col min="6665" max="6665" width="13.5703125" customWidth="1"/>
    <col min="6666" max="6666" width="11.85546875" customWidth="1"/>
    <col min="6667" max="6667" width="11.28515625" customWidth="1"/>
    <col min="6668" max="6668" width="8.7109375" customWidth="1"/>
    <col min="6669" max="6669" width="21.140625" customWidth="1"/>
    <col min="6670" max="6670" width="21.28515625" customWidth="1"/>
    <col min="6671" max="6671" width="16.7109375" customWidth="1"/>
    <col min="6913" max="6913" width="0.140625" customWidth="1"/>
    <col min="6914" max="6914" width="4.85546875" customWidth="1"/>
    <col min="6915" max="6915" width="8.7109375" customWidth="1"/>
    <col min="6916" max="6916" width="16.5703125" customWidth="1"/>
    <col min="6917" max="6917" width="25.140625" customWidth="1"/>
    <col min="6918" max="6918" width="8" customWidth="1"/>
    <col min="6919" max="6919" width="10.7109375" customWidth="1"/>
    <col min="6920" max="6920" width="16.7109375" customWidth="1"/>
    <col min="6921" max="6921" width="13.5703125" customWidth="1"/>
    <col min="6922" max="6922" width="11.85546875" customWidth="1"/>
    <col min="6923" max="6923" width="11.28515625" customWidth="1"/>
    <col min="6924" max="6924" width="8.7109375" customWidth="1"/>
    <col min="6925" max="6925" width="21.140625" customWidth="1"/>
    <col min="6926" max="6926" width="21.28515625" customWidth="1"/>
    <col min="6927" max="6927" width="16.7109375" customWidth="1"/>
    <col min="7169" max="7169" width="0.140625" customWidth="1"/>
    <col min="7170" max="7170" width="4.85546875" customWidth="1"/>
    <col min="7171" max="7171" width="8.7109375" customWidth="1"/>
    <col min="7172" max="7172" width="16.5703125" customWidth="1"/>
    <col min="7173" max="7173" width="25.140625" customWidth="1"/>
    <col min="7174" max="7174" width="8" customWidth="1"/>
    <col min="7175" max="7175" width="10.7109375" customWidth="1"/>
    <col min="7176" max="7176" width="16.7109375" customWidth="1"/>
    <col min="7177" max="7177" width="13.5703125" customWidth="1"/>
    <col min="7178" max="7178" width="11.85546875" customWidth="1"/>
    <col min="7179" max="7179" width="11.28515625" customWidth="1"/>
    <col min="7180" max="7180" width="8.7109375" customWidth="1"/>
    <col min="7181" max="7181" width="21.140625" customWidth="1"/>
    <col min="7182" max="7182" width="21.28515625" customWidth="1"/>
    <col min="7183" max="7183" width="16.7109375" customWidth="1"/>
    <col min="7425" max="7425" width="0.140625" customWidth="1"/>
    <col min="7426" max="7426" width="4.85546875" customWidth="1"/>
    <col min="7427" max="7427" width="8.7109375" customWidth="1"/>
    <col min="7428" max="7428" width="16.5703125" customWidth="1"/>
    <col min="7429" max="7429" width="25.140625" customWidth="1"/>
    <col min="7430" max="7430" width="8" customWidth="1"/>
    <col min="7431" max="7431" width="10.7109375" customWidth="1"/>
    <col min="7432" max="7432" width="16.7109375" customWidth="1"/>
    <col min="7433" max="7433" width="13.5703125" customWidth="1"/>
    <col min="7434" max="7434" width="11.85546875" customWidth="1"/>
    <col min="7435" max="7435" width="11.28515625" customWidth="1"/>
    <col min="7436" max="7436" width="8.7109375" customWidth="1"/>
    <col min="7437" max="7437" width="21.140625" customWidth="1"/>
    <col min="7438" max="7438" width="21.28515625" customWidth="1"/>
    <col min="7439" max="7439" width="16.7109375" customWidth="1"/>
    <col min="7681" max="7681" width="0.140625" customWidth="1"/>
    <col min="7682" max="7682" width="4.85546875" customWidth="1"/>
    <col min="7683" max="7683" width="8.7109375" customWidth="1"/>
    <col min="7684" max="7684" width="16.5703125" customWidth="1"/>
    <col min="7685" max="7685" width="25.140625" customWidth="1"/>
    <col min="7686" max="7686" width="8" customWidth="1"/>
    <col min="7687" max="7687" width="10.7109375" customWidth="1"/>
    <col min="7688" max="7688" width="16.7109375" customWidth="1"/>
    <col min="7689" max="7689" width="13.5703125" customWidth="1"/>
    <col min="7690" max="7690" width="11.85546875" customWidth="1"/>
    <col min="7691" max="7691" width="11.28515625" customWidth="1"/>
    <col min="7692" max="7692" width="8.7109375" customWidth="1"/>
    <col min="7693" max="7693" width="21.140625" customWidth="1"/>
    <col min="7694" max="7694" width="21.28515625" customWidth="1"/>
    <col min="7695" max="7695" width="16.7109375" customWidth="1"/>
    <col min="7937" max="7937" width="0.140625" customWidth="1"/>
    <col min="7938" max="7938" width="4.85546875" customWidth="1"/>
    <col min="7939" max="7939" width="8.7109375" customWidth="1"/>
    <col min="7940" max="7940" width="16.5703125" customWidth="1"/>
    <col min="7941" max="7941" width="25.140625" customWidth="1"/>
    <col min="7942" max="7942" width="8" customWidth="1"/>
    <col min="7943" max="7943" width="10.7109375" customWidth="1"/>
    <col min="7944" max="7944" width="16.7109375" customWidth="1"/>
    <col min="7945" max="7945" width="13.5703125" customWidth="1"/>
    <col min="7946" max="7946" width="11.85546875" customWidth="1"/>
    <col min="7947" max="7947" width="11.28515625" customWidth="1"/>
    <col min="7948" max="7948" width="8.7109375" customWidth="1"/>
    <col min="7949" max="7949" width="21.140625" customWidth="1"/>
    <col min="7950" max="7950" width="21.28515625" customWidth="1"/>
    <col min="7951" max="7951" width="16.7109375" customWidth="1"/>
    <col min="8193" max="8193" width="0.140625" customWidth="1"/>
    <col min="8194" max="8194" width="4.85546875" customWidth="1"/>
    <col min="8195" max="8195" width="8.7109375" customWidth="1"/>
    <col min="8196" max="8196" width="16.5703125" customWidth="1"/>
    <col min="8197" max="8197" width="25.140625" customWidth="1"/>
    <col min="8198" max="8198" width="8" customWidth="1"/>
    <col min="8199" max="8199" width="10.7109375" customWidth="1"/>
    <col min="8200" max="8200" width="16.7109375" customWidth="1"/>
    <col min="8201" max="8201" width="13.5703125" customWidth="1"/>
    <col min="8202" max="8202" width="11.85546875" customWidth="1"/>
    <col min="8203" max="8203" width="11.28515625" customWidth="1"/>
    <col min="8204" max="8204" width="8.7109375" customWidth="1"/>
    <col min="8205" max="8205" width="21.140625" customWidth="1"/>
    <col min="8206" max="8206" width="21.28515625" customWidth="1"/>
    <col min="8207" max="8207" width="16.7109375" customWidth="1"/>
    <col min="8449" max="8449" width="0.140625" customWidth="1"/>
    <col min="8450" max="8450" width="4.85546875" customWidth="1"/>
    <col min="8451" max="8451" width="8.7109375" customWidth="1"/>
    <col min="8452" max="8452" width="16.5703125" customWidth="1"/>
    <col min="8453" max="8453" width="25.140625" customWidth="1"/>
    <col min="8454" max="8454" width="8" customWidth="1"/>
    <col min="8455" max="8455" width="10.7109375" customWidth="1"/>
    <col min="8456" max="8456" width="16.7109375" customWidth="1"/>
    <col min="8457" max="8457" width="13.5703125" customWidth="1"/>
    <col min="8458" max="8458" width="11.85546875" customWidth="1"/>
    <col min="8459" max="8459" width="11.28515625" customWidth="1"/>
    <col min="8460" max="8460" width="8.7109375" customWidth="1"/>
    <col min="8461" max="8461" width="21.140625" customWidth="1"/>
    <col min="8462" max="8462" width="21.28515625" customWidth="1"/>
    <col min="8463" max="8463" width="16.7109375" customWidth="1"/>
    <col min="8705" max="8705" width="0.140625" customWidth="1"/>
    <col min="8706" max="8706" width="4.85546875" customWidth="1"/>
    <col min="8707" max="8707" width="8.7109375" customWidth="1"/>
    <col min="8708" max="8708" width="16.5703125" customWidth="1"/>
    <col min="8709" max="8709" width="25.140625" customWidth="1"/>
    <col min="8710" max="8710" width="8" customWidth="1"/>
    <col min="8711" max="8711" width="10.7109375" customWidth="1"/>
    <col min="8712" max="8712" width="16.7109375" customWidth="1"/>
    <col min="8713" max="8713" width="13.5703125" customWidth="1"/>
    <col min="8714" max="8714" width="11.85546875" customWidth="1"/>
    <col min="8715" max="8715" width="11.28515625" customWidth="1"/>
    <col min="8716" max="8716" width="8.7109375" customWidth="1"/>
    <col min="8717" max="8717" width="21.140625" customWidth="1"/>
    <col min="8718" max="8718" width="21.28515625" customWidth="1"/>
    <col min="8719" max="8719" width="16.7109375" customWidth="1"/>
    <col min="8961" max="8961" width="0.140625" customWidth="1"/>
    <col min="8962" max="8962" width="4.85546875" customWidth="1"/>
    <col min="8963" max="8963" width="8.7109375" customWidth="1"/>
    <col min="8964" max="8964" width="16.5703125" customWidth="1"/>
    <col min="8965" max="8965" width="25.140625" customWidth="1"/>
    <col min="8966" max="8966" width="8" customWidth="1"/>
    <col min="8967" max="8967" width="10.7109375" customWidth="1"/>
    <col min="8968" max="8968" width="16.7109375" customWidth="1"/>
    <col min="8969" max="8969" width="13.5703125" customWidth="1"/>
    <col min="8970" max="8970" width="11.85546875" customWidth="1"/>
    <col min="8971" max="8971" width="11.28515625" customWidth="1"/>
    <col min="8972" max="8972" width="8.7109375" customWidth="1"/>
    <col min="8973" max="8973" width="21.140625" customWidth="1"/>
    <col min="8974" max="8974" width="21.28515625" customWidth="1"/>
    <col min="8975" max="8975" width="16.7109375" customWidth="1"/>
    <col min="9217" max="9217" width="0.140625" customWidth="1"/>
    <col min="9218" max="9218" width="4.85546875" customWidth="1"/>
    <col min="9219" max="9219" width="8.7109375" customWidth="1"/>
    <col min="9220" max="9220" width="16.5703125" customWidth="1"/>
    <col min="9221" max="9221" width="25.140625" customWidth="1"/>
    <col min="9222" max="9222" width="8" customWidth="1"/>
    <col min="9223" max="9223" width="10.7109375" customWidth="1"/>
    <col min="9224" max="9224" width="16.7109375" customWidth="1"/>
    <col min="9225" max="9225" width="13.5703125" customWidth="1"/>
    <col min="9226" max="9226" width="11.85546875" customWidth="1"/>
    <col min="9227" max="9227" width="11.28515625" customWidth="1"/>
    <col min="9228" max="9228" width="8.7109375" customWidth="1"/>
    <col min="9229" max="9229" width="21.140625" customWidth="1"/>
    <col min="9230" max="9230" width="21.28515625" customWidth="1"/>
    <col min="9231" max="9231" width="16.7109375" customWidth="1"/>
    <col min="9473" max="9473" width="0.140625" customWidth="1"/>
    <col min="9474" max="9474" width="4.85546875" customWidth="1"/>
    <col min="9475" max="9475" width="8.7109375" customWidth="1"/>
    <col min="9476" max="9476" width="16.5703125" customWidth="1"/>
    <col min="9477" max="9477" width="25.140625" customWidth="1"/>
    <col min="9478" max="9478" width="8" customWidth="1"/>
    <col min="9479" max="9479" width="10.7109375" customWidth="1"/>
    <col min="9480" max="9480" width="16.7109375" customWidth="1"/>
    <col min="9481" max="9481" width="13.5703125" customWidth="1"/>
    <col min="9482" max="9482" width="11.85546875" customWidth="1"/>
    <col min="9483" max="9483" width="11.28515625" customWidth="1"/>
    <col min="9484" max="9484" width="8.7109375" customWidth="1"/>
    <col min="9485" max="9485" width="21.140625" customWidth="1"/>
    <col min="9486" max="9486" width="21.28515625" customWidth="1"/>
    <col min="9487" max="9487" width="16.7109375" customWidth="1"/>
    <col min="9729" max="9729" width="0.140625" customWidth="1"/>
    <col min="9730" max="9730" width="4.85546875" customWidth="1"/>
    <col min="9731" max="9731" width="8.7109375" customWidth="1"/>
    <col min="9732" max="9732" width="16.5703125" customWidth="1"/>
    <col min="9733" max="9733" width="25.140625" customWidth="1"/>
    <col min="9734" max="9734" width="8" customWidth="1"/>
    <col min="9735" max="9735" width="10.7109375" customWidth="1"/>
    <col min="9736" max="9736" width="16.7109375" customWidth="1"/>
    <col min="9737" max="9737" width="13.5703125" customWidth="1"/>
    <col min="9738" max="9738" width="11.85546875" customWidth="1"/>
    <col min="9739" max="9739" width="11.28515625" customWidth="1"/>
    <col min="9740" max="9740" width="8.7109375" customWidth="1"/>
    <col min="9741" max="9741" width="21.140625" customWidth="1"/>
    <col min="9742" max="9742" width="21.28515625" customWidth="1"/>
    <col min="9743" max="9743" width="16.7109375" customWidth="1"/>
    <col min="9985" max="9985" width="0.140625" customWidth="1"/>
    <col min="9986" max="9986" width="4.85546875" customWidth="1"/>
    <col min="9987" max="9987" width="8.7109375" customWidth="1"/>
    <col min="9988" max="9988" width="16.5703125" customWidth="1"/>
    <col min="9989" max="9989" width="25.140625" customWidth="1"/>
    <col min="9990" max="9990" width="8" customWidth="1"/>
    <col min="9991" max="9991" width="10.7109375" customWidth="1"/>
    <col min="9992" max="9992" width="16.7109375" customWidth="1"/>
    <col min="9993" max="9993" width="13.5703125" customWidth="1"/>
    <col min="9994" max="9994" width="11.85546875" customWidth="1"/>
    <col min="9995" max="9995" width="11.28515625" customWidth="1"/>
    <col min="9996" max="9996" width="8.7109375" customWidth="1"/>
    <col min="9997" max="9997" width="21.140625" customWidth="1"/>
    <col min="9998" max="9998" width="21.28515625" customWidth="1"/>
    <col min="9999" max="9999" width="16.7109375" customWidth="1"/>
    <col min="10241" max="10241" width="0.140625" customWidth="1"/>
    <col min="10242" max="10242" width="4.85546875" customWidth="1"/>
    <col min="10243" max="10243" width="8.7109375" customWidth="1"/>
    <col min="10244" max="10244" width="16.5703125" customWidth="1"/>
    <col min="10245" max="10245" width="25.140625" customWidth="1"/>
    <col min="10246" max="10246" width="8" customWidth="1"/>
    <col min="10247" max="10247" width="10.7109375" customWidth="1"/>
    <col min="10248" max="10248" width="16.7109375" customWidth="1"/>
    <col min="10249" max="10249" width="13.5703125" customWidth="1"/>
    <col min="10250" max="10250" width="11.85546875" customWidth="1"/>
    <col min="10251" max="10251" width="11.28515625" customWidth="1"/>
    <col min="10252" max="10252" width="8.7109375" customWidth="1"/>
    <col min="10253" max="10253" width="21.140625" customWidth="1"/>
    <col min="10254" max="10254" width="21.28515625" customWidth="1"/>
    <col min="10255" max="10255" width="16.7109375" customWidth="1"/>
    <col min="10497" max="10497" width="0.140625" customWidth="1"/>
    <col min="10498" max="10498" width="4.85546875" customWidth="1"/>
    <col min="10499" max="10499" width="8.7109375" customWidth="1"/>
    <col min="10500" max="10500" width="16.5703125" customWidth="1"/>
    <col min="10501" max="10501" width="25.140625" customWidth="1"/>
    <col min="10502" max="10502" width="8" customWidth="1"/>
    <col min="10503" max="10503" width="10.7109375" customWidth="1"/>
    <col min="10504" max="10504" width="16.7109375" customWidth="1"/>
    <col min="10505" max="10505" width="13.5703125" customWidth="1"/>
    <col min="10506" max="10506" width="11.85546875" customWidth="1"/>
    <col min="10507" max="10507" width="11.28515625" customWidth="1"/>
    <col min="10508" max="10508" width="8.7109375" customWidth="1"/>
    <col min="10509" max="10509" width="21.140625" customWidth="1"/>
    <col min="10510" max="10510" width="21.28515625" customWidth="1"/>
    <col min="10511" max="10511" width="16.7109375" customWidth="1"/>
    <col min="10753" max="10753" width="0.140625" customWidth="1"/>
    <col min="10754" max="10754" width="4.85546875" customWidth="1"/>
    <col min="10755" max="10755" width="8.7109375" customWidth="1"/>
    <col min="10756" max="10756" width="16.5703125" customWidth="1"/>
    <col min="10757" max="10757" width="25.140625" customWidth="1"/>
    <col min="10758" max="10758" width="8" customWidth="1"/>
    <col min="10759" max="10759" width="10.7109375" customWidth="1"/>
    <col min="10760" max="10760" width="16.7109375" customWidth="1"/>
    <col min="10761" max="10761" width="13.5703125" customWidth="1"/>
    <col min="10762" max="10762" width="11.85546875" customWidth="1"/>
    <col min="10763" max="10763" width="11.28515625" customWidth="1"/>
    <col min="10764" max="10764" width="8.7109375" customWidth="1"/>
    <col min="10765" max="10765" width="21.140625" customWidth="1"/>
    <col min="10766" max="10766" width="21.28515625" customWidth="1"/>
    <col min="10767" max="10767" width="16.7109375" customWidth="1"/>
    <col min="11009" max="11009" width="0.140625" customWidth="1"/>
    <col min="11010" max="11010" width="4.85546875" customWidth="1"/>
    <col min="11011" max="11011" width="8.7109375" customWidth="1"/>
    <col min="11012" max="11012" width="16.5703125" customWidth="1"/>
    <col min="11013" max="11013" width="25.140625" customWidth="1"/>
    <col min="11014" max="11014" width="8" customWidth="1"/>
    <col min="11015" max="11015" width="10.7109375" customWidth="1"/>
    <col min="11016" max="11016" width="16.7109375" customWidth="1"/>
    <col min="11017" max="11017" width="13.5703125" customWidth="1"/>
    <col min="11018" max="11018" width="11.85546875" customWidth="1"/>
    <col min="11019" max="11019" width="11.28515625" customWidth="1"/>
    <col min="11020" max="11020" width="8.7109375" customWidth="1"/>
    <col min="11021" max="11021" width="21.140625" customWidth="1"/>
    <col min="11022" max="11022" width="21.28515625" customWidth="1"/>
    <col min="11023" max="11023" width="16.7109375" customWidth="1"/>
    <col min="11265" max="11265" width="0.140625" customWidth="1"/>
    <col min="11266" max="11266" width="4.85546875" customWidth="1"/>
    <col min="11267" max="11267" width="8.7109375" customWidth="1"/>
    <col min="11268" max="11268" width="16.5703125" customWidth="1"/>
    <col min="11269" max="11269" width="25.140625" customWidth="1"/>
    <col min="11270" max="11270" width="8" customWidth="1"/>
    <col min="11271" max="11271" width="10.7109375" customWidth="1"/>
    <col min="11272" max="11272" width="16.7109375" customWidth="1"/>
    <col min="11273" max="11273" width="13.5703125" customWidth="1"/>
    <col min="11274" max="11274" width="11.85546875" customWidth="1"/>
    <col min="11275" max="11275" width="11.28515625" customWidth="1"/>
    <col min="11276" max="11276" width="8.7109375" customWidth="1"/>
    <col min="11277" max="11277" width="21.140625" customWidth="1"/>
    <col min="11278" max="11278" width="21.28515625" customWidth="1"/>
    <col min="11279" max="11279" width="16.7109375" customWidth="1"/>
    <col min="11521" max="11521" width="0.140625" customWidth="1"/>
    <col min="11522" max="11522" width="4.85546875" customWidth="1"/>
    <col min="11523" max="11523" width="8.7109375" customWidth="1"/>
    <col min="11524" max="11524" width="16.5703125" customWidth="1"/>
    <col min="11525" max="11525" width="25.140625" customWidth="1"/>
    <col min="11526" max="11526" width="8" customWidth="1"/>
    <col min="11527" max="11527" width="10.7109375" customWidth="1"/>
    <col min="11528" max="11528" width="16.7109375" customWidth="1"/>
    <col min="11529" max="11529" width="13.5703125" customWidth="1"/>
    <col min="11530" max="11530" width="11.85546875" customWidth="1"/>
    <col min="11531" max="11531" width="11.28515625" customWidth="1"/>
    <col min="11532" max="11532" width="8.7109375" customWidth="1"/>
    <col min="11533" max="11533" width="21.140625" customWidth="1"/>
    <col min="11534" max="11534" width="21.28515625" customWidth="1"/>
    <col min="11535" max="11535" width="16.7109375" customWidth="1"/>
    <col min="11777" max="11777" width="0.140625" customWidth="1"/>
    <col min="11778" max="11778" width="4.85546875" customWidth="1"/>
    <col min="11779" max="11779" width="8.7109375" customWidth="1"/>
    <col min="11780" max="11780" width="16.5703125" customWidth="1"/>
    <col min="11781" max="11781" width="25.140625" customWidth="1"/>
    <col min="11782" max="11782" width="8" customWidth="1"/>
    <col min="11783" max="11783" width="10.7109375" customWidth="1"/>
    <col min="11784" max="11784" width="16.7109375" customWidth="1"/>
    <col min="11785" max="11785" width="13.5703125" customWidth="1"/>
    <col min="11786" max="11786" width="11.85546875" customWidth="1"/>
    <col min="11787" max="11787" width="11.28515625" customWidth="1"/>
    <col min="11788" max="11788" width="8.7109375" customWidth="1"/>
    <col min="11789" max="11789" width="21.140625" customWidth="1"/>
    <col min="11790" max="11790" width="21.28515625" customWidth="1"/>
    <col min="11791" max="11791" width="16.7109375" customWidth="1"/>
    <col min="12033" max="12033" width="0.140625" customWidth="1"/>
    <col min="12034" max="12034" width="4.85546875" customWidth="1"/>
    <col min="12035" max="12035" width="8.7109375" customWidth="1"/>
    <col min="12036" max="12036" width="16.5703125" customWidth="1"/>
    <col min="12037" max="12037" width="25.140625" customWidth="1"/>
    <col min="12038" max="12038" width="8" customWidth="1"/>
    <col min="12039" max="12039" width="10.7109375" customWidth="1"/>
    <col min="12040" max="12040" width="16.7109375" customWidth="1"/>
    <col min="12041" max="12041" width="13.5703125" customWidth="1"/>
    <col min="12042" max="12042" width="11.85546875" customWidth="1"/>
    <col min="12043" max="12043" width="11.28515625" customWidth="1"/>
    <col min="12044" max="12044" width="8.7109375" customWidth="1"/>
    <col min="12045" max="12045" width="21.140625" customWidth="1"/>
    <col min="12046" max="12046" width="21.28515625" customWidth="1"/>
    <col min="12047" max="12047" width="16.7109375" customWidth="1"/>
    <col min="12289" max="12289" width="0.140625" customWidth="1"/>
    <col min="12290" max="12290" width="4.85546875" customWidth="1"/>
    <col min="12291" max="12291" width="8.7109375" customWidth="1"/>
    <col min="12292" max="12292" width="16.5703125" customWidth="1"/>
    <col min="12293" max="12293" width="25.140625" customWidth="1"/>
    <col min="12294" max="12294" width="8" customWidth="1"/>
    <col min="12295" max="12295" width="10.7109375" customWidth="1"/>
    <col min="12296" max="12296" width="16.7109375" customWidth="1"/>
    <col min="12297" max="12297" width="13.5703125" customWidth="1"/>
    <col min="12298" max="12298" width="11.85546875" customWidth="1"/>
    <col min="12299" max="12299" width="11.28515625" customWidth="1"/>
    <col min="12300" max="12300" width="8.7109375" customWidth="1"/>
    <col min="12301" max="12301" width="21.140625" customWidth="1"/>
    <col min="12302" max="12302" width="21.28515625" customWidth="1"/>
    <col min="12303" max="12303" width="16.7109375" customWidth="1"/>
    <col min="12545" max="12545" width="0.140625" customWidth="1"/>
    <col min="12546" max="12546" width="4.85546875" customWidth="1"/>
    <col min="12547" max="12547" width="8.7109375" customWidth="1"/>
    <col min="12548" max="12548" width="16.5703125" customWidth="1"/>
    <col min="12549" max="12549" width="25.140625" customWidth="1"/>
    <col min="12550" max="12550" width="8" customWidth="1"/>
    <col min="12551" max="12551" width="10.7109375" customWidth="1"/>
    <col min="12552" max="12552" width="16.7109375" customWidth="1"/>
    <col min="12553" max="12553" width="13.5703125" customWidth="1"/>
    <col min="12554" max="12554" width="11.85546875" customWidth="1"/>
    <col min="12555" max="12555" width="11.28515625" customWidth="1"/>
    <col min="12556" max="12556" width="8.7109375" customWidth="1"/>
    <col min="12557" max="12557" width="21.140625" customWidth="1"/>
    <col min="12558" max="12558" width="21.28515625" customWidth="1"/>
    <col min="12559" max="12559" width="16.7109375" customWidth="1"/>
    <col min="12801" max="12801" width="0.140625" customWidth="1"/>
    <col min="12802" max="12802" width="4.85546875" customWidth="1"/>
    <col min="12803" max="12803" width="8.7109375" customWidth="1"/>
    <col min="12804" max="12804" width="16.5703125" customWidth="1"/>
    <col min="12805" max="12805" width="25.140625" customWidth="1"/>
    <col min="12806" max="12806" width="8" customWidth="1"/>
    <col min="12807" max="12807" width="10.7109375" customWidth="1"/>
    <col min="12808" max="12808" width="16.7109375" customWidth="1"/>
    <col min="12809" max="12809" width="13.5703125" customWidth="1"/>
    <col min="12810" max="12810" width="11.85546875" customWidth="1"/>
    <col min="12811" max="12811" width="11.28515625" customWidth="1"/>
    <col min="12812" max="12812" width="8.7109375" customWidth="1"/>
    <col min="12813" max="12813" width="21.140625" customWidth="1"/>
    <col min="12814" max="12814" width="21.28515625" customWidth="1"/>
    <col min="12815" max="12815" width="16.7109375" customWidth="1"/>
    <col min="13057" max="13057" width="0.140625" customWidth="1"/>
    <col min="13058" max="13058" width="4.85546875" customWidth="1"/>
    <col min="13059" max="13059" width="8.7109375" customWidth="1"/>
    <col min="13060" max="13060" width="16.5703125" customWidth="1"/>
    <col min="13061" max="13061" width="25.140625" customWidth="1"/>
    <col min="13062" max="13062" width="8" customWidth="1"/>
    <col min="13063" max="13063" width="10.7109375" customWidth="1"/>
    <col min="13064" max="13064" width="16.7109375" customWidth="1"/>
    <col min="13065" max="13065" width="13.5703125" customWidth="1"/>
    <col min="13066" max="13066" width="11.85546875" customWidth="1"/>
    <col min="13067" max="13067" width="11.28515625" customWidth="1"/>
    <col min="13068" max="13068" width="8.7109375" customWidth="1"/>
    <col min="13069" max="13069" width="21.140625" customWidth="1"/>
    <col min="13070" max="13070" width="21.28515625" customWidth="1"/>
    <col min="13071" max="13071" width="16.7109375" customWidth="1"/>
    <col min="13313" max="13313" width="0.140625" customWidth="1"/>
    <col min="13314" max="13314" width="4.85546875" customWidth="1"/>
    <col min="13315" max="13315" width="8.7109375" customWidth="1"/>
    <col min="13316" max="13316" width="16.5703125" customWidth="1"/>
    <col min="13317" max="13317" width="25.140625" customWidth="1"/>
    <col min="13318" max="13318" width="8" customWidth="1"/>
    <col min="13319" max="13319" width="10.7109375" customWidth="1"/>
    <col min="13320" max="13320" width="16.7109375" customWidth="1"/>
    <col min="13321" max="13321" width="13.5703125" customWidth="1"/>
    <col min="13322" max="13322" width="11.85546875" customWidth="1"/>
    <col min="13323" max="13323" width="11.28515625" customWidth="1"/>
    <col min="13324" max="13324" width="8.7109375" customWidth="1"/>
    <col min="13325" max="13325" width="21.140625" customWidth="1"/>
    <col min="13326" max="13326" width="21.28515625" customWidth="1"/>
    <col min="13327" max="13327" width="16.7109375" customWidth="1"/>
    <col min="13569" max="13569" width="0.140625" customWidth="1"/>
    <col min="13570" max="13570" width="4.85546875" customWidth="1"/>
    <col min="13571" max="13571" width="8.7109375" customWidth="1"/>
    <col min="13572" max="13572" width="16.5703125" customWidth="1"/>
    <col min="13573" max="13573" width="25.140625" customWidth="1"/>
    <col min="13574" max="13574" width="8" customWidth="1"/>
    <col min="13575" max="13575" width="10.7109375" customWidth="1"/>
    <col min="13576" max="13576" width="16.7109375" customWidth="1"/>
    <col min="13577" max="13577" width="13.5703125" customWidth="1"/>
    <col min="13578" max="13578" width="11.85546875" customWidth="1"/>
    <col min="13579" max="13579" width="11.28515625" customWidth="1"/>
    <col min="13580" max="13580" width="8.7109375" customWidth="1"/>
    <col min="13581" max="13581" width="21.140625" customWidth="1"/>
    <col min="13582" max="13582" width="21.28515625" customWidth="1"/>
    <col min="13583" max="13583" width="16.7109375" customWidth="1"/>
    <col min="13825" max="13825" width="0.140625" customWidth="1"/>
    <col min="13826" max="13826" width="4.85546875" customWidth="1"/>
    <col min="13827" max="13827" width="8.7109375" customWidth="1"/>
    <col min="13828" max="13828" width="16.5703125" customWidth="1"/>
    <col min="13829" max="13829" width="25.140625" customWidth="1"/>
    <col min="13830" max="13830" width="8" customWidth="1"/>
    <col min="13831" max="13831" width="10.7109375" customWidth="1"/>
    <col min="13832" max="13832" width="16.7109375" customWidth="1"/>
    <col min="13833" max="13833" width="13.5703125" customWidth="1"/>
    <col min="13834" max="13834" width="11.85546875" customWidth="1"/>
    <col min="13835" max="13835" width="11.28515625" customWidth="1"/>
    <col min="13836" max="13836" width="8.7109375" customWidth="1"/>
    <col min="13837" max="13837" width="21.140625" customWidth="1"/>
    <col min="13838" max="13838" width="21.28515625" customWidth="1"/>
    <col min="13839" max="13839" width="16.7109375" customWidth="1"/>
    <col min="14081" max="14081" width="0.140625" customWidth="1"/>
    <col min="14082" max="14082" width="4.85546875" customWidth="1"/>
    <col min="14083" max="14083" width="8.7109375" customWidth="1"/>
    <col min="14084" max="14084" width="16.5703125" customWidth="1"/>
    <col min="14085" max="14085" width="25.140625" customWidth="1"/>
    <col min="14086" max="14086" width="8" customWidth="1"/>
    <col min="14087" max="14087" width="10.7109375" customWidth="1"/>
    <col min="14088" max="14088" width="16.7109375" customWidth="1"/>
    <col min="14089" max="14089" width="13.5703125" customWidth="1"/>
    <col min="14090" max="14090" width="11.85546875" customWidth="1"/>
    <col min="14091" max="14091" width="11.28515625" customWidth="1"/>
    <col min="14092" max="14092" width="8.7109375" customWidth="1"/>
    <col min="14093" max="14093" width="21.140625" customWidth="1"/>
    <col min="14094" max="14094" width="21.28515625" customWidth="1"/>
    <col min="14095" max="14095" width="16.7109375" customWidth="1"/>
    <col min="14337" max="14337" width="0.140625" customWidth="1"/>
    <col min="14338" max="14338" width="4.85546875" customWidth="1"/>
    <col min="14339" max="14339" width="8.7109375" customWidth="1"/>
    <col min="14340" max="14340" width="16.5703125" customWidth="1"/>
    <col min="14341" max="14341" width="25.140625" customWidth="1"/>
    <col min="14342" max="14342" width="8" customWidth="1"/>
    <col min="14343" max="14343" width="10.7109375" customWidth="1"/>
    <col min="14344" max="14344" width="16.7109375" customWidth="1"/>
    <col min="14345" max="14345" width="13.5703125" customWidth="1"/>
    <col min="14346" max="14346" width="11.85546875" customWidth="1"/>
    <col min="14347" max="14347" width="11.28515625" customWidth="1"/>
    <col min="14348" max="14348" width="8.7109375" customWidth="1"/>
    <col min="14349" max="14349" width="21.140625" customWidth="1"/>
    <col min="14350" max="14350" width="21.28515625" customWidth="1"/>
    <col min="14351" max="14351" width="16.7109375" customWidth="1"/>
    <col min="14593" max="14593" width="0.140625" customWidth="1"/>
    <col min="14594" max="14594" width="4.85546875" customWidth="1"/>
    <col min="14595" max="14595" width="8.7109375" customWidth="1"/>
    <col min="14596" max="14596" width="16.5703125" customWidth="1"/>
    <col min="14597" max="14597" width="25.140625" customWidth="1"/>
    <col min="14598" max="14598" width="8" customWidth="1"/>
    <col min="14599" max="14599" width="10.7109375" customWidth="1"/>
    <col min="14600" max="14600" width="16.7109375" customWidth="1"/>
    <col min="14601" max="14601" width="13.5703125" customWidth="1"/>
    <col min="14602" max="14602" width="11.85546875" customWidth="1"/>
    <col min="14603" max="14603" width="11.28515625" customWidth="1"/>
    <col min="14604" max="14604" width="8.7109375" customWidth="1"/>
    <col min="14605" max="14605" width="21.140625" customWidth="1"/>
    <col min="14606" max="14606" width="21.28515625" customWidth="1"/>
    <col min="14607" max="14607" width="16.7109375" customWidth="1"/>
    <col min="14849" max="14849" width="0.140625" customWidth="1"/>
    <col min="14850" max="14850" width="4.85546875" customWidth="1"/>
    <col min="14851" max="14851" width="8.7109375" customWidth="1"/>
    <col min="14852" max="14852" width="16.5703125" customWidth="1"/>
    <col min="14853" max="14853" width="25.140625" customWidth="1"/>
    <col min="14854" max="14854" width="8" customWidth="1"/>
    <col min="14855" max="14855" width="10.7109375" customWidth="1"/>
    <col min="14856" max="14856" width="16.7109375" customWidth="1"/>
    <col min="14857" max="14857" width="13.5703125" customWidth="1"/>
    <col min="14858" max="14858" width="11.85546875" customWidth="1"/>
    <col min="14859" max="14859" width="11.28515625" customWidth="1"/>
    <col min="14860" max="14860" width="8.7109375" customWidth="1"/>
    <col min="14861" max="14861" width="21.140625" customWidth="1"/>
    <col min="14862" max="14862" width="21.28515625" customWidth="1"/>
    <col min="14863" max="14863" width="16.7109375" customWidth="1"/>
    <col min="15105" max="15105" width="0.140625" customWidth="1"/>
    <col min="15106" max="15106" width="4.85546875" customWidth="1"/>
    <col min="15107" max="15107" width="8.7109375" customWidth="1"/>
    <col min="15108" max="15108" width="16.5703125" customWidth="1"/>
    <col min="15109" max="15109" width="25.140625" customWidth="1"/>
    <col min="15110" max="15110" width="8" customWidth="1"/>
    <col min="15111" max="15111" width="10.7109375" customWidth="1"/>
    <col min="15112" max="15112" width="16.7109375" customWidth="1"/>
    <col min="15113" max="15113" width="13.5703125" customWidth="1"/>
    <col min="15114" max="15114" width="11.85546875" customWidth="1"/>
    <col min="15115" max="15115" width="11.28515625" customWidth="1"/>
    <col min="15116" max="15116" width="8.7109375" customWidth="1"/>
    <col min="15117" max="15117" width="21.140625" customWidth="1"/>
    <col min="15118" max="15118" width="21.28515625" customWidth="1"/>
    <col min="15119" max="15119" width="16.7109375" customWidth="1"/>
    <col min="15361" max="15361" width="0.140625" customWidth="1"/>
    <col min="15362" max="15362" width="4.85546875" customWidth="1"/>
    <col min="15363" max="15363" width="8.7109375" customWidth="1"/>
    <col min="15364" max="15364" width="16.5703125" customWidth="1"/>
    <col min="15365" max="15365" width="25.140625" customWidth="1"/>
    <col min="15366" max="15366" width="8" customWidth="1"/>
    <col min="15367" max="15367" width="10.7109375" customWidth="1"/>
    <col min="15368" max="15368" width="16.7109375" customWidth="1"/>
    <col min="15369" max="15369" width="13.5703125" customWidth="1"/>
    <col min="15370" max="15370" width="11.85546875" customWidth="1"/>
    <col min="15371" max="15371" width="11.28515625" customWidth="1"/>
    <col min="15372" max="15372" width="8.7109375" customWidth="1"/>
    <col min="15373" max="15373" width="21.140625" customWidth="1"/>
    <col min="15374" max="15374" width="21.28515625" customWidth="1"/>
    <col min="15375" max="15375" width="16.7109375" customWidth="1"/>
    <col min="15617" max="15617" width="0.140625" customWidth="1"/>
    <col min="15618" max="15618" width="4.85546875" customWidth="1"/>
    <col min="15619" max="15619" width="8.7109375" customWidth="1"/>
    <col min="15620" max="15620" width="16.5703125" customWidth="1"/>
    <col min="15621" max="15621" width="25.140625" customWidth="1"/>
    <col min="15622" max="15622" width="8" customWidth="1"/>
    <col min="15623" max="15623" width="10.7109375" customWidth="1"/>
    <col min="15624" max="15624" width="16.7109375" customWidth="1"/>
    <col min="15625" max="15625" width="13.5703125" customWidth="1"/>
    <col min="15626" max="15626" width="11.85546875" customWidth="1"/>
    <col min="15627" max="15627" width="11.28515625" customWidth="1"/>
    <col min="15628" max="15628" width="8.7109375" customWidth="1"/>
    <col min="15629" max="15629" width="21.140625" customWidth="1"/>
    <col min="15630" max="15630" width="21.28515625" customWidth="1"/>
    <col min="15631" max="15631" width="16.7109375" customWidth="1"/>
    <col min="15873" max="15873" width="0.140625" customWidth="1"/>
    <col min="15874" max="15874" width="4.85546875" customWidth="1"/>
    <col min="15875" max="15875" width="8.7109375" customWidth="1"/>
    <col min="15876" max="15876" width="16.5703125" customWidth="1"/>
    <col min="15877" max="15877" width="25.140625" customWidth="1"/>
    <col min="15878" max="15878" width="8" customWidth="1"/>
    <col min="15879" max="15879" width="10.7109375" customWidth="1"/>
    <col min="15880" max="15880" width="16.7109375" customWidth="1"/>
    <col min="15881" max="15881" width="13.5703125" customWidth="1"/>
    <col min="15882" max="15882" width="11.85546875" customWidth="1"/>
    <col min="15883" max="15883" width="11.28515625" customWidth="1"/>
    <col min="15884" max="15884" width="8.7109375" customWidth="1"/>
    <col min="15885" max="15885" width="21.140625" customWidth="1"/>
    <col min="15886" max="15886" width="21.28515625" customWidth="1"/>
    <col min="15887" max="15887" width="16.7109375" customWidth="1"/>
    <col min="16129" max="16129" width="0.140625" customWidth="1"/>
    <col min="16130" max="16130" width="4.85546875" customWidth="1"/>
    <col min="16131" max="16131" width="8.7109375" customWidth="1"/>
    <col min="16132" max="16132" width="16.5703125" customWidth="1"/>
    <col min="16133" max="16133" width="25.140625" customWidth="1"/>
    <col min="16134" max="16134" width="8" customWidth="1"/>
    <col min="16135" max="16135" width="10.7109375" customWidth="1"/>
    <col min="16136" max="16136" width="16.7109375" customWidth="1"/>
    <col min="16137" max="16137" width="13.5703125" customWidth="1"/>
    <col min="16138" max="16138" width="11.85546875" customWidth="1"/>
    <col min="16139" max="16139" width="11.28515625" customWidth="1"/>
    <col min="16140" max="16140" width="8.7109375" customWidth="1"/>
    <col min="16141" max="16141" width="21.140625" customWidth="1"/>
    <col min="16142" max="16142" width="21.28515625" customWidth="1"/>
    <col min="16143" max="16143" width="16.7109375" customWidth="1"/>
  </cols>
  <sheetData>
    <row r="1" spans="1:15" ht="18.75">
      <c r="C1" s="10" t="s">
        <v>2844</v>
      </c>
      <c r="M1" s="10"/>
    </row>
    <row r="2" spans="1:15" ht="15.75">
      <c r="C2" s="3" t="s">
        <v>2845</v>
      </c>
    </row>
    <row r="3" spans="1:15" ht="15.75">
      <c r="C3" s="11" t="s">
        <v>2850</v>
      </c>
      <c r="M3" s="11"/>
    </row>
    <row r="4" spans="1:15" ht="3" customHeight="1">
      <c r="C4" s="9"/>
      <c r="L4" s="9"/>
    </row>
    <row r="5" spans="1:15" ht="47.25" customHeight="1">
      <c r="A5" s="12" t="s">
        <v>2842</v>
      </c>
      <c r="B5" s="12" t="s">
        <v>1306</v>
      </c>
      <c r="C5" s="13" t="s">
        <v>0</v>
      </c>
      <c r="D5" s="13" t="s">
        <v>9</v>
      </c>
      <c r="E5" s="13" t="s">
        <v>1</v>
      </c>
      <c r="F5" s="693" t="s">
        <v>8</v>
      </c>
      <c r="G5" s="12" t="s">
        <v>3</v>
      </c>
      <c r="H5" s="694" t="s">
        <v>10</v>
      </c>
      <c r="I5" s="14" t="s">
        <v>2</v>
      </c>
      <c r="J5" s="15" t="s">
        <v>7</v>
      </c>
      <c r="K5" s="15" t="s">
        <v>12</v>
      </c>
      <c r="L5" s="13" t="s">
        <v>0</v>
      </c>
      <c r="M5" s="13" t="s">
        <v>9</v>
      </c>
      <c r="N5" s="14" t="s">
        <v>5</v>
      </c>
      <c r="O5" s="15" t="s">
        <v>4</v>
      </c>
    </row>
    <row r="6" spans="1:15" s="35" customFormat="1" ht="18" customHeight="1">
      <c r="A6" s="34">
        <v>16</v>
      </c>
      <c r="B6" s="34">
        <v>1</v>
      </c>
      <c r="C6" s="34">
        <v>56395</v>
      </c>
      <c r="D6" s="20" t="s">
        <v>32</v>
      </c>
      <c r="E6" s="678" t="s">
        <v>17</v>
      </c>
      <c r="F6" s="34">
        <v>8</v>
      </c>
      <c r="G6" s="34">
        <f t="shared" ref="G6:G13" si="0">F6*17</f>
        <v>136</v>
      </c>
      <c r="H6" s="690"/>
      <c r="J6" s="36"/>
      <c r="K6" s="36"/>
      <c r="L6" s="34"/>
      <c r="M6" s="20"/>
      <c r="N6" s="37"/>
      <c r="O6" s="36"/>
    </row>
    <row r="7" spans="1:15" s="35" customFormat="1" ht="18" customHeight="1">
      <c r="A7" s="34">
        <v>1</v>
      </c>
      <c r="B7" s="34">
        <v>2</v>
      </c>
      <c r="C7" s="34">
        <v>57274</v>
      </c>
      <c r="D7" s="20" t="s">
        <v>29</v>
      </c>
      <c r="E7" s="678" t="s">
        <v>17</v>
      </c>
      <c r="F7" s="34">
        <v>210</v>
      </c>
      <c r="G7" s="34">
        <f t="shared" si="0"/>
        <v>3570</v>
      </c>
      <c r="H7" s="690"/>
      <c r="I7" s="20"/>
      <c r="J7" s="34"/>
      <c r="K7" s="34"/>
      <c r="L7" s="34"/>
      <c r="M7" s="20"/>
      <c r="N7" s="37" t="s">
        <v>1344</v>
      </c>
      <c r="O7" s="34"/>
    </row>
    <row r="8" spans="1:15" s="35" customFormat="1" ht="18" customHeight="1">
      <c r="A8" s="34">
        <v>3</v>
      </c>
      <c r="B8" s="34">
        <v>3</v>
      </c>
      <c r="C8" s="34">
        <v>57292</v>
      </c>
      <c r="D8" s="20" t="s">
        <v>19</v>
      </c>
      <c r="E8" s="678" t="s">
        <v>17</v>
      </c>
      <c r="F8" s="34">
        <v>213</v>
      </c>
      <c r="G8" s="34">
        <f t="shared" si="0"/>
        <v>3621</v>
      </c>
      <c r="H8" s="690"/>
      <c r="J8" s="36"/>
      <c r="K8" s="36"/>
      <c r="L8" s="34"/>
      <c r="M8" s="20"/>
      <c r="N8" s="37"/>
      <c r="O8" s="36"/>
    </row>
    <row r="9" spans="1:15" s="35" customFormat="1" ht="18" customHeight="1">
      <c r="A9" s="34">
        <v>4</v>
      </c>
      <c r="B9" s="34">
        <v>4</v>
      </c>
      <c r="C9" s="34">
        <v>57296</v>
      </c>
      <c r="D9" s="20" t="s">
        <v>29</v>
      </c>
      <c r="E9" s="678" t="s">
        <v>17</v>
      </c>
      <c r="F9" s="34">
        <v>210</v>
      </c>
      <c r="G9" s="34">
        <f t="shared" si="0"/>
        <v>3570</v>
      </c>
      <c r="H9" s="690"/>
      <c r="J9" s="36"/>
      <c r="K9" s="36"/>
      <c r="L9" s="34"/>
      <c r="M9" s="20"/>
      <c r="N9" s="37"/>
      <c r="O9" s="36"/>
    </row>
    <row r="10" spans="1:15" s="35" customFormat="1" ht="18" customHeight="1">
      <c r="A10" s="34">
        <v>40</v>
      </c>
      <c r="B10" s="34">
        <v>5</v>
      </c>
      <c r="C10" s="34">
        <v>57299</v>
      </c>
      <c r="D10" s="20" t="s">
        <v>35</v>
      </c>
      <c r="E10" s="678" t="s">
        <v>17</v>
      </c>
      <c r="F10" s="34">
        <v>21</v>
      </c>
      <c r="G10" s="34">
        <f t="shared" si="0"/>
        <v>357</v>
      </c>
      <c r="H10" s="690"/>
      <c r="J10" s="36"/>
      <c r="K10" s="36"/>
      <c r="L10" s="34"/>
      <c r="M10" s="20"/>
      <c r="N10" s="37"/>
      <c r="O10" s="36"/>
    </row>
    <row r="11" spans="1:15" s="35" customFormat="1" ht="18" customHeight="1">
      <c r="A11" s="34">
        <v>6</v>
      </c>
      <c r="B11" s="34">
        <v>6</v>
      </c>
      <c r="C11" s="34">
        <v>57314</v>
      </c>
      <c r="D11" s="20" t="s">
        <v>1370</v>
      </c>
      <c r="E11" s="678" t="s">
        <v>17</v>
      </c>
      <c r="F11" s="34">
        <v>210</v>
      </c>
      <c r="G11" s="34">
        <f t="shared" si="0"/>
        <v>3570</v>
      </c>
      <c r="H11" s="690"/>
      <c r="I11" s="20"/>
      <c r="J11" s="34"/>
      <c r="K11" s="34"/>
      <c r="L11" s="34"/>
      <c r="M11" s="20"/>
      <c r="N11" s="37"/>
      <c r="O11" s="34"/>
    </row>
    <row r="12" spans="1:15" s="35" customFormat="1" ht="18" customHeight="1">
      <c r="A12" s="34">
        <v>69</v>
      </c>
      <c r="B12" s="34">
        <v>7</v>
      </c>
      <c r="C12" s="34">
        <v>57322</v>
      </c>
      <c r="D12" s="20" t="s">
        <v>1370</v>
      </c>
      <c r="E12" s="678" t="s">
        <v>17</v>
      </c>
      <c r="F12" s="34">
        <v>1</v>
      </c>
      <c r="G12" s="34">
        <v>100</v>
      </c>
      <c r="H12" s="690" t="s">
        <v>75</v>
      </c>
      <c r="I12" s="20"/>
      <c r="J12" s="34"/>
      <c r="K12" s="34"/>
      <c r="L12" s="34"/>
      <c r="M12" s="20"/>
      <c r="N12" s="37"/>
      <c r="O12" s="34"/>
    </row>
    <row r="13" spans="1:15" s="35" customFormat="1" ht="18" customHeight="1">
      <c r="A13" s="34">
        <v>15</v>
      </c>
      <c r="B13" s="34">
        <v>8</v>
      </c>
      <c r="C13" s="34">
        <v>57325</v>
      </c>
      <c r="D13" s="20" t="s">
        <v>1377</v>
      </c>
      <c r="E13" s="678" t="s">
        <v>2851</v>
      </c>
      <c r="F13" s="34">
        <v>50</v>
      </c>
      <c r="G13" s="34">
        <f t="shared" si="0"/>
        <v>850</v>
      </c>
      <c r="H13" s="690"/>
      <c r="J13" s="36"/>
      <c r="K13" s="36"/>
      <c r="L13" s="34"/>
      <c r="M13" s="20"/>
      <c r="N13" s="37"/>
      <c r="O13" s="36"/>
    </row>
    <row r="14" spans="1:15" s="20" customFormat="1" ht="18" customHeight="1">
      <c r="A14" s="34">
        <v>13</v>
      </c>
      <c r="B14" s="34">
        <v>9</v>
      </c>
      <c r="C14" s="34">
        <v>57326</v>
      </c>
      <c r="D14" s="20" t="s">
        <v>1370</v>
      </c>
      <c r="E14" s="678" t="s">
        <v>17</v>
      </c>
      <c r="F14" s="34">
        <v>2</v>
      </c>
      <c r="G14" s="36">
        <v>100</v>
      </c>
      <c r="H14" s="690" t="s">
        <v>75</v>
      </c>
      <c r="J14" s="34"/>
      <c r="K14" s="34"/>
      <c r="L14" s="34"/>
      <c r="N14" s="37"/>
      <c r="O14" s="34"/>
    </row>
    <row r="15" spans="1:15" s="35" customFormat="1" ht="18" customHeight="1">
      <c r="A15" s="34">
        <v>21</v>
      </c>
      <c r="B15" s="34">
        <v>10</v>
      </c>
      <c r="C15" s="34">
        <v>57334</v>
      </c>
      <c r="D15" s="20" t="s">
        <v>32</v>
      </c>
      <c r="E15" s="678" t="s">
        <v>17</v>
      </c>
      <c r="F15" s="34">
        <v>212</v>
      </c>
      <c r="G15" s="34">
        <f>F15*17</f>
        <v>3604</v>
      </c>
      <c r="H15" s="690"/>
      <c r="I15" s="20"/>
      <c r="J15" s="34"/>
      <c r="K15" s="34"/>
      <c r="L15" s="34"/>
      <c r="M15" s="20"/>
      <c r="N15" s="37"/>
      <c r="O15" s="34"/>
    </row>
    <row r="16" spans="1:15" s="35" customFormat="1" ht="18" customHeight="1">
      <c r="A16" s="34">
        <v>41</v>
      </c>
      <c r="B16" s="34">
        <v>11</v>
      </c>
      <c r="C16" s="34">
        <v>57340</v>
      </c>
      <c r="D16" s="20" t="s">
        <v>32</v>
      </c>
      <c r="E16" s="678" t="s">
        <v>17</v>
      </c>
      <c r="F16" s="34">
        <v>1</v>
      </c>
      <c r="G16" s="36">
        <v>100</v>
      </c>
      <c r="H16" s="690" t="s">
        <v>75</v>
      </c>
      <c r="I16" s="20"/>
      <c r="J16" s="34"/>
      <c r="K16" s="34"/>
      <c r="L16" s="34"/>
      <c r="M16" s="20"/>
      <c r="N16" s="37"/>
      <c r="O16" s="34"/>
    </row>
    <row r="17" spans="1:15" s="35" customFormat="1" ht="18" customHeight="1">
      <c r="A17" s="34">
        <v>22</v>
      </c>
      <c r="B17" s="34">
        <v>12</v>
      </c>
      <c r="C17" s="34">
        <v>57354</v>
      </c>
      <c r="D17" s="20" t="s">
        <v>35</v>
      </c>
      <c r="E17" s="678" t="s">
        <v>17</v>
      </c>
      <c r="F17" s="34">
        <v>210</v>
      </c>
      <c r="G17" s="34">
        <f>F17*17</f>
        <v>3570</v>
      </c>
      <c r="H17" s="690"/>
      <c r="J17" s="36"/>
      <c r="K17" s="36"/>
      <c r="L17" s="34"/>
      <c r="M17" s="20"/>
      <c r="N17" s="37"/>
      <c r="O17" s="36"/>
    </row>
    <row r="18" spans="1:15" s="35" customFormat="1" ht="18" customHeight="1">
      <c r="A18" s="34">
        <v>9</v>
      </c>
      <c r="B18" s="34">
        <v>13</v>
      </c>
      <c r="C18" s="34">
        <v>57366</v>
      </c>
      <c r="D18" s="678" t="s">
        <v>35</v>
      </c>
      <c r="E18" s="678" t="s">
        <v>17</v>
      </c>
      <c r="F18" s="34">
        <v>24</v>
      </c>
      <c r="G18" s="34">
        <f>F18*17</f>
        <v>408</v>
      </c>
      <c r="H18" s="690"/>
      <c r="J18" s="36"/>
      <c r="K18" s="36"/>
      <c r="L18" s="34"/>
      <c r="M18" s="20"/>
      <c r="N18" s="37"/>
      <c r="O18" s="36"/>
    </row>
    <row r="19" spans="1:15" s="35" customFormat="1" ht="18" customHeight="1">
      <c r="A19" s="34">
        <v>18</v>
      </c>
      <c r="B19" s="34">
        <v>14</v>
      </c>
      <c r="C19" s="8">
        <v>57372</v>
      </c>
      <c r="D19" s="4" t="s">
        <v>1355</v>
      </c>
      <c r="E19" s="678" t="s">
        <v>17</v>
      </c>
      <c r="F19" s="34">
        <v>210</v>
      </c>
      <c r="G19" s="34">
        <f>F19*17</f>
        <v>3570</v>
      </c>
      <c r="H19" s="364"/>
      <c r="I19" s="5"/>
      <c r="J19" s="7"/>
      <c r="K19" s="7"/>
      <c r="L19" s="8"/>
      <c r="M19" s="4"/>
      <c r="N19" s="5"/>
      <c r="O19" s="7"/>
    </row>
    <row r="20" spans="1:15" s="35" customFormat="1" ht="18" customHeight="1">
      <c r="A20" s="34">
        <v>24</v>
      </c>
      <c r="B20" s="34">
        <v>15</v>
      </c>
      <c r="C20" s="34">
        <v>57378</v>
      </c>
      <c r="D20" s="20" t="s">
        <v>1355</v>
      </c>
      <c r="E20" s="678" t="s">
        <v>17</v>
      </c>
      <c r="F20" s="34">
        <v>73</v>
      </c>
      <c r="G20" s="34">
        <f>F20*17</f>
        <v>1241</v>
      </c>
      <c r="H20" s="690"/>
      <c r="I20" s="20"/>
      <c r="J20" s="34"/>
      <c r="K20" s="34"/>
      <c r="L20" s="34"/>
      <c r="M20" s="20"/>
      <c r="N20" s="37"/>
      <c r="O20" s="34"/>
    </row>
    <row r="21" spans="1:15" s="35" customFormat="1" ht="18" customHeight="1">
      <c r="A21" s="34">
        <v>42</v>
      </c>
      <c r="B21" s="34">
        <v>16</v>
      </c>
      <c r="C21" s="34">
        <v>57379</v>
      </c>
      <c r="D21" s="20" t="s">
        <v>1355</v>
      </c>
      <c r="E21" s="678" t="s">
        <v>17</v>
      </c>
      <c r="F21" s="34">
        <v>1</v>
      </c>
      <c r="G21" s="36">
        <v>100</v>
      </c>
      <c r="H21" s="690" t="s">
        <v>75</v>
      </c>
      <c r="I21" s="20"/>
      <c r="J21" s="34"/>
      <c r="K21" s="34"/>
      <c r="L21" s="34"/>
      <c r="M21" s="20"/>
      <c r="N21" s="37"/>
      <c r="O21" s="34"/>
    </row>
    <row r="22" spans="1:15" s="35" customFormat="1" ht="18" customHeight="1">
      <c r="A22" s="34">
        <v>10</v>
      </c>
      <c r="B22" s="34">
        <v>17</v>
      </c>
      <c r="C22" s="289">
        <v>57385</v>
      </c>
      <c r="D22" s="290" t="s">
        <v>1355</v>
      </c>
      <c r="E22" s="678" t="s">
        <v>17</v>
      </c>
      <c r="F22" s="34">
        <v>6</v>
      </c>
      <c r="G22" s="34">
        <f>F22*17</f>
        <v>102</v>
      </c>
      <c r="H22" s="690"/>
      <c r="I22" s="290"/>
      <c r="J22" s="34"/>
      <c r="K22" s="34"/>
      <c r="L22" s="34"/>
      <c r="M22" s="20"/>
      <c r="N22" s="37"/>
      <c r="O22" s="34"/>
    </row>
    <row r="23" spans="1:15" s="35" customFormat="1" ht="18" customHeight="1">
      <c r="A23" s="34">
        <v>43</v>
      </c>
      <c r="B23" s="34">
        <v>18</v>
      </c>
      <c r="C23" s="34">
        <v>57390</v>
      </c>
      <c r="D23" s="20" t="s">
        <v>2847</v>
      </c>
      <c r="E23" s="678" t="s">
        <v>2848</v>
      </c>
      <c r="F23" s="34">
        <v>1</v>
      </c>
      <c r="G23" s="36">
        <v>100</v>
      </c>
      <c r="H23" s="690" t="s">
        <v>75</v>
      </c>
      <c r="J23" s="691"/>
      <c r="K23" s="36"/>
      <c r="L23" s="34"/>
      <c r="M23" s="20"/>
      <c r="N23" s="37"/>
      <c r="O23" s="36"/>
    </row>
    <row r="24" spans="1:15" s="35" customFormat="1" ht="18" customHeight="1">
      <c r="A24" s="34">
        <v>11</v>
      </c>
      <c r="B24" s="34">
        <v>19</v>
      </c>
      <c r="C24" s="34">
        <v>57394</v>
      </c>
      <c r="D24" s="20" t="s">
        <v>32</v>
      </c>
      <c r="E24" s="678" t="s">
        <v>17</v>
      </c>
      <c r="F24" s="34">
        <v>1</v>
      </c>
      <c r="G24" s="36">
        <v>100</v>
      </c>
      <c r="H24" s="690" t="s">
        <v>75</v>
      </c>
      <c r="I24" s="20"/>
      <c r="J24" s="277"/>
      <c r="K24" s="34"/>
      <c r="L24" s="34"/>
      <c r="M24" s="20"/>
      <c r="N24" s="37"/>
      <c r="O24" s="34"/>
    </row>
    <row r="25" spans="1:15" s="35" customFormat="1" ht="18" customHeight="1">
      <c r="A25" s="34">
        <v>8</v>
      </c>
      <c r="B25" s="34">
        <v>20</v>
      </c>
      <c r="C25" s="34">
        <v>57397</v>
      </c>
      <c r="D25" s="20" t="s">
        <v>63</v>
      </c>
      <c r="E25" s="678" t="s">
        <v>17</v>
      </c>
      <c r="F25" s="34">
        <v>20</v>
      </c>
      <c r="G25" s="34">
        <f>F25*17</f>
        <v>340</v>
      </c>
      <c r="H25" s="690"/>
      <c r="J25" s="691"/>
      <c r="K25" s="36"/>
      <c r="L25" s="34"/>
      <c r="M25" s="20"/>
      <c r="N25" s="37"/>
      <c r="O25" s="36"/>
    </row>
    <row r="26" spans="1:15" s="35" customFormat="1" ht="18" customHeight="1">
      <c r="A26" s="34">
        <v>28</v>
      </c>
      <c r="B26" s="34">
        <v>21</v>
      </c>
      <c r="C26" s="34">
        <v>57403</v>
      </c>
      <c r="D26" s="20" t="s">
        <v>32</v>
      </c>
      <c r="E26" s="678" t="s">
        <v>17</v>
      </c>
      <c r="F26" s="34">
        <v>6</v>
      </c>
      <c r="G26" s="34">
        <f>F26*17</f>
        <v>102</v>
      </c>
      <c r="H26" s="690"/>
      <c r="I26" s="20"/>
      <c r="J26" s="277"/>
      <c r="K26" s="34"/>
      <c r="L26" s="34"/>
      <c r="M26" s="20"/>
      <c r="N26" s="20"/>
      <c r="O26" s="34"/>
    </row>
    <row r="27" spans="1:15" s="35" customFormat="1" ht="18" customHeight="1">
      <c r="A27" s="34">
        <v>14</v>
      </c>
      <c r="B27" s="34">
        <v>22</v>
      </c>
      <c r="C27" s="34">
        <v>57404</v>
      </c>
      <c r="D27" s="20" t="s">
        <v>35</v>
      </c>
      <c r="E27" s="678" t="s">
        <v>17</v>
      </c>
      <c r="F27" s="34">
        <v>31</v>
      </c>
      <c r="G27" s="34">
        <f>F27*17</f>
        <v>527</v>
      </c>
      <c r="H27" s="690"/>
      <c r="I27" s="20"/>
      <c r="J27" s="277"/>
      <c r="K27" s="34"/>
      <c r="L27" s="34"/>
      <c r="M27" s="20"/>
      <c r="N27" s="37"/>
      <c r="O27" s="34"/>
    </row>
    <row r="28" spans="1:15" s="35" customFormat="1" ht="18" customHeight="1">
      <c r="A28" s="34">
        <v>44</v>
      </c>
      <c r="B28" s="34">
        <v>23</v>
      </c>
      <c r="C28" s="266">
        <v>57405</v>
      </c>
      <c r="D28" s="275" t="s">
        <v>32</v>
      </c>
      <c r="E28" s="678" t="s">
        <v>17</v>
      </c>
      <c r="F28" s="34">
        <v>1</v>
      </c>
      <c r="G28" s="36">
        <v>100</v>
      </c>
      <c r="H28" s="690" t="s">
        <v>75</v>
      </c>
      <c r="I28" s="275"/>
      <c r="J28" s="34"/>
      <c r="K28" s="34"/>
      <c r="L28" s="34"/>
      <c r="M28" s="20"/>
      <c r="N28" s="20"/>
      <c r="O28" s="34"/>
    </row>
    <row r="29" spans="1:15" s="35" customFormat="1" ht="18" customHeight="1">
      <c r="A29" s="34">
        <v>12</v>
      </c>
      <c r="B29" s="34">
        <v>24</v>
      </c>
      <c r="C29" s="34">
        <v>57406</v>
      </c>
      <c r="D29" s="20" t="s">
        <v>1355</v>
      </c>
      <c r="E29" s="678" t="s">
        <v>17</v>
      </c>
      <c r="F29" s="34">
        <v>12</v>
      </c>
      <c r="G29" s="34">
        <f>F29*17</f>
        <v>204</v>
      </c>
      <c r="H29" s="690"/>
      <c r="J29" s="36"/>
      <c r="K29" s="36"/>
      <c r="L29" s="34"/>
      <c r="M29" s="20"/>
      <c r="N29" s="37"/>
      <c r="O29" s="36"/>
    </row>
    <row r="30" spans="1:15" s="35" customFormat="1" ht="18" customHeight="1">
      <c r="A30" s="34">
        <v>26</v>
      </c>
      <c r="B30" s="34">
        <v>25</v>
      </c>
      <c r="C30" s="34">
        <v>57407</v>
      </c>
      <c r="D30" s="20" t="s">
        <v>104</v>
      </c>
      <c r="E30" s="678" t="s">
        <v>17</v>
      </c>
      <c r="F30" s="34">
        <v>9</v>
      </c>
      <c r="G30" s="34">
        <f>F30*17</f>
        <v>153</v>
      </c>
      <c r="H30" s="690"/>
      <c r="J30" s="36"/>
      <c r="K30" s="36"/>
      <c r="L30" s="34"/>
      <c r="M30" s="20"/>
      <c r="N30" s="37"/>
      <c r="O30" s="36"/>
    </row>
    <row r="31" spans="1:15" s="35" customFormat="1" ht="18" customHeight="1">
      <c r="A31" s="34">
        <v>67</v>
      </c>
      <c r="B31" s="34">
        <v>26</v>
      </c>
      <c r="C31" s="34">
        <v>57410</v>
      </c>
      <c r="D31" s="20" t="s">
        <v>104</v>
      </c>
      <c r="E31" s="678" t="s">
        <v>17</v>
      </c>
      <c r="F31" s="34">
        <v>1</v>
      </c>
      <c r="G31" s="36">
        <v>100</v>
      </c>
      <c r="H31" s="690" t="s">
        <v>75</v>
      </c>
      <c r="J31" s="36"/>
      <c r="K31" s="36"/>
      <c r="L31" s="34"/>
      <c r="M31" s="20"/>
      <c r="N31" s="37"/>
      <c r="O31" s="36"/>
    </row>
    <row r="32" spans="1:15" s="35" customFormat="1" ht="18" customHeight="1">
      <c r="A32" s="34">
        <v>2</v>
      </c>
      <c r="B32" s="34">
        <v>27</v>
      </c>
      <c r="C32" s="34">
        <v>57418</v>
      </c>
      <c r="D32" s="20" t="s">
        <v>2847</v>
      </c>
      <c r="E32" s="678" t="s">
        <v>2848</v>
      </c>
      <c r="F32" s="34">
        <v>210</v>
      </c>
      <c r="G32" s="34">
        <f t="shared" ref="G32:G60" si="1">F32*17</f>
        <v>3570</v>
      </c>
      <c r="H32" s="690"/>
      <c r="J32" s="36"/>
      <c r="K32" s="36"/>
      <c r="L32" s="34"/>
      <c r="M32" s="20"/>
      <c r="N32" s="37"/>
      <c r="O32" s="36"/>
    </row>
    <row r="33" spans="1:15" s="35" customFormat="1" ht="18" customHeight="1">
      <c r="A33" s="34">
        <v>5</v>
      </c>
      <c r="B33" s="34">
        <v>28</v>
      </c>
      <c r="C33" s="34">
        <v>57433</v>
      </c>
      <c r="D33" s="20" t="s">
        <v>32</v>
      </c>
      <c r="E33" s="678" t="s">
        <v>17</v>
      </c>
      <c r="F33" s="34">
        <v>210</v>
      </c>
      <c r="G33" s="34">
        <f t="shared" si="1"/>
        <v>3570</v>
      </c>
      <c r="H33" s="690"/>
      <c r="I33" s="20"/>
      <c r="J33" s="34"/>
      <c r="K33" s="34"/>
      <c r="L33" s="34"/>
      <c r="M33" s="20"/>
      <c r="N33" s="37"/>
      <c r="O33" s="34"/>
    </row>
    <row r="34" spans="1:15" s="35" customFormat="1" ht="18" customHeight="1">
      <c r="A34" s="34">
        <v>25</v>
      </c>
      <c r="B34" s="34">
        <v>29</v>
      </c>
      <c r="C34" s="34">
        <v>57439</v>
      </c>
      <c r="D34" s="20" t="s">
        <v>35</v>
      </c>
      <c r="E34" s="678" t="s">
        <v>17</v>
      </c>
      <c r="F34" s="34">
        <v>33</v>
      </c>
      <c r="G34" s="34">
        <f t="shared" si="1"/>
        <v>561</v>
      </c>
      <c r="H34" s="690"/>
      <c r="J34" s="36"/>
      <c r="K34" s="36"/>
      <c r="L34" s="34"/>
      <c r="M34" s="20"/>
      <c r="N34" s="37"/>
      <c r="O34" s="36"/>
    </row>
    <row r="35" spans="1:15" s="35" customFormat="1" ht="18" customHeight="1">
      <c r="A35" s="34">
        <v>7</v>
      </c>
      <c r="B35" s="34">
        <v>30</v>
      </c>
      <c r="C35" s="34">
        <v>57441</v>
      </c>
      <c r="D35" s="20" t="s">
        <v>35</v>
      </c>
      <c r="E35" s="678" t="s">
        <v>17</v>
      </c>
      <c r="F35" s="34">
        <v>210</v>
      </c>
      <c r="G35" s="34">
        <f t="shared" si="1"/>
        <v>3570</v>
      </c>
      <c r="H35" s="690"/>
      <c r="J35" s="36"/>
      <c r="K35" s="36"/>
      <c r="L35" s="34"/>
      <c r="M35" s="20"/>
      <c r="N35" s="37"/>
      <c r="O35" s="36"/>
    </row>
    <row r="36" spans="1:15" s="35" customFormat="1" ht="18" customHeight="1">
      <c r="A36" s="34">
        <v>19</v>
      </c>
      <c r="B36" s="34">
        <v>31</v>
      </c>
      <c r="C36" s="34">
        <v>57456</v>
      </c>
      <c r="D36" s="20" t="s">
        <v>63</v>
      </c>
      <c r="E36" s="678" t="s">
        <v>17</v>
      </c>
      <c r="F36" s="34">
        <v>200</v>
      </c>
      <c r="G36" s="34">
        <f t="shared" si="1"/>
        <v>3400</v>
      </c>
      <c r="H36" s="690"/>
      <c r="I36" s="20"/>
      <c r="J36" s="34"/>
      <c r="K36" s="34"/>
      <c r="L36" s="34"/>
      <c r="M36" s="20"/>
      <c r="N36" s="20"/>
      <c r="O36" s="34"/>
    </row>
    <row r="37" spans="1:15" s="35" customFormat="1" ht="18" customHeight="1">
      <c r="A37" s="34">
        <v>17</v>
      </c>
      <c r="B37" s="34">
        <v>32</v>
      </c>
      <c r="C37" s="34">
        <v>57466</v>
      </c>
      <c r="D37" s="20" t="s">
        <v>1355</v>
      </c>
      <c r="E37" s="678" t="s">
        <v>17</v>
      </c>
      <c r="F37" s="34">
        <v>153</v>
      </c>
      <c r="G37" s="34">
        <f t="shared" si="1"/>
        <v>2601</v>
      </c>
      <c r="H37" s="690"/>
      <c r="J37" s="36"/>
      <c r="K37" s="36"/>
      <c r="L37" s="34"/>
      <c r="M37" s="20"/>
      <c r="N37" s="37"/>
      <c r="O37" s="36"/>
    </row>
    <row r="38" spans="1:15" s="35" customFormat="1" ht="18" customHeight="1">
      <c r="A38" s="34">
        <v>33</v>
      </c>
      <c r="B38" s="34">
        <v>33</v>
      </c>
      <c r="C38" s="34">
        <v>57469</v>
      </c>
      <c r="D38" s="20" t="s">
        <v>81</v>
      </c>
      <c r="E38" s="678" t="s">
        <v>1354</v>
      </c>
      <c r="F38" s="34">
        <v>206</v>
      </c>
      <c r="G38" s="34">
        <f t="shared" si="1"/>
        <v>3502</v>
      </c>
      <c r="H38" s="690"/>
      <c r="I38" s="20"/>
      <c r="J38" s="34"/>
      <c r="K38" s="34"/>
      <c r="L38" s="34"/>
      <c r="M38" s="20"/>
      <c r="N38" s="37"/>
      <c r="O38" s="34"/>
    </row>
    <row r="39" spans="1:15" s="35" customFormat="1" ht="18" customHeight="1">
      <c r="A39" s="34">
        <v>20</v>
      </c>
      <c r="B39" s="34">
        <v>34</v>
      </c>
      <c r="C39" s="34">
        <v>57471</v>
      </c>
      <c r="D39" s="20" t="s">
        <v>32</v>
      </c>
      <c r="E39" s="678" t="s">
        <v>17</v>
      </c>
      <c r="F39" s="34">
        <v>180</v>
      </c>
      <c r="G39" s="34">
        <f t="shared" si="1"/>
        <v>3060</v>
      </c>
      <c r="H39" s="690"/>
      <c r="J39" s="36"/>
      <c r="K39" s="36"/>
      <c r="L39" s="34"/>
      <c r="M39" s="20"/>
      <c r="N39" s="37"/>
      <c r="O39" s="36"/>
    </row>
    <row r="40" spans="1:15" s="35" customFormat="1" ht="18" customHeight="1">
      <c r="A40" s="34">
        <v>29</v>
      </c>
      <c r="B40" s="34">
        <v>35</v>
      </c>
      <c r="C40" s="34">
        <v>57473</v>
      </c>
      <c r="D40" s="20" t="s">
        <v>35</v>
      </c>
      <c r="E40" s="678" t="s">
        <v>17</v>
      </c>
      <c r="F40" s="34">
        <v>136</v>
      </c>
      <c r="G40" s="34">
        <f t="shared" si="1"/>
        <v>2312</v>
      </c>
      <c r="H40" s="690"/>
      <c r="J40" s="36"/>
      <c r="K40" s="36"/>
      <c r="L40" s="34"/>
      <c r="M40" s="20"/>
      <c r="N40" s="37"/>
      <c r="O40" s="36"/>
    </row>
    <row r="41" spans="1:15" s="35" customFormat="1" ht="18" customHeight="1">
      <c r="A41" s="34">
        <v>23</v>
      </c>
      <c r="B41" s="34">
        <v>36</v>
      </c>
      <c r="C41" s="34">
        <v>57476</v>
      </c>
      <c r="D41" s="20" t="s">
        <v>81</v>
      </c>
      <c r="E41" s="678" t="s">
        <v>2852</v>
      </c>
      <c r="F41" s="34">
        <v>210</v>
      </c>
      <c r="G41" s="34">
        <f t="shared" si="1"/>
        <v>3570</v>
      </c>
      <c r="H41" s="690"/>
      <c r="J41" s="36"/>
      <c r="K41" s="36"/>
      <c r="L41" s="34"/>
      <c r="M41" s="20"/>
      <c r="N41" s="37"/>
      <c r="O41" s="36"/>
    </row>
    <row r="42" spans="1:15" s="35" customFormat="1" ht="18" customHeight="1">
      <c r="A42" s="34">
        <v>50</v>
      </c>
      <c r="B42" s="34">
        <v>37</v>
      </c>
      <c r="C42" s="34">
        <v>57481</v>
      </c>
      <c r="D42" s="20" t="s">
        <v>35</v>
      </c>
      <c r="E42" s="678" t="s">
        <v>17</v>
      </c>
      <c r="F42" s="34">
        <v>33</v>
      </c>
      <c r="G42" s="34">
        <f t="shared" si="1"/>
        <v>561</v>
      </c>
      <c r="H42" s="690"/>
      <c r="J42" s="36"/>
      <c r="K42" s="36"/>
      <c r="L42" s="34"/>
      <c r="M42" s="20"/>
      <c r="N42" s="37"/>
      <c r="O42" s="36"/>
    </row>
    <row r="43" spans="1:15" s="35" customFormat="1" ht="18" customHeight="1">
      <c r="A43" s="34">
        <v>27</v>
      </c>
      <c r="B43" s="34">
        <v>38</v>
      </c>
      <c r="C43" s="34">
        <v>57485</v>
      </c>
      <c r="D43" s="20" t="s">
        <v>32</v>
      </c>
      <c r="E43" s="678" t="s">
        <v>17</v>
      </c>
      <c r="F43" s="34">
        <v>144</v>
      </c>
      <c r="G43" s="34">
        <f t="shared" si="1"/>
        <v>2448</v>
      </c>
      <c r="H43" s="690"/>
      <c r="J43" s="36"/>
      <c r="K43" s="36"/>
      <c r="L43" s="34"/>
      <c r="M43" s="20"/>
      <c r="N43" s="37"/>
      <c r="O43" s="36"/>
    </row>
    <row r="44" spans="1:15" s="35" customFormat="1" ht="18" customHeight="1">
      <c r="A44" s="34">
        <v>68</v>
      </c>
      <c r="B44" s="34">
        <v>39</v>
      </c>
      <c r="C44" s="34">
        <v>57488</v>
      </c>
      <c r="D44" s="20" t="s">
        <v>1355</v>
      </c>
      <c r="E44" s="678" t="s">
        <v>17</v>
      </c>
      <c r="F44" s="34">
        <v>8</v>
      </c>
      <c r="G44" s="36">
        <f t="shared" si="1"/>
        <v>136</v>
      </c>
      <c r="H44" s="690"/>
      <c r="I44" s="20"/>
      <c r="J44" s="34"/>
      <c r="K44" s="34"/>
      <c r="L44" s="34"/>
      <c r="M44" s="20"/>
      <c r="N44" s="37"/>
      <c r="O44" s="34"/>
    </row>
    <row r="45" spans="1:15" s="35" customFormat="1" ht="18" customHeight="1">
      <c r="A45" s="34">
        <v>32</v>
      </c>
      <c r="B45" s="34">
        <v>40</v>
      </c>
      <c r="C45" s="34">
        <v>57490</v>
      </c>
      <c r="D45" s="20" t="s">
        <v>32</v>
      </c>
      <c r="E45" s="678" t="s">
        <v>17</v>
      </c>
      <c r="F45" s="34">
        <v>166</v>
      </c>
      <c r="G45" s="34">
        <f t="shared" si="1"/>
        <v>2822</v>
      </c>
      <c r="H45" s="690"/>
      <c r="I45" s="20"/>
      <c r="J45" s="34"/>
      <c r="K45" s="34"/>
      <c r="L45" s="34"/>
      <c r="M45" s="20"/>
      <c r="N45" s="37"/>
      <c r="O45" s="34"/>
    </row>
    <row r="46" spans="1:15" s="35" customFormat="1" ht="18" customHeight="1">
      <c r="A46" s="34">
        <v>34</v>
      </c>
      <c r="B46" s="34">
        <v>41</v>
      </c>
      <c r="C46" s="34">
        <v>57492</v>
      </c>
      <c r="D46" s="20" t="s">
        <v>81</v>
      </c>
      <c r="E46" s="678" t="s">
        <v>1354</v>
      </c>
      <c r="F46" s="34">
        <v>187</v>
      </c>
      <c r="G46" s="34">
        <f t="shared" si="1"/>
        <v>3179</v>
      </c>
      <c r="H46" s="690"/>
      <c r="J46" s="36"/>
      <c r="K46" s="36"/>
      <c r="L46" s="34"/>
      <c r="M46" s="20"/>
      <c r="N46" s="37"/>
      <c r="O46" s="36"/>
    </row>
    <row r="47" spans="1:15" s="35" customFormat="1" ht="18" customHeight="1">
      <c r="A47" s="34">
        <v>35</v>
      </c>
      <c r="B47" s="34">
        <v>42</v>
      </c>
      <c r="C47" s="34">
        <v>57494</v>
      </c>
      <c r="D47" s="20" t="s">
        <v>32</v>
      </c>
      <c r="E47" s="678" t="s">
        <v>17</v>
      </c>
      <c r="F47" s="34">
        <v>129</v>
      </c>
      <c r="G47" s="34">
        <f t="shared" si="1"/>
        <v>2193</v>
      </c>
      <c r="H47" s="690"/>
      <c r="J47" s="36"/>
      <c r="K47" s="36"/>
      <c r="L47" s="34"/>
      <c r="M47" s="20"/>
      <c r="N47" s="37"/>
      <c r="O47" s="36"/>
    </row>
    <row r="48" spans="1:15" s="35" customFormat="1" ht="18" customHeight="1">
      <c r="A48" s="34">
        <v>38</v>
      </c>
      <c r="B48" s="34">
        <v>43</v>
      </c>
      <c r="C48" s="34">
        <v>57500</v>
      </c>
      <c r="D48" s="20" t="s">
        <v>32</v>
      </c>
      <c r="E48" s="678" t="s">
        <v>17</v>
      </c>
      <c r="F48" s="34">
        <v>180</v>
      </c>
      <c r="G48" s="34">
        <f t="shared" si="1"/>
        <v>3060</v>
      </c>
      <c r="H48" s="690"/>
      <c r="J48" s="36"/>
      <c r="K48" s="36"/>
      <c r="L48" s="34"/>
      <c r="M48" s="20"/>
      <c r="N48" s="37"/>
      <c r="O48" s="36"/>
    </row>
    <row r="49" spans="1:15" s="35" customFormat="1" ht="18" customHeight="1">
      <c r="A49" s="34">
        <v>39</v>
      </c>
      <c r="B49" s="34">
        <v>44</v>
      </c>
      <c r="C49" s="34">
        <v>57507</v>
      </c>
      <c r="D49" s="20" t="s">
        <v>104</v>
      </c>
      <c r="E49" s="678" t="s">
        <v>17</v>
      </c>
      <c r="F49" s="34">
        <v>188</v>
      </c>
      <c r="G49" s="34">
        <f t="shared" si="1"/>
        <v>3196</v>
      </c>
      <c r="H49" s="690"/>
      <c r="J49" s="36"/>
      <c r="K49" s="36"/>
      <c r="L49" s="34"/>
      <c r="M49" s="20"/>
      <c r="N49" s="37"/>
      <c r="O49" s="36"/>
    </row>
    <row r="50" spans="1:15" s="20" customFormat="1" ht="18" customHeight="1">
      <c r="A50" s="34">
        <v>36</v>
      </c>
      <c r="B50" s="34">
        <v>45</v>
      </c>
      <c r="C50" s="34">
        <v>57513</v>
      </c>
      <c r="D50" s="20" t="s">
        <v>1370</v>
      </c>
      <c r="E50" s="678" t="s">
        <v>17</v>
      </c>
      <c r="F50" s="34">
        <v>179</v>
      </c>
      <c r="G50" s="34">
        <f t="shared" si="1"/>
        <v>3043</v>
      </c>
      <c r="H50" s="690"/>
      <c r="I50" s="35"/>
      <c r="J50" s="36"/>
      <c r="K50" s="36"/>
      <c r="L50" s="34"/>
      <c r="N50" s="37"/>
      <c r="O50" s="36"/>
    </row>
    <row r="51" spans="1:15" s="20" customFormat="1" ht="18" customHeight="1">
      <c r="A51" s="34">
        <v>37</v>
      </c>
      <c r="B51" s="34">
        <v>46</v>
      </c>
      <c r="C51" s="34">
        <v>57516</v>
      </c>
      <c r="D51" s="20" t="s">
        <v>32</v>
      </c>
      <c r="E51" s="678" t="s">
        <v>17</v>
      </c>
      <c r="F51" s="34">
        <v>180</v>
      </c>
      <c r="G51" s="34">
        <f t="shared" si="1"/>
        <v>3060</v>
      </c>
      <c r="H51" s="690"/>
      <c r="J51" s="34"/>
      <c r="K51" s="34"/>
      <c r="L51" s="34"/>
      <c r="N51" s="37"/>
      <c r="O51" s="34"/>
    </row>
    <row r="52" spans="1:15" s="20" customFormat="1" ht="18" customHeight="1">
      <c r="A52" s="34">
        <v>52</v>
      </c>
      <c r="B52" s="34">
        <v>47</v>
      </c>
      <c r="C52" s="34">
        <v>57517</v>
      </c>
      <c r="D52" s="20" t="s">
        <v>32</v>
      </c>
      <c r="E52" s="678" t="s">
        <v>17</v>
      </c>
      <c r="F52" s="34">
        <v>149</v>
      </c>
      <c r="G52" s="34">
        <f t="shared" si="1"/>
        <v>2533</v>
      </c>
      <c r="H52" s="690"/>
      <c r="J52" s="34"/>
      <c r="K52" s="34"/>
      <c r="L52" s="34"/>
      <c r="O52" s="34"/>
    </row>
    <row r="53" spans="1:15" s="20" customFormat="1" ht="18" customHeight="1">
      <c r="A53" s="34">
        <v>53</v>
      </c>
      <c r="B53" s="34">
        <v>48</v>
      </c>
      <c r="C53" s="34">
        <v>57519</v>
      </c>
      <c r="D53" s="20" t="s">
        <v>1355</v>
      </c>
      <c r="E53" s="678" t="s">
        <v>17</v>
      </c>
      <c r="F53" s="34">
        <v>72</v>
      </c>
      <c r="G53" s="34">
        <f t="shared" si="1"/>
        <v>1224</v>
      </c>
      <c r="H53" s="690"/>
      <c r="J53" s="34"/>
      <c r="K53" s="34"/>
      <c r="L53" s="34"/>
      <c r="N53" s="37"/>
      <c r="O53" s="34"/>
    </row>
    <row r="54" spans="1:15" s="20" customFormat="1" ht="18" customHeight="1">
      <c r="A54" s="34">
        <v>30</v>
      </c>
      <c r="B54" s="34">
        <v>49</v>
      </c>
      <c r="C54" s="34">
        <v>57521</v>
      </c>
      <c r="D54" s="20" t="s">
        <v>32</v>
      </c>
      <c r="E54" s="678" t="s">
        <v>17</v>
      </c>
      <c r="F54" s="34">
        <v>168</v>
      </c>
      <c r="G54" s="34">
        <f t="shared" si="1"/>
        <v>2856</v>
      </c>
      <c r="H54" s="690"/>
      <c r="J54" s="34"/>
      <c r="K54" s="34"/>
      <c r="L54" s="34"/>
      <c r="N54" s="37"/>
      <c r="O54" s="34"/>
    </row>
    <row r="55" spans="1:15" s="20" customFormat="1" ht="18" customHeight="1">
      <c r="A55" s="34">
        <v>54</v>
      </c>
      <c r="B55" s="34">
        <v>50</v>
      </c>
      <c r="C55" s="34">
        <v>57522</v>
      </c>
      <c r="D55" s="20" t="s">
        <v>32</v>
      </c>
      <c r="E55" s="678" t="s">
        <v>17</v>
      </c>
      <c r="F55" s="34">
        <v>15</v>
      </c>
      <c r="G55" s="34">
        <f t="shared" si="1"/>
        <v>255</v>
      </c>
      <c r="H55" s="690"/>
      <c r="I55" s="35"/>
      <c r="J55" s="36"/>
      <c r="K55" s="36"/>
      <c r="L55" s="34"/>
      <c r="N55" s="37"/>
      <c r="O55" s="36"/>
    </row>
    <row r="56" spans="1:15" s="20" customFormat="1" ht="18" customHeight="1">
      <c r="A56" s="34">
        <v>31</v>
      </c>
      <c r="B56" s="34">
        <v>51</v>
      </c>
      <c r="C56" s="34">
        <v>57523</v>
      </c>
      <c r="D56" s="20" t="s">
        <v>2847</v>
      </c>
      <c r="E56" s="678" t="s">
        <v>2853</v>
      </c>
      <c r="F56" s="34">
        <v>91</v>
      </c>
      <c r="G56" s="34">
        <f t="shared" si="1"/>
        <v>1547</v>
      </c>
      <c r="H56" s="690"/>
      <c r="I56" s="35"/>
      <c r="J56" s="36"/>
      <c r="K56" s="36"/>
      <c r="L56" s="34"/>
      <c r="N56" s="37"/>
      <c r="O56" s="36"/>
    </row>
    <row r="57" spans="1:15" s="20" customFormat="1" ht="18" customHeight="1">
      <c r="A57" s="34">
        <v>57</v>
      </c>
      <c r="B57" s="34">
        <v>52</v>
      </c>
      <c r="C57" s="34">
        <v>57524</v>
      </c>
      <c r="D57" s="20" t="s">
        <v>2847</v>
      </c>
      <c r="E57" s="678" t="s">
        <v>2848</v>
      </c>
      <c r="F57" s="34">
        <v>19</v>
      </c>
      <c r="G57" s="34">
        <f t="shared" si="1"/>
        <v>323</v>
      </c>
      <c r="H57" s="690"/>
      <c r="J57" s="34"/>
      <c r="K57" s="34"/>
      <c r="L57" s="34"/>
      <c r="O57" s="34"/>
    </row>
    <row r="58" spans="1:15" s="20" customFormat="1" ht="18" customHeight="1">
      <c r="A58" s="34">
        <v>59</v>
      </c>
      <c r="B58" s="34">
        <v>53</v>
      </c>
      <c r="C58" s="34">
        <v>57526</v>
      </c>
      <c r="D58" s="20" t="s">
        <v>32</v>
      </c>
      <c r="E58" s="678" t="s">
        <v>17</v>
      </c>
      <c r="F58" s="34">
        <v>27</v>
      </c>
      <c r="G58" s="34">
        <f t="shared" si="1"/>
        <v>459</v>
      </c>
      <c r="H58" s="690"/>
      <c r="I58" s="35"/>
      <c r="J58" s="36"/>
      <c r="K58" s="36"/>
      <c r="L58" s="34"/>
      <c r="N58" s="37"/>
      <c r="O58" s="36"/>
    </row>
    <row r="59" spans="1:15" s="20" customFormat="1" ht="18" customHeight="1">
      <c r="A59" s="34">
        <v>58</v>
      </c>
      <c r="B59" s="34">
        <v>54</v>
      </c>
      <c r="C59" s="34">
        <v>57528</v>
      </c>
      <c r="D59" s="20" t="s">
        <v>35</v>
      </c>
      <c r="E59" s="678" t="s">
        <v>17</v>
      </c>
      <c r="F59" s="34">
        <v>6</v>
      </c>
      <c r="G59" s="34">
        <f t="shared" si="1"/>
        <v>102</v>
      </c>
      <c r="H59" s="690"/>
      <c r="J59" s="34"/>
      <c r="K59" s="34"/>
      <c r="L59" s="34"/>
      <c r="N59" s="37"/>
      <c r="O59" s="34"/>
    </row>
    <row r="60" spans="1:15" s="20" customFormat="1" ht="18" customHeight="1">
      <c r="A60" s="34">
        <v>60</v>
      </c>
      <c r="B60" s="34">
        <v>55</v>
      </c>
      <c r="C60" s="34">
        <v>57530</v>
      </c>
      <c r="D60" s="20" t="s">
        <v>35</v>
      </c>
      <c r="E60" s="678" t="s">
        <v>17</v>
      </c>
      <c r="F60" s="34">
        <v>12</v>
      </c>
      <c r="G60" s="34">
        <f t="shared" si="1"/>
        <v>204</v>
      </c>
      <c r="H60" s="690"/>
      <c r="I60" s="35"/>
      <c r="J60" s="36"/>
      <c r="K60" s="36"/>
      <c r="L60" s="34"/>
      <c r="N60" s="37"/>
      <c r="O60" s="36"/>
    </row>
    <row r="61" spans="1:15" s="20" customFormat="1" ht="18" customHeight="1">
      <c r="A61" s="34">
        <v>55</v>
      </c>
      <c r="B61" s="34">
        <v>56</v>
      </c>
      <c r="C61" s="34">
        <v>57531</v>
      </c>
      <c r="D61" s="20" t="s">
        <v>104</v>
      </c>
      <c r="E61" s="678" t="s">
        <v>17</v>
      </c>
      <c r="F61" s="34">
        <v>1</v>
      </c>
      <c r="G61" s="36">
        <v>100</v>
      </c>
      <c r="H61" s="690" t="s">
        <v>75</v>
      </c>
      <c r="J61" s="34"/>
      <c r="K61" s="34"/>
      <c r="L61" s="34"/>
      <c r="N61" s="37"/>
      <c r="O61" s="34"/>
    </row>
    <row r="62" spans="1:15" s="20" customFormat="1" ht="18" customHeight="1">
      <c r="A62" s="34">
        <v>51</v>
      </c>
      <c r="B62" s="34">
        <v>57</v>
      </c>
      <c r="C62" s="34">
        <v>57533</v>
      </c>
      <c r="D62" s="20" t="s">
        <v>32</v>
      </c>
      <c r="E62" s="678" t="s">
        <v>17</v>
      </c>
      <c r="F62" s="34">
        <v>54</v>
      </c>
      <c r="G62" s="34">
        <f>F62*17</f>
        <v>918</v>
      </c>
      <c r="H62" s="690"/>
      <c r="J62" s="34"/>
      <c r="K62" s="34"/>
      <c r="L62" s="34"/>
      <c r="N62" s="37"/>
      <c r="O62" s="34"/>
    </row>
    <row r="63" spans="1:15" s="20" customFormat="1" ht="18" customHeight="1">
      <c r="A63" s="34">
        <v>49</v>
      </c>
      <c r="B63" s="34">
        <v>58</v>
      </c>
      <c r="C63" s="34">
        <v>57534</v>
      </c>
      <c r="D63" s="20" t="s">
        <v>104</v>
      </c>
      <c r="E63" s="678" t="s">
        <v>17</v>
      </c>
      <c r="F63" s="34">
        <v>100</v>
      </c>
      <c r="G63" s="34">
        <f>F63*17</f>
        <v>1700</v>
      </c>
      <c r="H63" s="690"/>
      <c r="J63" s="34"/>
      <c r="K63" s="34"/>
      <c r="L63" s="34"/>
      <c r="N63" s="37"/>
      <c r="O63" s="34"/>
    </row>
    <row r="64" spans="1:15" s="20" customFormat="1" ht="18" customHeight="1">
      <c r="A64" s="34">
        <v>47</v>
      </c>
      <c r="B64" s="34">
        <v>59</v>
      </c>
      <c r="C64" s="34">
        <v>57536</v>
      </c>
      <c r="D64" s="20" t="s">
        <v>35</v>
      </c>
      <c r="E64" s="678" t="s">
        <v>17</v>
      </c>
      <c r="F64" s="34">
        <v>80</v>
      </c>
      <c r="G64" s="34">
        <f>F64*17</f>
        <v>1360</v>
      </c>
      <c r="H64" s="690"/>
      <c r="J64" s="34"/>
      <c r="K64" s="34"/>
      <c r="L64" s="34"/>
      <c r="N64" s="37"/>
      <c r="O64" s="34"/>
    </row>
    <row r="65" spans="1:15" s="20" customFormat="1" ht="18" customHeight="1">
      <c r="A65" s="34">
        <v>56</v>
      </c>
      <c r="B65" s="34">
        <v>60</v>
      </c>
      <c r="C65" s="34">
        <v>57546</v>
      </c>
      <c r="D65" s="20" t="s">
        <v>32</v>
      </c>
      <c r="E65" s="678" t="s">
        <v>17</v>
      </c>
      <c r="F65" s="34">
        <v>1</v>
      </c>
      <c r="G65" s="36">
        <v>100</v>
      </c>
      <c r="H65" s="690" t="s">
        <v>75</v>
      </c>
      <c r="I65" s="35"/>
      <c r="J65" s="36"/>
      <c r="K65" s="36"/>
      <c r="L65" s="34"/>
      <c r="N65" s="37"/>
      <c r="O65" s="36"/>
    </row>
    <row r="66" spans="1:15" s="20" customFormat="1" ht="18" customHeight="1">
      <c r="A66" s="34">
        <v>66</v>
      </c>
      <c r="B66" s="34">
        <v>61</v>
      </c>
      <c r="C66" s="34">
        <v>57548</v>
      </c>
      <c r="D66" s="20" t="s">
        <v>104</v>
      </c>
      <c r="E66" s="678" t="s">
        <v>17</v>
      </c>
      <c r="F66" s="34">
        <v>5</v>
      </c>
      <c r="G66" s="36">
        <v>100</v>
      </c>
      <c r="H66" s="690" t="s">
        <v>75</v>
      </c>
      <c r="I66" s="35"/>
      <c r="J66" s="36"/>
      <c r="K66" s="36"/>
      <c r="L66" s="34"/>
      <c r="N66" s="37"/>
      <c r="O66" s="36"/>
    </row>
    <row r="67" spans="1:15" s="20" customFormat="1" ht="18" customHeight="1">
      <c r="A67" s="34">
        <v>63</v>
      </c>
      <c r="B67" s="34">
        <v>62</v>
      </c>
      <c r="C67" s="34">
        <v>57550</v>
      </c>
      <c r="D67" s="20" t="s">
        <v>1355</v>
      </c>
      <c r="E67" s="678" t="s">
        <v>17</v>
      </c>
      <c r="F67" s="34">
        <v>3</v>
      </c>
      <c r="G67" s="36">
        <v>100</v>
      </c>
      <c r="H67" s="690" t="s">
        <v>75</v>
      </c>
      <c r="I67" s="35"/>
      <c r="J67" s="36"/>
      <c r="K67" s="36"/>
      <c r="L67" s="34"/>
      <c r="N67" s="37"/>
      <c r="O67" s="36"/>
    </row>
    <row r="68" spans="1:15" s="20" customFormat="1" ht="18" customHeight="1">
      <c r="A68" s="34">
        <v>61</v>
      </c>
      <c r="B68" s="34">
        <v>63</v>
      </c>
      <c r="C68" s="34">
        <v>57551</v>
      </c>
      <c r="D68" s="20" t="s">
        <v>104</v>
      </c>
      <c r="E68" s="678" t="s">
        <v>17</v>
      </c>
      <c r="F68" s="34">
        <v>1</v>
      </c>
      <c r="G68" s="36">
        <v>100</v>
      </c>
      <c r="H68" s="690" t="s">
        <v>75</v>
      </c>
      <c r="I68" s="35"/>
      <c r="J68" s="36"/>
      <c r="K68" s="36"/>
      <c r="L68" s="34"/>
      <c r="N68" s="37"/>
      <c r="O68" s="36"/>
    </row>
    <row r="69" spans="1:15" s="20" customFormat="1" ht="18" customHeight="1">
      <c r="A69" s="34">
        <v>64</v>
      </c>
      <c r="B69" s="34">
        <v>64</v>
      </c>
      <c r="C69" s="34">
        <v>57563</v>
      </c>
      <c r="D69" s="20" t="s">
        <v>35</v>
      </c>
      <c r="E69" s="678" t="s">
        <v>17</v>
      </c>
      <c r="F69" s="34">
        <v>8</v>
      </c>
      <c r="G69" s="36">
        <f>F69*17</f>
        <v>136</v>
      </c>
      <c r="H69" s="690"/>
      <c r="J69" s="34"/>
      <c r="K69" s="34"/>
      <c r="L69" s="34"/>
      <c r="O69" s="34"/>
    </row>
    <row r="70" spans="1:15" s="20" customFormat="1" ht="18" customHeight="1">
      <c r="A70" s="34">
        <v>62</v>
      </c>
      <c r="B70" s="34">
        <v>65</v>
      </c>
      <c r="C70" s="34">
        <v>57565</v>
      </c>
      <c r="D70" s="20" t="s">
        <v>32</v>
      </c>
      <c r="E70" s="678" t="s">
        <v>17</v>
      </c>
      <c r="F70" s="34">
        <v>5</v>
      </c>
      <c r="G70" s="36">
        <v>100</v>
      </c>
      <c r="H70" s="690" t="s">
        <v>75</v>
      </c>
      <c r="I70" s="35"/>
      <c r="J70" s="36"/>
      <c r="K70" s="36"/>
      <c r="L70" s="34"/>
      <c r="N70" s="37"/>
      <c r="O70" s="36"/>
    </row>
    <row r="71" spans="1:15" s="20" customFormat="1" ht="18" customHeight="1">
      <c r="A71" s="34">
        <v>65</v>
      </c>
      <c r="B71" s="34">
        <v>66</v>
      </c>
      <c r="C71" s="34">
        <v>57567</v>
      </c>
      <c r="D71" s="20" t="s">
        <v>1355</v>
      </c>
      <c r="E71" s="678" t="s">
        <v>17</v>
      </c>
      <c r="F71" s="34">
        <v>5</v>
      </c>
      <c r="G71" s="36">
        <v>100</v>
      </c>
      <c r="H71" s="690" t="s">
        <v>75</v>
      </c>
      <c r="J71" s="34"/>
      <c r="K71" s="34"/>
      <c r="L71" s="34"/>
      <c r="N71" s="37"/>
      <c r="O71" s="34"/>
    </row>
    <row r="72" spans="1:15" s="20" customFormat="1" ht="18" customHeight="1">
      <c r="A72" s="34">
        <v>45</v>
      </c>
      <c r="B72" s="34">
        <v>67</v>
      </c>
      <c r="C72" s="34">
        <v>57568</v>
      </c>
      <c r="D72" s="20" t="s">
        <v>35</v>
      </c>
      <c r="E72" s="678" t="s">
        <v>17</v>
      </c>
      <c r="F72" s="34">
        <v>4</v>
      </c>
      <c r="G72" s="36">
        <v>100</v>
      </c>
      <c r="H72" s="690" t="s">
        <v>75</v>
      </c>
      <c r="I72" s="35"/>
      <c r="J72" s="36"/>
      <c r="K72" s="36"/>
      <c r="L72" s="34"/>
      <c r="N72" s="37"/>
      <c r="O72" s="36"/>
    </row>
    <row r="73" spans="1:15" s="20" customFormat="1" ht="18" customHeight="1">
      <c r="A73" s="34">
        <v>48</v>
      </c>
      <c r="B73" s="34">
        <v>68</v>
      </c>
      <c r="C73" s="34">
        <v>57569</v>
      </c>
      <c r="D73" s="20" t="s">
        <v>2847</v>
      </c>
      <c r="E73" s="678" t="s">
        <v>2848</v>
      </c>
      <c r="F73" s="34">
        <v>28</v>
      </c>
      <c r="G73" s="34">
        <f>F73*17</f>
        <v>476</v>
      </c>
      <c r="H73" s="690"/>
      <c r="J73" s="34"/>
      <c r="K73" s="34"/>
      <c r="L73" s="34"/>
      <c r="N73" s="37"/>
      <c r="O73" s="34"/>
    </row>
    <row r="74" spans="1:15" s="20" customFormat="1" ht="18" customHeight="1" thickBot="1">
      <c r="A74" s="34">
        <v>46</v>
      </c>
      <c r="B74" s="34">
        <v>69</v>
      </c>
      <c r="C74" s="34">
        <v>57571</v>
      </c>
      <c r="D74" s="20" t="s">
        <v>35</v>
      </c>
      <c r="E74" s="695" t="s">
        <v>17</v>
      </c>
      <c r="F74" s="289">
        <v>1</v>
      </c>
      <c r="G74" s="288">
        <v>100</v>
      </c>
      <c r="H74" s="690" t="s">
        <v>75</v>
      </c>
      <c r="J74" s="34"/>
      <c r="K74" s="34"/>
      <c r="L74" s="34"/>
      <c r="N74" s="37"/>
      <c r="O74" s="34"/>
    </row>
    <row r="75" spans="1:15" s="20" customFormat="1" ht="18" customHeight="1" thickBot="1">
      <c r="A75" s="34"/>
      <c r="B75" s="34"/>
      <c r="C75" s="34"/>
      <c r="D75" s="678"/>
      <c r="E75" s="692" t="s">
        <v>2849</v>
      </c>
      <c r="F75" s="296">
        <f>SUM(F6:F74)</f>
        <v>5741</v>
      </c>
      <c r="G75" s="297">
        <f>SUM(G6:G74)</f>
        <v>98702</v>
      </c>
      <c r="H75" s="359"/>
      <c r="I75" s="35"/>
      <c r="J75" s="36"/>
      <c r="K75" s="36"/>
      <c r="L75" s="34"/>
      <c r="N75" s="37"/>
      <c r="O75" s="36"/>
    </row>
    <row r="76" spans="1:15" s="20" customFormat="1" ht="18" customHeight="1">
      <c r="A76" s="34"/>
      <c r="B76" s="34"/>
      <c r="C76" s="34"/>
      <c r="E76" s="688"/>
      <c r="F76" s="266"/>
      <c r="G76" s="266"/>
      <c r="H76" s="690"/>
      <c r="I76" s="35"/>
      <c r="J76" s="36"/>
      <c r="K76" s="36"/>
      <c r="L76" s="34"/>
      <c r="N76" s="37"/>
      <c r="O76" s="36"/>
    </row>
    <row r="77" spans="1:15" s="20" customFormat="1" ht="18" customHeight="1">
      <c r="A77" s="34"/>
      <c r="B77" s="34"/>
      <c r="C77" s="34"/>
      <c r="E77" s="678"/>
      <c r="F77" s="34"/>
      <c r="G77" s="34"/>
      <c r="H77" s="359"/>
      <c r="J77" s="34"/>
      <c r="K77" s="34"/>
      <c r="L77" s="34"/>
      <c r="O77" s="34"/>
    </row>
    <row r="78" spans="1:15" s="20" customFormat="1" ht="18" customHeight="1">
      <c r="A78" s="34"/>
      <c r="B78" s="34"/>
      <c r="C78" s="34"/>
      <c r="E78" s="678"/>
      <c r="F78" s="34"/>
      <c r="G78" s="34"/>
      <c r="H78" s="359"/>
      <c r="J78" s="34"/>
      <c r="K78" s="34"/>
      <c r="L78" s="34"/>
      <c r="O78" s="34"/>
    </row>
    <row r="79" spans="1:15" s="5" customFormat="1" ht="18" customHeight="1">
      <c r="A79" s="34"/>
      <c r="B79" s="34"/>
      <c r="C79" s="34"/>
      <c r="D79" s="20"/>
      <c r="E79" s="678"/>
      <c r="F79" s="34"/>
      <c r="G79" s="34"/>
      <c r="H79" s="359"/>
      <c r="I79" s="20"/>
      <c r="J79" s="34"/>
      <c r="K79" s="34"/>
      <c r="L79" s="34"/>
      <c r="M79" s="20"/>
      <c r="N79" s="20"/>
      <c r="O79" s="34"/>
    </row>
    <row r="80" spans="1:15" s="275" customFormat="1" ht="18" customHeight="1">
      <c r="A80" s="34"/>
      <c r="B80" s="34"/>
      <c r="C80" s="34"/>
      <c r="D80" s="20"/>
      <c r="E80" s="678"/>
      <c r="F80" s="34"/>
      <c r="G80" s="34"/>
      <c r="H80" s="362"/>
      <c r="J80" s="266"/>
      <c r="K80" s="266"/>
      <c r="L80" s="266"/>
      <c r="O80" s="266"/>
    </row>
    <row r="81" spans="1:15" s="20" customFormat="1" ht="18" customHeight="1">
      <c r="A81" s="34"/>
      <c r="B81" s="34"/>
      <c r="C81" s="34"/>
      <c r="E81" s="678"/>
      <c r="F81" s="34"/>
      <c r="G81" s="34"/>
      <c r="H81" s="359"/>
      <c r="J81" s="34"/>
      <c r="K81" s="34"/>
      <c r="L81" s="34"/>
      <c r="O81" s="34"/>
    </row>
    <row r="82" spans="1:15" s="20" customFormat="1" ht="18" customHeight="1">
      <c r="A82" s="34"/>
      <c r="B82" s="34"/>
      <c r="C82" s="34"/>
      <c r="E82" s="678"/>
      <c r="F82" s="34"/>
      <c r="G82" s="34"/>
      <c r="H82" s="359"/>
      <c r="J82" s="34"/>
      <c r="K82" s="34"/>
      <c r="L82" s="34"/>
      <c r="O82" s="34"/>
    </row>
    <row r="83" spans="1:15" s="20" customFormat="1" ht="18" customHeight="1">
      <c r="A83" s="34"/>
      <c r="B83" s="34"/>
      <c r="C83" s="34"/>
      <c r="E83" s="678"/>
      <c r="F83" s="34"/>
      <c r="G83" s="34"/>
      <c r="H83" s="359"/>
      <c r="J83" s="34"/>
      <c r="K83" s="34"/>
      <c r="L83" s="34"/>
      <c r="O83" s="34"/>
    </row>
    <row r="84" spans="1:15" s="20" customFormat="1" ht="18" customHeight="1">
      <c r="A84" s="34"/>
      <c r="B84" s="34"/>
      <c r="C84" s="34"/>
      <c r="E84" s="678"/>
      <c r="F84" s="34"/>
      <c r="G84" s="34"/>
      <c r="H84" s="690"/>
      <c r="J84" s="34"/>
      <c r="K84" s="34"/>
      <c r="L84" s="34"/>
      <c r="O84" s="34"/>
    </row>
    <row r="85" spans="1:15" s="20" customFormat="1" ht="18" customHeight="1">
      <c r="A85" s="34"/>
      <c r="B85" s="34"/>
      <c r="C85" s="34"/>
      <c r="E85" s="678"/>
      <c r="F85" s="34"/>
      <c r="G85" s="34"/>
      <c r="H85" s="690"/>
      <c r="J85" s="34"/>
      <c r="K85" s="34"/>
      <c r="L85" s="34"/>
      <c r="O85" s="34"/>
    </row>
    <row r="86" spans="1:15" s="20" customFormat="1" ht="18" customHeight="1">
      <c r="A86" s="34"/>
      <c r="B86" s="34"/>
      <c r="C86" s="34"/>
      <c r="E86" s="678"/>
      <c r="F86" s="34"/>
      <c r="G86" s="34"/>
      <c r="H86" s="690"/>
      <c r="J86" s="34"/>
      <c r="K86" s="34"/>
      <c r="L86" s="34"/>
      <c r="O86" s="34"/>
    </row>
    <row r="87" spans="1:15" s="20" customFormat="1" ht="18" customHeight="1">
      <c r="A87" s="34"/>
      <c r="B87" s="34"/>
      <c r="C87" s="34"/>
      <c r="E87" s="678"/>
      <c r="F87" s="34"/>
      <c r="G87" s="34"/>
      <c r="H87" s="690"/>
      <c r="J87" s="34"/>
      <c r="K87" s="34"/>
      <c r="L87" s="34"/>
      <c r="O87" s="34"/>
    </row>
    <row r="88" spans="1:15" s="20" customFormat="1" ht="18" customHeight="1">
      <c r="A88" s="34"/>
      <c r="B88" s="34"/>
      <c r="C88" s="34"/>
      <c r="E88" s="678"/>
      <c r="F88" s="34"/>
      <c r="G88" s="34"/>
      <c r="H88" s="690"/>
      <c r="J88" s="34"/>
      <c r="K88" s="34"/>
      <c r="L88" s="34"/>
      <c r="O88" s="34"/>
    </row>
    <row r="89" spans="1:15" s="20" customFormat="1" ht="18" customHeight="1">
      <c r="A89" s="34"/>
      <c r="B89" s="34"/>
      <c r="C89" s="34"/>
      <c r="E89" s="678"/>
      <c r="F89" s="34"/>
      <c r="G89" s="34"/>
      <c r="H89" s="690"/>
      <c r="J89" s="34"/>
      <c r="K89" s="34"/>
      <c r="L89" s="34"/>
      <c r="O89" s="34"/>
    </row>
    <row r="90" spans="1:15" s="20" customFormat="1" ht="18" customHeight="1">
      <c r="A90" s="34"/>
      <c r="B90" s="34"/>
      <c r="C90" s="34"/>
      <c r="E90" s="678"/>
      <c r="F90" s="34"/>
      <c r="G90" s="34"/>
      <c r="H90" s="690"/>
      <c r="J90" s="34"/>
      <c r="K90" s="34"/>
      <c r="L90" s="34"/>
      <c r="O90" s="34"/>
    </row>
    <row r="91" spans="1:15" s="20" customFormat="1" ht="18" customHeight="1">
      <c r="A91" s="34"/>
      <c r="B91" s="34"/>
      <c r="C91" s="34"/>
      <c r="E91" s="678"/>
      <c r="F91" s="34"/>
      <c r="G91" s="34"/>
      <c r="H91" s="690"/>
      <c r="J91" s="34"/>
      <c r="K91" s="34"/>
      <c r="L91" s="34"/>
      <c r="O91" s="34"/>
    </row>
    <row r="92" spans="1:15" s="20" customFormat="1" ht="18" customHeight="1">
      <c r="A92" s="34"/>
      <c r="B92" s="34"/>
      <c r="C92" s="34"/>
      <c r="E92" s="678"/>
      <c r="F92" s="34"/>
      <c r="G92" s="34"/>
      <c r="H92" s="690"/>
      <c r="I92" s="35"/>
      <c r="J92" s="36"/>
      <c r="K92" s="36"/>
      <c r="L92" s="34"/>
      <c r="N92" s="37"/>
      <c r="O92" s="36"/>
    </row>
    <row r="93" spans="1:15" s="20" customFormat="1" ht="18" customHeight="1">
      <c r="A93" s="34"/>
      <c r="B93" s="34"/>
      <c r="C93" s="34"/>
      <c r="E93" s="678"/>
      <c r="F93" s="34"/>
      <c r="G93" s="34"/>
      <c r="H93" s="690"/>
      <c r="J93" s="34"/>
      <c r="K93" s="34"/>
      <c r="L93" s="34"/>
      <c r="O93" s="34"/>
    </row>
    <row r="94" spans="1:15" s="20" customFormat="1" ht="18" customHeight="1">
      <c r="A94" s="34"/>
      <c r="B94" s="34"/>
      <c r="C94" s="34"/>
      <c r="E94" s="678"/>
      <c r="F94" s="34"/>
      <c r="G94" s="34"/>
      <c r="H94" s="690"/>
      <c r="I94" s="35"/>
      <c r="J94" s="36"/>
      <c r="K94" s="36"/>
      <c r="L94" s="34"/>
      <c r="N94" s="37"/>
      <c r="O94" s="36"/>
    </row>
    <row r="95" spans="1:15" s="20" customFormat="1" ht="18" customHeight="1">
      <c r="A95" s="34"/>
      <c r="B95" s="34"/>
      <c r="C95" s="34"/>
      <c r="E95" s="678"/>
      <c r="F95" s="34"/>
      <c r="G95" s="34"/>
      <c r="H95" s="690"/>
      <c r="J95" s="34"/>
      <c r="K95" s="34"/>
      <c r="L95" s="34"/>
      <c r="O95" s="34"/>
    </row>
    <row r="96" spans="1:15" s="20" customFormat="1" ht="18" customHeight="1">
      <c r="A96" s="34"/>
      <c r="B96" s="34"/>
      <c r="C96" s="34"/>
      <c r="E96" s="678"/>
      <c r="F96" s="34"/>
      <c r="G96" s="34"/>
      <c r="H96" s="690"/>
      <c r="J96" s="34"/>
      <c r="K96" s="34"/>
      <c r="L96" s="34"/>
      <c r="O96" s="34"/>
    </row>
    <row r="97" spans="1:15" s="20" customFormat="1" ht="18" customHeight="1">
      <c r="A97" s="34"/>
      <c r="B97" s="34"/>
      <c r="C97" s="34"/>
      <c r="E97" s="678"/>
      <c r="F97" s="34"/>
      <c r="G97" s="34"/>
      <c r="H97" s="690"/>
      <c r="J97" s="34"/>
      <c r="K97" s="34"/>
      <c r="L97" s="34"/>
      <c r="O97" s="34"/>
    </row>
    <row r="98" spans="1:15" s="20" customFormat="1" ht="18" customHeight="1">
      <c r="A98" s="34"/>
      <c r="B98" s="34"/>
      <c r="C98" s="34"/>
      <c r="E98" s="678"/>
      <c r="F98" s="34"/>
      <c r="G98" s="34"/>
      <c r="H98" s="690"/>
      <c r="J98" s="34"/>
      <c r="K98" s="34"/>
      <c r="L98" s="34"/>
      <c r="O98" s="34"/>
    </row>
    <row r="99" spans="1:15" s="20" customFormat="1" ht="18" customHeight="1">
      <c r="A99" s="34"/>
      <c r="B99" s="34"/>
      <c r="C99" s="34"/>
      <c r="E99" s="678"/>
      <c r="F99" s="34"/>
      <c r="G99" s="34"/>
      <c r="H99" s="690"/>
      <c r="J99" s="34"/>
      <c r="K99" s="34"/>
      <c r="L99" s="34"/>
      <c r="O99" s="34"/>
    </row>
    <row r="100" spans="1:15" s="20" customFormat="1" ht="18" customHeight="1">
      <c r="A100" s="34"/>
      <c r="B100" s="34"/>
      <c r="C100" s="34"/>
      <c r="E100" s="678"/>
      <c r="F100" s="34"/>
      <c r="G100" s="34"/>
      <c r="H100" s="690"/>
      <c r="J100" s="34"/>
      <c r="K100" s="34"/>
      <c r="L100" s="34"/>
      <c r="O100" s="34"/>
    </row>
    <row r="101" spans="1:15" s="20" customFormat="1" ht="18" customHeight="1">
      <c r="A101" s="34"/>
      <c r="B101" s="34"/>
      <c r="C101" s="34"/>
      <c r="E101" s="678"/>
      <c r="F101" s="34"/>
      <c r="G101" s="34"/>
      <c r="H101" s="690"/>
      <c r="J101" s="34"/>
      <c r="K101" s="34"/>
      <c r="L101" s="34"/>
      <c r="O101" s="34"/>
    </row>
    <row r="102" spans="1:15" s="20" customFormat="1" ht="18" customHeight="1">
      <c r="A102" s="34"/>
      <c r="B102" s="34"/>
      <c r="C102" s="34"/>
      <c r="E102" s="678"/>
      <c r="F102" s="34"/>
      <c r="G102" s="34"/>
      <c r="H102" s="690"/>
      <c r="J102" s="34"/>
      <c r="K102" s="34"/>
      <c r="L102" s="34"/>
      <c r="O102" s="34"/>
    </row>
    <row r="103" spans="1:15" s="20" customFormat="1" ht="18" customHeight="1">
      <c r="A103" s="34"/>
      <c r="B103" s="34"/>
      <c r="C103" s="34"/>
      <c r="E103" s="678"/>
      <c r="F103" s="34"/>
      <c r="G103" s="34"/>
      <c r="H103" s="690"/>
      <c r="J103" s="34"/>
      <c r="K103" s="34"/>
      <c r="L103" s="34"/>
      <c r="O103" s="34"/>
    </row>
    <row r="104" spans="1:15" s="20" customFormat="1" ht="18" customHeight="1">
      <c r="A104" s="34"/>
      <c r="B104" s="34"/>
      <c r="C104" s="34"/>
      <c r="E104" s="678"/>
      <c r="F104" s="34"/>
      <c r="G104" s="34"/>
      <c r="H104" s="690"/>
      <c r="I104" s="35"/>
      <c r="J104" s="36"/>
      <c r="K104" s="36"/>
      <c r="L104" s="34"/>
      <c r="N104" s="37"/>
      <c r="O104" s="36"/>
    </row>
    <row r="105" spans="1:15" s="20" customFormat="1" ht="18" customHeight="1">
      <c r="A105" s="34"/>
      <c r="B105" s="34"/>
      <c r="C105" s="34"/>
      <c r="E105" s="678"/>
      <c r="F105" s="34"/>
      <c r="G105" s="34"/>
      <c r="H105" s="690"/>
      <c r="I105" s="35"/>
      <c r="J105" s="36"/>
      <c r="K105" s="36"/>
      <c r="L105" s="34"/>
      <c r="N105" s="37"/>
      <c r="O105" s="36"/>
    </row>
    <row r="106" spans="1:15" s="20" customFormat="1" ht="18" customHeight="1">
      <c r="A106" s="34"/>
      <c r="B106" s="34"/>
      <c r="C106" s="34"/>
      <c r="E106" s="678"/>
      <c r="F106" s="34"/>
      <c r="G106" s="34"/>
      <c r="H106" s="690"/>
      <c r="J106" s="34"/>
      <c r="K106" s="34"/>
      <c r="L106" s="34"/>
      <c r="O106" s="34"/>
    </row>
    <row r="107" spans="1:15" s="20" customFormat="1" ht="18" customHeight="1">
      <c r="A107" s="34"/>
      <c r="B107" s="34"/>
      <c r="C107" s="34"/>
      <c r="E107" s="678"/>
      <c r="F107" s="34"/>
      <c r="G107" s="34"/>
      <c r="H107" s="690"/>
      <c r="I107" s="35"/>
      <c r="J107" s="36"/>
      <c r="K107" s="36"/>
      <c r="L107" s="34"/>
      <c r="N107" s="37"/>
      <c r="O107" s="36"/>
    </row>
    <row r="108" spans="1:15" s="20" customFormat="1" ht="18" customHeight="1">
      <c r="A108" s="34"/>
      <c r="B108" s="34"/>
      <c r="C108" s="34"/>
      <c r="E108" s="678"/>
      <c r="F108" s="34"/>
      <c r="G108" s="34"/>
      <c r="H108" s="690"/>
      <c r="J108" s="34"/>
      <c r="K108" s="34"/>
      <c r="L108" s="34"/>
      <c r="O108" s="34"/>
    </row>
    <row r="109" spans="1:15" s="20" customFormat="1" ht="18" customHeight="1">
      <c r="A109" s="34"/>
      <c r="B109" s="34"/>
      <c r="C109" s="34"/>
      <c r="E109" s="678"/>
      <c r="F109" s="34"/>
      <c r="G109" s="34"/>
      <c r="H109" s="690"/>
      <c r="J109" s="34"/>
      <c r="K109" s="34"/>
      <c r="L109" s="34"/>
      <c r="O109" s="34"/>
    </row>
    <row r="110" spans="1:15" s="20" customFormat="1" ht="18" customHeight="1">
      <c r="A110" s="34"/>
      <c r="B110" s="34"/>
      <c r="C110" s="34"/>
      <c r="E110" s="678"/>
      <c r="F110" s="34"/>
      <c r="G110" s="34"/>
      <c r="H110" s="690"/>
      <c r="J110" s="34"/>
      <c r="K110" s="34"/>
      <c r="L110" s="34"/>
      <c r="O110" s="34"/>
    </row>
    <row r="111" spans="1:15" s="20" customFormat="1" ht="18" customHeight="1">
      <c r="A111" s="34"/>
      <c r="B111" s="34"/>
      <c r="C111" s="34"/>
      <c r="E111" s="678"/>
      <c r="F111" s="34"/>
      <c r="G111" s="34"/>
      <c r="H111" s="690"/>
      <c r="J111" s="34"/>
      <c r="K111" s="34"/>
      <c r="L111" s="34"/>
      <c r="O111" s="34"/>
    </row>
    <row r="112" spans="1:15" s="20" customFormat="1" ht="18" customHeight="1">
      <c r="A112" s="34"/>
      <c r="B112" s="34"/>
      <c r="C112" s="34"/>
      <c r="E112" s="678"/>
      <c r="F112" s="34"/>
      <c r="G112" s="34"/>
      <c r="H112" s="690"/>
      <c r="J112" s="34"/>
      <c r="K112" s="34"/>
      <c r="L112" s="34"/>
      <c r="O112" s="34"/>
    </row>
    <row r="113" spans="1:15" s="20" customFormat="1" ht="18" customHeight="1">
      <c r="A113" s="34"/>
      <c r="B113" s="34"/>
      <c r="C113" s="34"/>
      <c r="E113" s="678"/>
      <c r="F113" s="34"/>
      <c r="G113" s="34"/>
      <c r="H113" s="690"/>
      <c r="J113" s="34"/>
      <c r="K113" s="34"/>
      <c r="L113" s="34"/>
      <c r="O113" s="34"/>
    </row>
    <row r="114" spans="1:15" s="20" customFormat="1" ht="18" customHeight="1">
      <c r="A114" s="34"/>
      <c r="B114" s="34"/>
      <c r="C114" s="34"/>
      <c r="E114" s="678"/>
      <c r="F114" s="34"/>
      <c r="G114" s="34"/>
      <c r="H114" s="690"/>
      <c r="J114" s="34"/>
      <c r="K114" s="34"/>
      <c r="L114" s="34"/>
      <c r="O114" s="34"/>
    </row>
    <row r="115" spans="1:15" s="20" customFormat="1" ht="18" customHeight="1">
      <c r="A115" s="34"/>
      <c r="B115" s="34"/>
      <c r="C115" s="34"/>
      <c r="E115" s="678"/>
      <c r="F115" s="34"/>
      <c r="G115" s="34"/>
      <c r="H115" s="690"/>
      <c r="J115" s="34"/>
      <c r="K115" s="34"/>
      <c r="L115" s="34"/>
      <c r="O115" s="34"/>
    </row>
    <row r="116" spans="1:15" s="20" customFormat="1" ht="18" customHeight="1">
      <c r="A116" s="34"/>
      <c r="B116" s="34"/>
      <c r="C116" s="34"/>
      <c r="E116" s="678"/>
      <c r="F116" s="34"/>
      <c r="G116" s="34"/>
      <c r="H116" s="690"/>
      <c r="J116" s="34"/>
      <c r="K116" s="34"/>
      <c r="L116" s="34"/>
      <c r="O116" s="34"/>
    </row>
    <row r="117" spans="1:15" s="20" customFormat="1" ht="18" customHeight="1">
      <c r="A117" s="34"/>
      <c r="B117" s="34"/>
      <c r="C117" s="34"/>
      <c r="E117" s="678"/>
      <c r="F117" s="5"/>
      <c r="G117" s="34"/>
      <c r="H117" s="690"/>
      <c r="J117" s="34"/>
      <c r="K117" s="34"/>
      <c r="L117" s="34"/>
      <c r="O117" s="34"/>
    </row>
    <row r="118" spans="1:15" s="20" customFormat="1" ht="18" customHeight="1">
      <c r="A118" s="34"/>
      <c r="B118" s="34"/>
      <c r="C118" s="34"/>
      <c r="E118" s="678"/>
      <c r="F118" s="5"/>
      <c r="G118" s="34"/>
      <c r="H118" s="690"/>
      <c r="J118" s="34"/>
      <c r="K118" s="34"/>
      <c r="L118" s="34"/>
      <c r="O118" s="34"/>
    </row>
    <row r="119" spans="1:15" s="20" customFormat="1" ht="18" customHeight="1">
      <c r="A119" s="34"/>
      <c r="B119" s="34"/>
      <c r="C119" s="34"/>
      <c r="F119" s="5"/>
      <c r="G119" s="34"/>
      <c r="H119" s="690"/>
      <c r="J119" s="34"/>
      <c r="K119" s="34"/>
      <c r="L119" s="34"/>
      <c r="O119" s="34"/>
    </row>
    <row r="120" spans="1:15" s="20" customFormat="1" ht="18" customHeight="1">
      <c r="A120" s="34"/>
      <c r="B120" s="34"/>
      <c r="C120" s="34"/>
      <c r="D120" s="678"/>
      <c r="F120" s="5"/>
      <c r="G120" s="34"/>
      <c r="H120" s="359"/>
      <c r="J120" s="34"/>
      <c r="K120" s="34"/>
      <c r="L120" s="34"/>
      <c r="O120" s="34"/>
    </row>
    <row r="121" spans="1:15" s="20" customFormat="1" ht="18" customHeight="1">
      <c r="A121" s="34"/>
      <c r="B121" s="34"/>
      <c r="D121" s="678"/>
      <c r="E121" s="334"/>
      <c r="F121" s="292"/>
      <c r="G121" s="292"/>
      <c r="H121" s="359"/>
      <c r="J121" s="34"/>
      <c r="K121" s="34"/>
      <c r="L121" s="34"/>
      <c r="O121" s="34"/>
    </row>
    <row r="122" spans="1:15" s="20" customFormat="1" ht="15.75" customHeight="1">
      <c r="A122" s="34"/>
      <c r="B122" s="34"/>
      <c r="C122" s="34"/>
      <c r="D122" s="678"/>
      <c r="F122" s="34"/>
      <c r="G122" s="34"/>
      <c r="H122" s="359"/>
      <c r="J122" s="34"/>
      <c r="K122" s="34"/>
      <c r="L122" s="34"/>
      <c r="O122" s="34"/>
    </row>
    <row r="123" spans="1:15" s="20" customFormat="1" ht="15.75" customHeight="1">
      <c r="A123" s="34"/>
      <c r="B123" s="34"/>
      <c r="C123" s="34"/>
      <c r="F123" s="34"/>
      <c r="G123" s="34"/>
      <c r="H123" s="690"/>
      <c r="J123" s="289"/>
      <c r="K123" s="34"/>
      <c r="L123" s="34"/>
      <c r="O123" s="34"/>
    </row>
    <row r="124" spans="1:15" s="20" customFormat="1" ht="15.75" customHeight="1">
      <c r="A124" s="34"/>
      <c r="B124" s="34"/>
      <c r="C124" s="34"/>
      <c r="F124" s="34"/>
      <c r="G124" s="34"/>
      <c r="H124" s="690"/>
      <c r="I124" s="678"/>
      <c r="J124" s="336"/>
      <c r="K124" s="277"/>
      <c r="L124" s="34"/>
      <c r="O124" s="34"/>
    </row>
    <row r="125" spans="1:15" s="20" customFormat="1" ht="15.75" customHeight="1">
      <c r="A125" s="34"/>
      <c r="B125" s="34"/>
      <c r="C125" s="34"/>
      <c r="F125" s="34"/>
      <c r="G125" s="34"/>
      <c r="H125" s="690"/>
      <c r="I125" s="678"/>
      <c r="J125" s="336"/>
      <c r="K125" s="277"/>
      <c r="L125" s="34"/>
      <c r="O125" s="34"/>
    </row>
    <row r="126" spans="1:15" s="20" customFormat="1" ht="15.75" customHeight="1">
      <c r="A126" s="34"/>
      <c r="B126" s="34"/>
      <c r="C126" s="34"/>
      <c r="F126" s="34"/>
      <c r="G126" s="34"/>
      <c r="H126" s="690"/>
      <c r="I126" s="678"/>
      <c r="J126" s="336"/>
      <c r="K126" s="277"/>
      <c r="L126" s="34"/>
      <c r="O126" s="34"/>
    </row>
    <row r="127" spans="1:15" s="20" customFormat="1" ht="15.75" customHeight="1">
      <c r="A127" s="34"/>
      <c r="B127" s="34"/>
      <c r="C127" s="34"/>
      <c r="F127" s="34"/>
      <c r="G127" s="34"/>
      <c r="H127" s="690"/>
      <c r="I127" s="678"/>
      <c r="J127" s="336"/>
      <c r="K127" s="277"/>
      <c r="L127" s="34"/>
      <c r="O127" s="34"/>
    </row>
    <row r="128" spans="1:15" s="20" customFormat="1" ht="15.75" customHeight="1">
      <c r="A128" s="34"/>
      <c r="B128" s="34"/>
      <c r="C128" s="34"/>
      <c r="F128" s="34"/>
      <c r="G128" s="34"/>
      <c r="H128" s="690"/>
      <c r="I128" s="678"/>
      <c r="J128" s="336"/>
      <c r="K128" s="277"/>
      <c r="L128" s="34"/>
      <c r="O128" s="34"/>
    </row>
    <row r="129" spans="1:15" s="20" customFormat="1" ht="15.75" customHeight="1">
      <c r="A129" s="34"/>
      <c r="B129" s="34"/>
      <c r="C129" s="34"/>
      <c r="F129" s="34"/>
      <c r="G129" s="34"/>
      <c r="H129" s="690"/>
      <c r="I129" s="678"/>
      <c r="J129" s="336"/>
      <c r="K129" s="277"/>
      <c r="L129" s="34"/>
      <c r="O129" s="34"/>
    </row>
    <row r="130" spans="1:15" s="20" customFormat="1" ht="15.75" customHeight="1">
      <c r="A130" s="34"/>
      <c r="B130" s="34"/>
      <c r="C130" s="34"/>
      <c r="F130" s="34"/>
      <c r="G130" s="34"/>
      <c r="H130" s="690"/>
      <c r="I130" s="678"/>
      <c r="J130" s="336"/>
      <c r="K130" s="277"/>
      <c r="L130" s="34"/>
      <c r="O130" s="34"/>
    </row>
    <row r="131" spans="1:15" s="20" customFormat="1" ht="15.75" customHeight="1">
      <c r="A131" s="34"/>
      <c r="B131" s="34"/>
      <c r="C131" s="34"/>
      <c r="F131" s="34"/>
      <c r="G131" s="34"/>
      <c r="H131" s="690"/>
      <c r="I131" s="678"/>
      <c r="J131" s="336"/>
      <c r="K131" s="277"/>
      <c r="L131" s="34"/>
      <c r="O131" s="34"/>
    </row>
    <row r="132" spans="1:15" s="20" customFormat="1" ht="15.75" customHeight="1">
      <c r="A132" s="34"/>
      <c r="B132" s="34"/>
      <c r="C132" s="34"/>
      <c r="F132" s="34"/>
      <c r="G132" s="34"/>
      <c r="H132" s="690"/>
      <c r="J132" s="266"/>
      <c r="K132" s="34"/>
      <c r="L132" s="34"/>
      <c r="O132" s="34"/>
    </row>
    <row r="133" spans="1:15" s="20" customFormat="1" ht="15.75" customHeight="1">
      <c r="A133" s="34"/>
      <c r="B133" s="34"/>
      <c r="C133" s="34"/>
      <c r="F133" s="34"/>
      <c r="G133" s="34"/>
      <c r="H133" s="690"/>
      <c r="J133" s="34"/>
      <c r="K133" s="34"/>
      <c r="L133" s="34"/>
      <c r="O133" s="34"/>
    </row>
    <row r="134" spans="1:15" s="20" customFormat="1" ht="15.75" customHeight="1">
      <c r="A134" s="34"/>
      <c r="B134" s="34"/>
      <c r="C134" s="34"/>
      <c r="F134" s="34"/>
      <c r="G134" s="34"/>
      <c r="H134" s="690"/>
      <c r="J134" s="34"/>
      <c r="K134" s="34"/>
      <c r="L134" s="34"/>
      <c r="O134" s="34"/>
    </row>
    <row r="135" spans="1:15" s="20" customFormat="1" ht="15.75" customHeight="1">
      <c r="A135" s="34"/>
      <c r="B135" s="34"/>
      <c r="C135" s="34"/>
      <c r="F135" s="34"/>
      <c r="G135" s="34"/>
      <c r="H135" s="690"/>
      <c r="J135" s="34"/>
      <c r="K135" s="34"/>
      <c r="L135" s="34"/>
      <c r="O135" s="34"/>
    </row>
    <row r="136" spans="1:15" s="20" customFormat="1" ht="15.75" customHeight="1">
      <c r="A136" s="34"/>
      <c r="B136" s="34"/>
      <c r="C136" s="34"/>
      <c r="F136" s="34"/>
      <c r="G136" s="34"/>
      <c r="H136" s="690"/>
      <c r="J136" s="34"/>
      <c r="K136" s="34"/>
      <c r="L136" s="34"/>
      <c r="O136" s="34"/>
    </row>
    <row r="137" spans="1:15" s="20" customFormat="1" ht="15.75" customHeight="1">
      <c r="A137" s="34"/>
      <c r="B137" s="34"/>
      <c r="C137" s="34"/>
      <c r="F137" s="34"/>
      <c r="G137" s="34"/>
      <c r="H137" s="690"/>
      <c r="J137" s="34"/>
      <c r="K137" s="34"/>
      <c r="L137" s="34"/>
      <c r="O137" s="34"/>
    </row>
    <row r="138" spans="1:15" s="20" customFormat="1" ht="15.75" customHeight="1">
      <c r="A138" s="34"/>
      <c r="B138" s="34"/>
      <c r="C138" s="34"/>
      <c r="F138" s="34"/>
      <c r="G138" s="34"/>
      <c r="H138" s="690"/>
      <c r="J138" s="34"/>
      <c r="K138" s="34"/>
      <c r="L138" s="34"/>
      <c r="O138" s="34"/>
    </row>
    <row r="139" spans="1:15" s="20" customFormat="1" ht="15.75" customHeight="1">
      <c r="A139" s="34"/>
      <c r="B139" s="34"/>
      <c r="C139" s="34"/>
      <c r="F139" s="34"/>
      <c r="G139" s="34"/>
      <c r="H139" s="690"/>
      <c r="J139" s="34"/>
      <c r="K139" s="34"/>
      <c r="L139" s="34"/>
      <c r="O139" s="34"/>
    </row>
    <row r="140" spans="1:15" s="20" customFormat="1" ht="15.75" customHeight="1">
      <c r="A140" s="34"/>
      <c r="B140" s="34"/>
      <c r="C140" s="34"/>
      <c r="F140" s="34"/>
      <c r="G140" s="34"/>
      <c r="H140" s="690"/>
      <c r="J140" s="34"/>
      <c r="K140" s="34"/>
      <c r="L140" s="34"/>
      <c r="O140" s="34"/>
    </row>
    <row r="141" spans="1:15" s="20" customFormat="1" ht="15.75" customHeight="1">
      <c r="A141" s="34"/>
      <c r="B141" s="34"/>
      <c r="C141" s="34"/>
      <c r="F141" s="34"/>
      <c r="G141" s="34"/>
      <c r="H141" s="690"/>
      <c r="J141" s="34"/>
      <c r="K141" s="34"/>
      <c r="L141" s="34"/>
      <c r="O141" s="34"/>
    </row>
    <row r="142" spans="1:15" s="20" customFormat="1" ht="15.75" customHeight="1">
      <c r="A142" s="34"/>
      <c r="B142" s="34"/>
      <c r="C142" s="34"/>
      <c r="F142" s="34"/>
      <c r="G142" s="34"/>
      <c r="H142" s="690"/>
      <c r="J142" s="34"/>
      <c r="K142" s="34"/>
      <c r="L142" s="34"/>
      <c r="O142" s="34"/>
    </row>
    <row r="143" spans="1:15" s="20" customFormat="1" ht="15.75" customHeight="1">
      <c r="A143" s="34"/>
      <c r="B143" s="34"/>
      <c r="C143" s="34"/>
      <c r="F143" s="34"/>
      <c r="G143" s="34"/>
      <c r="H143" s="690"/>
      <c r="J143" s="34"/>
      <c r="K143" s="34"/>
      <c r="L143" s="34"/>
      <c r="O143" s="34"/>
    </row>
    <row r="144" spans="1:15" s="20" customFormat="1" ht="15.75" customHeight="1">
      <c r="A144" s="34"/>
      <c r="B144" s="34"/>
      <c r="C144" s="34"/>
      <c r="F144" s="34"/>
      <c r="G144" s="34"/>
      <c r="H144" s="690"/>
      <c r="J144" s="34"/>
      <c r="K144" s="34"/>
      <c r="L144" s="34"/>
      <c r="O144" s="34"/>
    </row>
    <row r="145" spans="1:15" s="20" customFormat="1" ht="15.75" customHeight="1">
      <c r="A145" s="34"/>
      <c r="B145" s="34"/>
      <c r="C145" s="34"/>
      <c r="F145" s="34"/>
      <c r="G145" s="34"/>
      <c r="H145" s="690"/>
      <c r="J145" s="34"/>
      <c r="K145" s="34"/>
      <c r="L145" s="34"/>
      <c r="O145" s="34"/>
    </row>
    <row r="146" spans="1:15" s="20" customFormat="1" ht="15.75" customHeight="1">
      <c r="A146" s="34"/>
      <c r="B146" s="34"/>
      <c r="C146" s="34"/>
      <c r="F146" s="34"/>
      <c r="G146" s="34"/>
      <c r="H146" s="690"/>
      <c r="J146" s="34"/>
      <c r="K146" s="34"/>
      <c r="L146" s="34"/>
      <c r="O146" s="34"/>
    </row>
    <row r="147" spans="1:15" s="20" customFormat="1" ht="15.75" customHeight="1">
      <c r="A147" s="34"/>
      <c r="B147" s="34"/>
      <c r="C147" s="34"/>
      <c r="F147" s="34"/>
      <c r="G147" s="34"/>
      <c r="H147" s="690"/>
      <c r="J147" s="34"/>
      <c r="K147" s="34"/>
      <c r="L147" s="34"/>
      <c r="O147" s="34"/>
    </row>
    <row r="148" spans="1:15" s="4" customFormat="1" ht="15.75" customHeight="1">
      <c r="A148" s="34"/>
      <c r="B148" s="34"/>
      <c r="C148" s="34"/>
      <c r="D148" s="20"/>
      <c r="E148" s="20"/>
      <c r="F148" s="34"/>
      <c r="G148" s="34"/>
      <c r="H148" s="364"/>
      <c r="J148" s="8"/>
      <c r="K148" s="8"/>
      <c r="L148" s="8"/>
      <c r="O148" s="8"/>
    </row>
    <row r="149" spans="1:15" s="4" customFormat="1" ht="15.75" customHeight="1">
      <c r="A149" s="34"/>
      <c r="B149" s="34"/>
      <c r="C149" s="34"/>
      <c r="D149" s="20"/>
      <c r="E149" s="20"/>
      <c r="F149" s="34"/>
      <c r="G149" s="34"/>
      <c r="H149" s="364"/>
      <c r="J149" s="8"/>
      <c r="K149" s="8"/>
      <c r="L149" s="8"/>
      <c r="O149" s="8"/>
    </row>
    <row r="150" spans="1:15" s="4" customFormat="1" ht="15.75" customHeight="1">
      <c r="A150" s="34"/>
      <c r="B150" s="34"/>
      <c r="C150" s="34"/>
      <c r="D150" s="20"/>
      <c r="E150" s="20"/>
      <c r="F150" s="34"/>
      <c r="G150" s="34"/>
      <c r="H150" s="364"/>
      <c r="J150" s="8"/>
      <c r="K150" s="8"/>
      <c r="L150" s="8"/>
      <c r="O150" s="8"/>
    </row>
    <row r="151" spans="1:15" s="4" customFormat="1" ht="15.75" customHeight="1">
      <c r="A151" s="34"/>
      <c r="B151" s="34"/>
      <c r="C151" s="34"/>
      <c r="D151" s="20"/>
      <c r="E151" s="20"/>
      <c r="F151" s="34"/>
      <c r="G151" s="34"/>
      <c r="H151" s="364"/>
      <c r="J151" s="8"/>
      <c r="K151" s="8"/>
      <c r="L151" s="8"/>
      <c r="O151" s="8"/>
    </row>
    <row r="152" spans="1:15" s="4" customFormat="1" ht="15.75" customHeight="1">
      <c r="A152" s="34"/>
      <c r="B152" s="34"/>
      <c r="C152" s="34"/>
      <c r="D152" s="20"/>
      <c r="E152" s="20"/>
      <c r="F152" s="34"/>
      <c r="G152" s="34"/>
      <c r="H152" s="364"/>
      <c r="J152" s="8"/>
      <c r="K152" s="8"/>
      <c r="L152" s="8"/>
      <c r="O152" s="8"/>
    </row>
    <row r="153" spans="1:15" s="4" customFormat="1" ht="15.75" customHeight="1">
      <c r="A153" s="34"/>
      <c r="B153" s="34"/>
      <c r="C153" s="34"/>
      <c r="D153" s="20"/>
      <c r="E153" s="20"/>
      <c r="F153" s="34"/>
      <c r="G153" s="34"/>
      <c r="H153" s="364"/>
      <c r="J153" s="8"/>
      <c r="K153" s="8"/>
      <c r="L153" s="8"/>
      <c r="O153" s="8"/>
    </row>
    <row r="154" spans="1:15" s="4" customFormat="1" ht="15.75" customHeight="1">
      <c r="A154" s="34"/>
      <c r="B154" s="34"/>
      <c r="C154" s="34"/>
      <c r="D154" s="20"/>
      <c r="E154" s="20"/>
      <c r="F154" s="34"/>
      <c r="G154" s="34"/>
      <c r="H154" s="364"/>
      <c r="J154" s="8"/>
      <c r="K154" s="8"/>
      <c r="L154" s="8"/>
      <c r="O154" s="8"/>
    </row>
    <row r="155" spans="1:15" s="4" customFormat="1" ht="15.75" customHeight="1">
      <c r="A155" s="34"/>
      <c r="B155" s="34"/>
      <c r="C155" s="34"/>
      <c r="D155" s="20"/>
      <c r="E155" s="20"/>
      <c r="F155" s="34"/>
      <c r="G155" s="34"/>
      <c r="H155" s="364"/>
      <c r="J155" s="8"/>
      <c r="K155" s="8"/>
      <c r="L155" s="8"/>
      <c r="O155" s="8"/>
    </row>
    <row r="156" spans="1:15" s="4" customFormat="1" ht="15.75" customHeight="1">
      <c r="A156" s="34"/>
      <c r="B156" s="34"/>
      <c r="C156" s="34"/>
      <c r="D156" s="20"/>
      <c r="E156" s="20"/>
      <c r="F156" s="34"/>
      <c r="G156" s="34"/>
      <c r="H156" s="364"/>
      <c r="J156" s="8"/>
      <c r="K156" s="8"/>
      <c r="L156" s="8"/>
      <c r="O156" s="8"/>
    </row>
    <row r="157" spans="1:15" s="4" customFormat="1" ht="15.75" customHeight="1">
      <c r="A157" s="34"/>
      <c r="B157" s="34"/>
      <c r="C157" s="34"/>
      <c r="D157" s="20"/>
      <c r="E157" s="20"/>
      <c r="F157" s="34"/>
      <c r="G157" s="34"/>
      <c r="H157" s="364"/>
      <c r="J157" s="8"/>
      <c r="K157" s="8"/>
      <c r="L157" s="8"/>
      <c r="O157" s="8"/>
    </row>
    <row r="158" spans="1:15" s="4" customFormat="1" ht="15.75" customHeight="1">
      <c r="A158" s="34"/>
      <c r="B158" s="34"/>
      <c r="C158" s="34"/>
      <c r="D158" s="20"/>
      <c r="E158" s="20"/>
      <c r="F158" s="34"/>
      <c r="G158" s="34"/>
      <c r="H158" s="364"/>
      <c r="J158" s="8"/>
      <c r="K158" s="8"/>
      <c r="L158" s="8"/>
      <c r="O158" s="8"/>
    </row>
    <row r="159" spans="1:15" s="4" customFormat="1" ht="15.75" customHeight="1">
      <c r="A159" s="34"/>
      <c r="B159" s="34"/>
      <c r="C159" s="34"/>
      <c r="D159" s="20"/>
      <c r="E159" s="20"/>
      <c r="F159" s="34"/>
      <c r="G159" s="34"/>
      <c r="H159" s="364"/>
      <c r="J159" s="8"/>
      <c r="K159" s="8"/>
      <c r="L159" s="8"/>
      <c r="O159" s="8"/>
    </row>
    <row r="160" spans="1:15" s="4" customFormat="1" ht="15.75" customHeight="1">
      <c r="A160" s="34"/>
      <c r="B160" s="34"/>
      <c r="C160" s="34"/>
      <c r="D160" s="20"/>
      <c r="E160" s="20"/>
      <c r="F160" s="34"/>
      <c r="G160" s="34"/>
      <c r="H160" s="364"/>
      <c r="J160" s="8"/>
      <c r="K160" s="8"/>
      <c r="L160" s="8"/>
      <c r="O160" s="8"/>
    </row>
    <row r="161" spans="1:15" s="4" customFormat="1" ht="15.75" customHeight="1">
      <c r="A161" s="34"/>
      <c r="B161" s="34"/>
      <c r="C161" s="34"/>
      <c r="D161" s="20"/>
      <c r="E161" s="20"/>
      <c r="F161" s="34"/>
      <c r="G161" s="34"/>
      <c r="H161" s="364"/>
      <c r="J161" s="8"/>
      <c r="K161" s="8"/>
      <c r="L161" s="8"/>
      <c r="O161" s="8"/>
    </row>
    <row r="162" spans="1:15" s="4" customFormat="1" ht="15.75" customHeight="1">
      <c r="A162" s="34"/>
      <c r="B162" s="34"/>
      <c r="C162" s="34"/>
      <c r="D162" s="20"/>
      <c r="E162" s="20"/>
      <c r="F162" s="34"/>
      <c r="G162" s="34"/>
      <c r="H162" s="364"/>
      <c r="J162" s="8"/>
      <c r="K162" s="8"/>
      <c r="L162" s="8"/>
      <c r="O162" s="8"/>
    </row>
    <row r="163" spans="1:15" s="4" customFormat="1" ht="15.75" customHeight="1">
      <c r="A163" s="34"/>
      <c r="B163" s="34"/>
      <c r="C163" s="34"/>
      <c r="D163" s="20"/>
      <c r="E163" s="20"/>
      <c r="F163" s="34"/>
      <c r="G163" s="34"/>
      <c r="H163" s="364"/>
      <c r="J163" s="8"/>
      <c r="K163" s="8"/>
      <c r="L163" s="8"/>
      <c r="O163" s="8"/>
    </row>
    <row r="164" spans="1:15" s="4" customFormat="1" ht="15.75" customHeight="1">
      <c r="A164" s="34"/>
      <c r="B164" s="34"/>
      <c r="C164" s="34"/>
      <c r="D164" s="20"/>
      <c r="E164" s="20"/>
      <c r="F164" s="34"/>
      <c r="G164" s="34"/>
      <c r="H164" s="364"/>
      <c r="J164" s="8"/>
      <c r="K164" s="8"/>
      <c r="L164" s="8"/>
      <c r="O164" s="8"/>
    </row>
    <row r="165" spans="1:15" s="4" customFormat="1" ht="15.75" customHeight="1">
      <c r="A165" s="34"/>
      <c r="B165" s="34"/>
      <c r="C165" s="34"/>
      <c r="D165" s="20"/>
      <c r="E165" s="20"/>
      <c r="F165" s="34"/>
      <c r="G165" s="34"/>
      <c r="H165" s="364"/>
      <c r="J165" s="8"/>
      <c r="K165" s="8"/>
      <c r="L165" s="8"/>
      <c r="O165" s="8"/>
    </row>
    <row r="166" spans="1:15" s="4" customFormat="1" ht="15.75" customHeight="1">
      <c r="A166" s="34"/>
      <c r="B166" s="34"/>
      <c r="C166" s="34"/>
      <c r="D166" s="20"/>
      <c r="E166" s="20"/>
      <c r="F166" s="34"/>
      <c r="G166" s="34"/>
      <c r="H166" s="364"/>
      <c r="J166" s="8"/>
      <c r="K166" s="8"/>
      <c r="L166" s="8"/>
      <c r="O166" s="8"/>
    </row>
    <row r="167" spans="1:15" s="4" customFormat="1" ht="15.75" customHeight="1">
      <c r="A167" s="34"/>
      <c r="B167" s="34"/>
      <c r="C167" s="34"/>
      <c r="D167" s="20"/>
      <c r="E167" s="20"/>
      <c r="F167" s="34"/>
      <c r="G167" s="34"/>
      <c r="H167" s="364"/>
      <c r="J167" s="8"/>
      <c r="K167" s="8"/>
      <c r="L167" s="8"/>
      <c r="O167" s="8"/>
    </row>
    <row r="168" spans="1:15" s="4" customFormat="1" ht="15.75" customHeight="1">
      <c r="A168" s="34"/>
      <c r="B168" s="34"/>
      <c r="C168" s="34"/>
      <c r="D168" s="20"/>
      <c r="E168" s="20"/>
      <c r="F168" s="34"/>
      <c r="G168" s="34"/>
      <c r="H168" s="364"/>
      <c r="J168" s="8"/>
      <c r="K168" s="8"/>
      <c r="L168" s="8"/>
      <c r="O168" s="8"/>
    </row>
    <row r="169" spans="1:15" s="4" customFormat="1" ht="15.75" customHeight="1">
      <c r="A169" s="34"/>
      <c r="B169" s="34"/>
      <c r="C169" s="34"/>
      <c r="D169" s="20"/>
      <c r="E169" s="20"/>
      <c r="F169" s="34"/>
      <c r="G169" s="34"/>
      <c r="H169" s="364"/>
      <c r="J169" s="8"/>
      <c r="K169" s="8"/>
      <c r="L169" s="8"/>
      <c r="O169" s="8"/>
    </row>
    <row r="170" spans="1:15" s="4" customFormat="1" ht="15.75" customHeight="1">
      <c r="A170" s="34"/>
      <c r="B170" s="34"/>
      <c r="C170" s="34"/>
      <c r="D170" s="20"/>
      <c r="E170" s="20"/>
      <c r="F170" s="34"/>
      <c r="G170" s="34"/>
      <c r="H170" s="364"/>
      <c r="J170" s="8"/>
      <c r="K170" s="8"/>
      <c r="L170" s="8"/>
      <c r="O170" s="8"/>
    </row>
    <row r="171" spans="1:15" s="4" customFormat="1" ht="15.75" customHeight="1">
      <c r="A171" s="8"/>
      <c r="B171" s="8"/>
      <c r="C171" s="8"/>
      <c r="F171" s="8"/>
      <c r="G171" s="8"/>
      <c r="H171" s="364"/>
      <c r="J171" s="8"/>
      <c r="K171" s="8"/>
      <c r="L171" s="8"/>
      <c r="O171" s="8"/>
    </row>
    <row r="172" spans="1:15" s="4" customFormat="1" ht="15.75" customHeight="1">
      <c r="A172" s="8"/>
      <c r="B172" s="8"/>
      <c r="C172" s="8"/>
      <c r="F172" s="8"/>
      <c r="G172" s="8"/>
      <c r="H172" s="364"/>
      <c r="J172" s="8"/>
      <c r="K172" s="8"/>
      <c r="L172" s="8"/>
      <c r="O172" s="8"/>
    </row>
    <row r="173" spans="1:15" s="4" customFormat="1" ht="15.75" customHeight="1">
      <c r="A173" s="8"/>
      <c r="B173" s="8"/>
      <c r="C173" s="8"/>
      <c r="F173" s="8"/>
      <c r="G173" s="8"/>
      <c r="H173" s="364"/>
      <c r="J173" s="8"/>
      <c r="K173" s="8"/>
      <c r="L173" s="8"/>
      <c r="O173" s="8"/>
    </row>
    <row r="174" spans="1:15" s="4" customFormat="1" ht="15.75" customHeight="1">
      <c r="A174" s="8"/>
      <c r="B174" s="8"/>
      <c r="C174" s="8"/>
      <c r="F174" s="8"/>
      <c r="G174" s="8"/>
      <c r="H174" s="364"/>
      <c r="J174" s="8"/>
      <c r="K174" s="8"/>
      <c r="L174" s="8"/>
      <c r="O174" s="8"/>
    </row>
    <row r="175" spans="1:15" s="4" customFormat="1" ht="15.75" customHeight="1">
      <c r="A175" s="8"/>
      <c r="B175" s="8"/>
      <c r="C175" s="8"/>
      <c r="F175" s="8"/>
      <c r="G175" s="8"/>
      <c r="H175" s="364"/>
      <c r="J175" s="8"/>
      <c r="K175" s="8"/>
      <c r="L175" s="8"/>
      <c r="O175" s="8"/>
    </row>
    <row r="176" spans="1:15" s="4" customFormat="1" ht="15.75" customHeight="1">
      <c r="A176" s="8"/>
      <c r="B176" s="8"/>
      <c r="C176" s="8"/>
      <c r="F176" s="8"/>
      <c r="G176" s="8"/>
      <c r="H176" s="364"/>
      <c r="J176" s="8"/>
      <c r="K176" s="8"/>
      <c r="L176" s="8"/>
      <c r="O176" s="8"/>
    </row>
    <row r="177" spans="1:15" s="5" customFormat="1">
      <c r="A177" s="7"/>
      <c r="B177" s="681"/>
      <c r="C177" s="8"/>
      <c r="D177" s="4"/>
      <c r="E177" s="4"/>
      <c r="F177" s="16"/>
      <c r="G177" s="8"/>
      <c r="H177" s="364"/>
      <c r="J177" s="7"/>
      <c r="K177" s="7"/>
      <c r="L177" s="8"/>
      <c r="M177" s="4"/>
      <c r="O177" s="7"/>
    </row>
    <row r="178" spans="1:15" s="5" customFormat="1">
      <c r="A178" s="7"/>
      <c r="B178" s="681"/>
      <c r="C178" s="8"/>
      <c r="D178" s="4"/>
      <c r="E178" s="4"/>
      <c r="F178" s="8"/>
      <c r="G178" s="8"/>
      <c r="H178" s="364"/>
      <c r="J178" s="7"/>
      <c r="K178" s="7"/>
      <c r="L178" s="8"/>
      <c r="M178" s="4"/>
      <c r="O178" s="7"/>
    </row>
    <row r="179" spans="1:15" s="5" customFormat="1">
      <c r="A179" s="7"/>
      <c r="B179" s="681"/>
      <c r="C179" s="8"/>
      <c r="D179" s="4"/>
      <c r="E179" s="4"/>
      <c r="F179" s="8"/>
      <c r="G179" s="8"/>
      <c r="H179" s="364"/>
      <c r="J179" s="7"/>
      <c r="K179" s="7"/>
      <c r="L179" s="8"/>
      <c r="M179" s="4"/>
      <c r="O179" s="7"/>
    </row>
    <row r="180" spans="1:15" s="5" customFormat="1">
      <c r="A180" s="7"/>
      <c r="B180" s="681"/>
      <c r="C180" s="8"/>
      <c r="D180" s="4"/>
      <c r="E180" s="4"/>
      <c r="F180" s="8"/>
      <c r="G180" s="8"/>
      <c r="H180" s="364"/>
      <c r="J180" s="7"/>
      <c r="K180" s="7"/>
      <c r="L180" s="8"/>
      <c r="M180" s="4"/>
      <c r="O180" s="7"/>
    </row>
    <row r="181" spans="1:15" s="5" customFormat="1">
      <c r="A181" s="7"/>
      <c r="B181" s="681"/>
      <c r="C181" s="8"/>
      <c r="D181" s="4"/>
      <c r="E181" s="683"/>
      <c r="F181" s="8"/>
      <c r="G181" s="8"/>
      <c r="H181" s="364"/>
      <c r="J181" s="7"/>
      <c r="K181" s="7"/>
      <c r="L181" s="8"/>
      <c r="M181" s="4"/>
      <c r="O181" s="7"/>
    </row>
    <row r="182" spans="1:15" s="5" customFormat="1">
      <c r="A182" s="7"/>
      <c r="B182" s="681"/>
      <c r="C182" s="8"/>
      <c r="D182" s="4"/>
      <c r="E182" s="4"/>
      <c r="F182" s="8"/>
      <c r="G182" s="8"/>
      <c r="H182" s="364"/>
      <c r="J182" s="7"/>
      <c r="K182" s="7"/>
      <c r="L182" s="8"/>
      <c r="M182" s="4"/>
      <c r="O182" s="7"/>
    </row>
    <row r="183" spans="1:15" s="5" customFormat="1">
      <c r="A183" s="7"/>
      <c r="B183" s="681"/>
      <c r="C183" s="8"/>
      <c r="D183" s="4"/>
      <c r="E183" s="4"/>
      <c r="F183" s="8"/>
      <c r="G183" s="8"/>
      <c r="H183" s="364"/>
      <c r="J183" s="7"/>
      <c r="K183" s="7"/>
      <c r="L183" s="8"/>
      <c r="M183" s="4"/>
      <c r="O183" s="7"/>
    </row>
    <row r="184" spans="1:15" s="5" customFormat="1">
      <c r="A184" s="7"/>
      <c r="B184" s="681"/>
      <c r="C184" s="8"/>
      <c r="D184" s="4"/>
      <c r="E184" s="4"/>
      <c r="F184" s="8"/>
      <c r="G184" s="8"/>
      <c r="H184" s="364"/>
      <c r="J184" s="7"/>
      <c r="K184" s="7"/>
      <c r="L184" s="8"/>
      <c r="M184" s="4"/>
      <c r="O184" s="7"/>
    </row>
    <row r="185" spans="1:15" s="5" customFormat="1">
      <c r="A185" s="7"/>
      <c r="B185" s="681"/>
      <c r="C185" s="8"/>
      <c r="D185" s="4"/>
      <c r="E185" s="4"/>
      <c r="F185" s="8"/>
      <c r="G185" s="8"/>
      <c r="H185" s="364"/>
      <c r="J185" s="7"/>
      <c r="K185" s="7"/>
      <c r="L185" s="8"/>
      <c r="M185" s="4"/>
      <c r="O185" s="7"/>
    </row>
    <row r="186" spans="1:15" s="5" customFormat="1">
      <c r="A186" s="7"/>
      <c r="B186" s="681"/>
      <c r="C186" s="8"/>
      <c r="D186" s="4"/>
      <c r="E186" s="4"/>
      <c r="F186" s="8"/>
      <c r="G186" s="8"/>
      <c r="H186" s="364"/>
      <c r="J186" s="7"/>
      <c r="K186" s="7"/>
      <c r="L186" s="8"/>
      <c r="M186" s="4"/>
      <c r="O186" s="7"/>
    </row>
    <row r="187" spans="1:15" s="5" customFormat="1">
      <c r="A187" s="7"/>
      <c r="B187" s="681"/>
      <c r="C187" s="8"/>
      <c r="D187" s="4"/>
      <c r="E187" s="4"/>
      <c r="F187" s="8"/>
      <c r="G187" s="8"/>
      <c r="H187" s="364"/>
      <c r="J187" s="7"/>
      <c r="K187" s="7"/>
      <c r="L187" s="8"/>
      <c r="M187" s="4"/>
      <c r="O187" s="7"/>
    </row>
    <row r="188" spans="1:15" s="5" customFormat="1">
      <c r="A188" s="7"/>
      <c r="B188" s="681"/>
      <c r="C188" s="8"/>
      <c r="D188" s="4"/>
      <c r="E188" s="4"/>
      <c r="F188" s="8"/>
      <c r="G188" s="8"/>
      <c r="H188" s="364"/>
      <c r="J188" s="7"/>
      <c r="K188" s="7"/>
      <c r="L188" s="8"/>
      <c r="M188" s="4"/>
      <c r="O188" s="7"/>
    </row>
    <row r="189" spans="1:15" s="5" customFormat="1">
      <c r="A189" s="7"/>
      <c r="B189" s="681"/>
      <c r="C189" s="8"/>
      <c r="D189" s="4"/>
      <c r="E189" s="4"/>
      <c r="F189" s="8"/>
      <c r="G189" s="8"/>
      <c r="H189" s="364"/>
      <c r="J189" s="7"/>
      <c r="K189" s="7"/>
      <c r="L189" s="8"/>
      <c r="M189" s="4"/>
      <c r="O189" s="7"/>
    </row>
    <row r="190" spans="1:15" s="5" customFormat="1">
      <c r="A190" s="7"/>
      <c r="B190" s="681"/>
      <c r="C190" s="8"/>
      <c r="D190" s="4"/>
      <c r="E190" s="4"/>
      <c r="F190" s="8"/>
      <c r="G190" s="8"/>
      <c r="H190" s="364"/>
      <c r="J190" s="7"/>
      <c r="K190" s="7"/>
      <c r="L190" s="8"/>
      <c r="M190" s="4"/>
      <c r="O190" s="7"/>
    </row>
    <row r="191" spans="1:15" s="5" customFormat="1">
      <c r="A191" s="7"/>
      <c r="B191" s="681"/>
      <c r="C191" s="8"/>
      <c r="D191" s="4"/>
      <c r="E191" s="4"/>
      <c r="F191" s="8"/>
      <c r="G191" s="8"/>
      <c r="H191" s="364"/>
      <c r="J191" s="7"/>
      <c r="K191" s="7"/>
      <c r="L191" s="8"/>
      <c r="M191" s="4"/>
      <c r="O191" s="7"/>
    </row>
    <row r="192" spans="1:15" s="5" customFormat="1">
      <c r="A192" s="7"/>
      <c r="B192" s="681"/>
      <c r="C192" s="8"/>
      <c r="D192" s="4"/>
      <c r="E192" s="4"/>
      <c r="F192" s="8"/>
      <c r="G192" s="8"/>
      <c r="H192" s="364"/>
      <c r="J192" s="7"/>
      <c r="K192" s="7"/>
      <c r="L192" s="8"/>
      <c r="M192" s="4"/>
      <c r="O192" s="7"/>
    </row>
    <row r="193" spans="1:15" s="5" customFormat="1">
      <c r="A193" s="7"/>
      <c r="B193" s="681"/>
      <c r="C193" s="8"/>
      <c r="D193" s="4"/>
      <c r="E193" s="4"/>
      <c r="F193" s="8"/>
      <c r="G193" s="8"/>
      <c r="H193" s="364"/>
      <c r="J193" s="7"/>
      <c r="K193" s="7"/>
      <c r="L193" s="8"/>
      <c r="M193" s="4"/>
      <c r="O193" s="7"/>
    </row>
    <row r="194" spans="1:15" s="5" customFormat="1">
      <c r="A194" s="7"/>
      <c r="B194" s="681"/>
      <c r="C194" s="8"/>
      <c r="D194" s="4"/>
      <c r="E194" s="4"/>
      <c r="F194" s="8"/>
      <c r="G194" s="8"/>
      <c r="H194" s="364"/>
      <c r="J194" s="7"/>
      <c r="K194" s="7"/>
      <c r="L194" s="8"/>
      <c r="M194" s="4"/>
      <c r="O194" s="7"/>
    </row>
    <row r="195" spans="1:15" s="5" customFormat="1">
      <c r="A195" s="7"/>
      <c r="B195" s="681"/>
      <c r="C195" s="8"/>
      <c r="D195" s="4"/>
      <c r="E195" s="4"/>
      <c r="F195" s="8"/>
      <c r="G195" s="8"/>
      <c r="H195" s="364"/>
      <c r="J195" s="7"/>
      <c r="K195" s="7"/>
      <c r="L195" s="8"/>
      <c r="M195" s="4"/>
      <c r="O195" s="7"/>
    </row>
    <row r="196" spans="1:15" s="5" customFormat="1">
      <c r="A196" s="7"/>
      <c r="B196" s="681"/>
      <c r="C196" s="8"/>
      <c r="D196" s="4"/>
      <c r="E196" s="4"/>
      <c r="F196" s="8"/>
      <c r="G196" s="8"/>
      <c r="H196" s="364"/>
      <c r="J196" s="7"/>
      <c r="K196" s="7"/>
      <c r="L196" s="8"/>
      <c r="M196" s="4"/>
      <c r="O196" s="7"/>
    </row>
    <row r="197" spans="1:15" s="5" customFormat="1">
      <c r="A197" s="7"/>
      <c r="B197" s="681"/>
      <c r="C197" s="8"/>
      <c r="D197" s="4"/>
      <c r="E197" s="4"/>
      <c r="F197" s="8"/>
      <c r="G197" s="8"/>
      <c r="H197" s="364"/>
      <c r="J197" s="7"/>
      <c r="K197" s="7"/>
      <c r="L197" s="8"/>
      <c r="M197" s="4"/>
      <c r="O197" s="7"/>
    </row>
    <row r="198" spans="1:15" s="5" customFormat="1">
      <c r="A198" s="7"/>
      <c r="B198" s="681"/>
      <c r="C198" s="8"/>
      <c r="D198" s="4"/>
      <c r="E198" s="4"/>
      <c r="F198" s="8"/>
      <c r="G198" s="8"/>
      <c r="H198" s="364"/>
      <c r="J198" s="7"/>
      <c r="K198" s="7"/>
      <c r="L198" s="8"/>
      <c r="M198" s="4"/>
      <c r="O198" s="7"/>
    </row>
    <row r="199" spans="1:15" s="5" customFormat="1">
      <c r="A199" s="7"/>
      <c r="B199" s="681"/>
      <c r="C199" s="8"/>
      <c r="D199" s="4"/>
      <c r="E199" s="4"/>
      <c r="F199" s="8"/>
      <c r="G199" s="8"/>
      <c r="H199" s="364"/>
      <c r="J199" s="7"/>
      <c r="K199" s="7"/>
      <c r="L199" s="8"/>
      <c r="M199" s="4"/>
      <c r="O199" s="7"/>
    </row>
    <row r="200" spans="1:15" s="5" customFormat="1">
      <c r="A200" s="7"/>
      <c r="B200" s="681"/>
      <c r="C200" s="8"/>
      <c r="D200" s="4"/>
      <c r="E200" s="4"/>
      <c r="F200" s="8"/>
      <c r="G200" s="8"/>
      <c r="H200" s="364"/>
      <c r="J200" s="7"/>
      <c r="K200" s="7"/>
      <c r="L200" s="8"/>
      <c r="M200" s="4"/>
      <c r="O200" s="7"/>
    </row>
    <row r="201" spans="1:15" s="5" customFormat="1">
      <c r="A201" s="7"/>
      <c r="B201" s="681"/>
      <c r="C201" s="8"/>
      <c r="D201" s="4"/>
      <c r="E201" s="4"/>
      <c r="F201" s="8"/>
      <c r="G201" s="8"/>
      <c r="H201" s="364"/>
      <c r="J201" s="7"/>
      <c r="K201" s="7"/>
      <c r="L201" s="8"/>
      <c r="M201" s="4"/>
      <c r="O201" s="7"/>
    </row>
    <row r="202" spans="1:15" s="5" customFormat="1">
      <c r="A202" s="7"/>
      <c r="B202" s="681"/>
      <c r="C202" s="8"/>
      <c r="D202" s="4"/>
      <c r="E202" s="4"/>
      <c r="F202" s="8"/>
      <c r="G202" s="8"/>
      <c r="H202" s="364"/>
      <c r="J202" s="7"/>
      <c r="K202" s="7"/>
      <c r="L202" s="8"/>
      <c r="M202" s="4"/>
      <c r="O202" s="7"/>
    </row>
    <row r="203" spans="1:15" s="5" customFormat="1">
      <c r="A203" s="7"/>
      <c r="B203" s="681"/>
      <c r="C203" s="8"/>
      <c r="D203" s="4"/>
      <c r="E203" s="4"/>
      <c r="F203" s="8"/>
      <c r="G203" s="8"/>
      <c r="H203" s="364"/>
      <c r="J203" s="7"/>
      <c r="K203" s="7"/>
      <c r="L203" s="8"/>
      <c r="M203" s="4"/>
      <c r="O203" s="7"/>
    </row>
    <row r="204" spans="1:15" s="5" customFormat="1">
      <c r="A204" s="7"/>
      <c r="B204" s="681"/>
      <c r="C204" s="8"/>
      <c r="D204" s="4"/>
      <c r="E204" s="4"/>
      <c r="F204" s="8"/>
      <c r="G204" s="8"/>
      <c r="H204" s="364"/>
      <c r="J204" s="7"/>
      <c r="K204" s="7"/>
      <c r="L204" s="8"/>
      <c r="M204" s="4"/>
      <c r="O204" s="7"/>
    </row>
    <row r="205" spans="1:15" s="5" customFormat="1">
      <c r="A205" s="7"/>
      <c r="B205" s="681"/>
      <c r="C205" s="8"/>
      <c r="D205" s="4"/>
      <c r="E205" s="4"/>
      <c r="F205" s="8"/>
      <c r="G205" s="8"/>
      <c r="H205" s="364"/>
      <c r="J205" s="7"/>
      <c r="K205" s="7"/>
      <c r="L205" s="8"/>
      <c r="M205" s="4"/>
      <c r="O205" s="7"/>
    </row>
    <row r="206" spans="1:15" s="5" customFormat="1">
      <c r="A206" s="7"/>
      <c r="B206" s="681"/>
      <c r="C206" s="8"/>
      <c r="D206" s="4"/>
      <c r="E206" s="4"/>
      <c r="F206" s="8"/>
      <c r="G206" s="8"/>
      <c r="H206" s="364"/>
      <c r="J206" s="7"/>
      <c r="K206" s="7"/>
      <c r="L206" s="8"/>
      <c r="M206" s="4"/>
      <c r="O206" s="7"/>
    </row>
    <row r="207" spans="1:15" s="5" customFormat="1">
      <c r="A207" s="7"/>
      <c r="B207" s="681"/>
      <c r="C207" s="8"/>
      <c r="D207" s="4"/>
      <c r="E207" s="4"/>
      <c r="F207" s="8"/>
      <c r="G207" s="8"/>
      <c r="H207" s="364"/>
      <c r="J207" s="7"/>
      <c r="K207" s="7"/>
      <c r="L207" s="8"/>
      <c r="M207" s="4"/>
      <c r="O207" s="7"/>
    </row>
    <row r="208" spans="1:15" s="5" customFormat="1">
      <c r="A208" s="7"/>
      <c r="B208" s="681"/>
      <c r="C208" s="8"/>
      <c r="D208" s="4"/>
      <c r="E208" s="4"/>
      <c r="F208" s="8"/>
      <c r="G208" s="8"/>
      <c r="H208" s="364"/>
      <c r="J208" s="7"/>
      <c r="K208" s="7"/>
      <c r="L208" s="8"/>
      <c r="M208" s="4"/>
      <c r="O208" s="7"/>
    </row>
    <row r="209" spans="1:15" s="5" customFormat="1">
      <c r="A209" s="7"/>
      <c r="B209" s="681"/>
      <c r="C209" s="8"/>
      <c r="D209" s="4"/>
      <c r="E209" s="4"/>
      <c r="F209" s="8"/>
      <c r="G209" s="8"/>
      <c r="H209" s="364"/>
      <c r="J209" s="7"/>
      <c r="K209" s="7"/>
      <c r="L209" s="8"/>
      <c r="M209" s="4"/>
      <c r="O209" s="7"/>
    </row>
    <row r="210" spans="1:15" s="5" customFormat="1">
      <c r="A210" s="7"/>
      <c r="B210" s="681"/>
      <c r="C210" s="8"/>
      <c r="D210" s="4"/>
      <c r="E210" s="4"/>
      <c r="F210" s="8"/>
      <c r="G210" s="8"/>
      <c r="H210" s="364"/>
      <c r="J210" s="7"/>
      <c r="K210" s="7"/>
      <c r="L210" s="8"/>
      <c r="M210" s="4"/>
      <c r="O210" s="7"/>
    </row>
    <row r="211" spans="1:15" s="5" customFormat="1">
      <c r="A211" s="7"/>
      <c r="B211" s="681"/>
      <c r="C211" s="8"/>
      <c r="D211" s="4"/>
      <c r="E211" s="4"/>
      <c r="F211" s="8"/>
      <c r="G211" s="8"/>
      <c r="H211" s="364"/>
      <c r="J211" s="7"/>
      <c r="K211" s="7"/>
      <c r="L211" s="8"/>
      <c r="M211" s="4"/>
      <c r="O211" s="7"/>
    </row>
    <row r="212" spans="1:15" s="5" customFormat="1">
      <c r="A212" s="7"/>
      <c r="B212" s="681"/>
      <c r="C212" s="8"/>
      <c r="D212" s="4"/>
      <c r="E212" s="4"/>
      <c r="F212" s="8"/>
      <c r="G212" s="8"/>
      <c r="H212" s="364"/>
      <c r="J212" s="7"/>
      <c r="K212" s="7"/>
      <c r="L212" s="8"/>
      <c r="M212" s="4"/>
      <c r="O212" s="7"/>
    </row>
    <row r="213" spans="1:15" s="5" customFormat="1">
      <c r="A213" s="7"/>
      <c r="B213" s="681"/>
      <c r="C213" s="8"/>
      <c r="D213" s="4"/>
      <c r="E213" s="4"/>
      <c r="F213" s="8"/>
      <c r="G213" s="8"/>
      <c r="H213" s="364"/>
      <c r="J213" s="7"/>
      <c r="K213" s="7"/>
      <c r="L213" s="8"/>
      <c r="M213" s="4"/>
      <c r="O213" s="7"/>
    </row>
    <row r="214" spans="1:15" s="5" customFormat="1">
      <c r="A214" s="7"/>
      <c r="B214" s="681"/>
      <c r="C214" s="8"/>
      <c r="D214" s="4"/>
      <c r="E214" s="4"/>
      <c r="F214" s="8"/>
      <c r="G214" s="8"/>
      <c r="H214" s="364"/>
      <c r="J214" s="7"/>
      <c r="K214" s="7"/>
      <c r="L214" s="8"/>
      <c r="M214" s="4"/>
      <c r="O214" s="7"/>
    </row>
    <row r="215" spans="1:15" s="5" customFormat="1">
      <c r="A215" s="7"/>
      <c r="B215" s="681"/>
      <c r="C215" s="8"/>
      <c r="D215" s="4"/>
      <c r="E215" s="4"/>
      <c r="F215" s="8"/>
      <c r="G215" s="8"/>
      <c r="H215" s="364"/>
      <c r="J215" s="7"/>
      <c r="K215" s="7"/>
      <c r="L215" s="8"/>
      <c r="M215" s="4"/>
      <c r="O215" s="7"/>
    </row>
    <row r="216" spans="1:15" s="5" customFormat="1">
      <c r="A216" s="7"/>
      <c r="B216" s="681"/>
      <c r="C216" s="8"/>
      <c r="D216" s="4"/>
      <c r="E216" s="4"/>
      <c r="F216" s="8"/>
      <c r="G216" s="8"/>
      <c r="H216" s="364"/>
      <c r="J216" s="7"/>
      <c r="K216" s="7"/>
      <c r="L216" s="8"/>
      <c r="M216" s="4"/>
      <c r="O216" s="7"/>
    </row>
    <row r="217" spans="1:15" s="5" customFormat="1">
      <c r="A217" s="7"/>
      <c r="B217" s="681"/>
      <c r="C217" s="8"/>
      <c r="D217" s="4"/>
      <c r="E217" s="4"/>
      <c r="F217" s="8"/>
      <c r="G217" s="8"/>
      <c r="H217" s="364"/>
      <c r="J217" s="7"/>
      <c r="K217" s="7"/>
      <c r="L217" s="8"/>
      <c r="M217" s="4"/>
      <c r="O217" s="7"/>
    </row>
    <row r="218" spans="1:15" s="5" customFormat="1">
      <c r="A218" s="7"/>
      <c r="B218" s="681"/>
      <c r="C218" s="8"/>
      <c r="D218" s="4"/>
      <c r="E218" s="4"/>
      <c r="F218" s="8"/>
      <c r="G218" s="8"/>
      <c r="H218" s="364"/>
      <c r="J218" s="7"/>
      <c r="K218" s="7"/>
      <c r="L218" s="8"/>
      <c r="M218" s="4"/>
      <c r="O218" s="7"/>
    </row>
    <row r="219" spans="1:15" s="5" customFormat="1">
      <c r="A219" s="7"/>
      <c r="B219" s="681"/>
      <c r="C219" s="8"/>
      <c r="D219" s="4"/>
      <c r="E219" s="4"/>
      <c r="F219" s="8"/>
      <c r="G219" s="8"/>
      <c r="H219" s="364"/>
      <c r="J219" s="7"/>
      <c r="K219" s="7"/>
      <c r="L219" s="8"/>
      <c r="M219" s="4"/>
      <c r="O219" s="7"/>
    </row>
    <row r="220" spans="1:15" s="5" customFormat="1">
      <c r="A220" s="7"/>
      <c r="B220" s="681"/>
      <c r="C220" s="8"/>
      <c r="D220" s="4"/>
      <c r="E220" s="4"/>
      <c r="F220" s="8"/>
      <c r="G220" s="8"/>
      <c r="H220" s="364"/>
      <c r="J220" s="7"/>
      <c r="K220" s="7"/>
      <c r="L220" s="8"/>
      <c r="M220" s="4"/>
      <c r="O220" s="7"/>
    </row>
    <row r="221" spans="1:15" s="5" customFormat="1">
      <c r="A221" s="7"/>
      <c r="B221" s="681"/>
      <c r="C221" s="8"/>
      <c r="D221" s="4"/>
      <c r="E221" s="4"/>
      <c r="F221" s="8"/>
      <c r="G221" s="8"/>
      <c r="H221" s="364"/>
      <c r="J221" s="7"/>
      <c r="K221" s="7"/>
      <c r="L221" s="8"/>
      <c r="M221" s="4"/>
      <c r="O221" s="7"/>
    </row>
    <row r="222" spans="1:15" s="5" customFormat="1">
      <c r="A222" s="7"/>
      <c r="B222" s="681"/>
      <c r="C222" s="8"/>
      <c r="D222" s="4"/>
      <c r="E222" s="4"/>
      <c r="F222" s="8"/>
      <c r="G222" s="8"/>
      <c r="H222" s="364"/>
      <c r="J222" s="7"/>
      <c r="K222" s="7"/>
      <c r="L222" s="8"/>
      <c r="M222" s="4"/>
      <c r="O222" s="7"/>
    </row>
    <row r="223" spans="1:15" s="5" customFormat="1">
      <c r="A223" s="7"/>
      <c r="B223" s="681"/>
      <c r="C223" s="8"/>
      <c r="D223" s="4"/>
      <c r="E223" s="4"/>
      <c r="F223" s="8"/>
      <c r="G223" s="8"/>
      <c r="H223" s="364"/>
      <c r="J223" s="7"/>
      <c r="K223" s="7"/>
      <c r="L223" s="8"/>
      <c r="M223" s="4"/>
      <c r="O223" s="7"/>
    </row>
    <row r="224" spans="1:15" s="5" customFormat="1">
      <c r="A224" s="7"/>
      <c r="B224" s="681"/>
      <c r="C224" s="8"/>
      <c r="D224" s="4"/>
      <c r="E224" s="4"/>
      <c r="F224" s="8"/>
      <c r="G224" s="8"/>
      <c r="H224" s="364"/>
      <c r="J224" s="7"/>
      <c r="K224" s="7"/>
      <c r="L224" s="8"/>
      <c r="M224" s="4"/>
      <c r="O224" s="7"/>
    </row>
    <row r="225" spans="1:15" s="5" customFormat="1">
      <c r="A225" s="7"/>
      <c r="B225" s="681"/>
      <c r="C225" s="8"/>
      <c r="D225" s="4"/>
      <c r="E225" s="4"/>
      <c r="F225" s="8"/>
      <c r="G225" s="8"/>
      <c r="H225" s="364"/>
      <c r="J225" s="7"/>
      <c r="K225" s="7"/>
      <c r="L225" s="8"/>
      <c r="M225" s="4"/>
      <c r="O225" s="7"/>
    </row>
    <row r="226" spans="1:15" s="5" customFormat="1">
      <c r="A226" s="7"/>
      <c r="B226" s="681"/>
      <c r="C226" s="8"/>
      <c r="D226" s="4"/>
      <c r="E226" s="4"/>
      <c r="F226" s="8"/>
      <c r="G226" s="8"/>
      <c r="H226" s="364"/>
      <c r="J226" s="7"/>
      <c r="K226" s="7"/>
      <c r="L226" s="8"/>
      <c r="M226" s="4"/>
      <c r="O226" s="7"/>
    </row>
    <row r="227" spans="1:15" s="5" customFormat="1">
      <c r="A227" s="7"/>
      <c r="B227" s="681"/>
      <c r="C227" s="8"/>
      <c r="D227" s="4"/>
      <c r="E227" s="4"/>
      <c r="F227" s="8"/>
      <c r="G227" s="8"/>
      <c r="H227" s="364"/>
      <c r="J227" s="7"/>
      <c r="K227" s="7"/>
      <c r="L227" s="8"/>
      <c r="M227" s="4"/>
      <c r="O227" s="7"/>
    </row>
    <row r="228" spans="1:15" s="5" customFormat="1">
      <c r="A228" s="7"/>
      <c r="B228" s="681"/>
      <c r="C228" s="8"/>
      <c r="D228" s="4"/>
      <c r="E228" s="4"/>
      <c r="F228" s="8"/>
      <c r="G228" s="8"/>
      <c r="H228" s="364"/>
      <c r="J228" s="7"/>
      <c r="K228" s="7"/>
      <c r="L228" s="8"/>
      <c r="M228" s="4"/>
      <c r="O228" s="7"/>
    </row>
    <row r="229" spans="1:15" s="5" customFormat="1">
      <c r="A229" s="7"/>
      <c r="B229" s="681"/>
      <c r="C229" s="8"/>
      <c r="D229" s="4"/>
      <c r="E229" s="4"/>
      <c r="F229" s="8"/>
      <c r="G229" s="8"/>
      <c r="H229" s="364"/>
      <c r="J229" s="7"/>
      <c r="K229" s="7"/>
      <c r="L229" s="8"/>
      <c r="M229" s="4"/>
      <c r="O229" s="7"/>
    </row>
    <row r="230" spans="1:15" s="5" customFormat="1">
      <c r="A230" s="7"/>
      <c r="B230" s="681"/>
      <c r="C230" s="8"/>
      <c r="D230" s="4"/>
      <c r="E230" s="4"/>
      <c r="F230" s="8"/>
      <c r="G230" s="8"/>
      <c r="H230" s="364"/>
      <c r="J230" s="7"/>
      <c r="K230" s="7"/>
      <c r="L230" s="8"/>
      <c r="M230" s="4"/>
      <c r="O230" s="7"/>
    </row>
    <row r="231" spans="1:15" s="5" customFormat="1">
      <c r="A231" s="7"/>
      <c r="B231" s="681"/>
      <c r="C231" s="8"/>
      <c r="D231" s="4"/>
      <c r="E231" s="4"/>
      <c r="F231" s="8"/>
      <c r="G231" s="8"/>
      <c r="H231" s="364"/>
      <c r="J231" s="7"/>
      <c r="K231" s="7"/>
      <c r="L231" s="8"/>
      <c r="M231" s="4"/>
      <c r="O231" s="7"/>
    </row>
    <row r="232" spans="1:15" s="5" customFormat="1">
      <c r="A232" s="7"/>
      <c r="B232" s="681"/>
      <c r="C232" s="8"/>
      <c r="D232" s="4"/>
      <c r="E232" s="4"/>
      <c r="F232" s="8"/>
      <c r="G232" s="8"/>
      <c r="H232" s="364"/>
      <c r="J232" s="7"/>
      <c r="K232" s="7"/>
      <c r="L232" s="8"/>
      <c r="M232" s="4"/>
      <c r="O232" s="7"/>
    </row>
    <row r="233" spans="1:15" s="5" customFormat="1">
      <c r="A233" s="7"/>
      <c r="B233" s="681"/>
      <c r="C233" s="8"/>
      <c r="D233" s="4"/>
      <c r="E233" s="4"/>
      <c r="F233" s="8"/>
      <c r="G233" s="8"/>
      <c r="H233" s="364"/>
      <c r="J233" s="7"/>
      <c r="K233" s="7"/>
      <c r="L233" s="8"/>
      <c r="M233" s="4"/>
      <c r="O233" s="7"/>
    </row>
    <row r="234" spans="1:15" s="5" customFormat="1">
      <c r="A234" s="7"/>
      <c r="B234" s="681"/>
      <c r="C234" s="8"/>
      <c r="D234" s="4"/>
      <c r="E234" s="4"/>
      <c r="F234" s="8"/>
      <c r="G234" s="8"/>
      <c r="H234" s="364"/>
      <c r="J234" s="7"/>
      <c r="K234" s="7"/>
      <c r="L234" s="8"/>
      <c r="M234" s="4"/>
      <c r="O234" s="7"/>
    </row>
    <row r="235" spans="1:15" s="5" customFormat="1">
      <c r="A235" s="7"/>
      <c r="B235" s="681"/>
      <c r="C235" s="8"/>
      <c r="D235" s="4"/>
      <c r="E235" s="4"/>
      <c r="F235" s="8"/>
      <c r="G235" s="8"/>
      <c r="H235" s="364"/>
      <c r="J235" s="7"/>
      <c r="K235" s="7"/>
      <c r="L235" s="8"/>
      <c r="M235" s="4"/>
      <c r="O235" s="7"/>
    </row>
    <row r="236" spans="1:15" s="5" customFormat="1">
      <c r="A236" s="7"/>
      <c r="B236" s="681"/>
      <c r="C236" s="8"/>
      <c r="D236" s="4"/>
      <c r="E236" s="4"/>
      <c r="F236" s="8"/>
      <c r="G236" s="8"/>
      <c r="H236" s="364"/>
      <c r="J236" s="7"/>
      <c r="K236" s="7"/>
      <c r="L236" s="8"/>
      <c r="M236" s="4"/>
      <c r="O236" s="7"/>
    </row>
    <row r="237" spans="1:15" s="5" customFormat="1">
      <c r="A237" s="7"/>
      <c r="B237" s="681"/>
      <c r="C237" s="8"/>
      <c r="D237" s="4"/>
      <c r="E237" s="4"/>
      <c r="F237" s="8"/>
      <c r="G237" s="8"/>
      <c r="H237" s="364"/>
      <c r="J237" s="7"/>
      <c r="K237" s="7"/>
      <c r="L237" s="8"/>
      <c r="M237" s="4"/>
      <c r="O237" s="7"/>
    </row>
    <row r="238" spans="1:15" s="5" customFormat="1">
      <c r="A238" s="7"/>
      <c r="B238" s="681"/>
      <c r="C238" s="8"/>
      <c r="D238" s="4"/>
      <c r="E238" s="4"/>
      <c r="F238" s="8"/>
      <c r="G238" s="8"/>
      <c r="H238" s="364"/>
      <c r="J238" s="7"/>
      <c r="K238" s="7"/>
      <c r="L238" s="8"/>
      <c r="M238" s="4"/>
      <c r="O238" s="7"/>
    </row>
    <row r="239" spans="1:15" s="5" customFormat="1">
      <c r="A239" s="7"/>
      <c r="B239" s="681"/>
      <c r="C239" s="8"/>
      <c r="D239" s="4"/>
      <c r="E239" s="4"/>
      <c r="F239" s="8"/>
      <c r="G239" s="8"/>
      <c r="H239" s="364"/>
      <c r="J239" s="7"/>
      <c r="K239" s="7"/>
      <c r="L239" s="8"/>
      <c r="M239" s="4"/>
      <c r="O239" s="7"/>
    </row>
    <row r="240" spans="1:15" s="5" customFormat="1">
      <c r="A240" s="7"/>
      <c r="B240" s="681"/>
      <c r="C240" s="8"/>
      <c r="D240" s="4"/>
      <c r="E240" s="4"/>
      <c r="F240" s="8"/>
      <c r="G240" s="8"/>
      <c r="H240" s="364"/>
      <c r="J240" s="7"/>
      <c r="K240" s="7"/>
      <c r="L240" s="8"/>
      <c r="M240" s="4"/>
      <c r="O240" s="7"/>
    </row>
    <row r="241" spans="1:15" s="5" customFormat="1">
      <c r="A241" s="7"/>
      <c r="B241" s="681"/>
      <c r="C241" s="8"/>
      <c r="D241" s="4"/>
      <c r="E241" s="4"/>
      <c r="F241" s="8"/>
      <c r="G241" s="8"/>
      <c r="H241" s="364"/>
      <c r="J241" s="7"/>
      <c r="K241" s="7"/>
      <c r="L241" s="8"/>
      <c r="M241" s="4"/>
      <c r="O241" s="7"/>
    </row>
    <row r="242" spans="1:15" s="5" customFormat="1">
      <c r="A242" s="7"/>
      <c r="B242" s="681"/>
      <c r="C242" s="8"/>
      <c r="D242" s="4"/>
      <c r="E242" s="4"/>
      <c r="F242" s="8"/>
      <c r="G242" s="8"/>
      <c r="H242" s="364"/>
      <c r="J242" s="7"/>
      <c r="K242" s="7"/>
      <c r="L242" s="8"/>
      <c r="M242" s="4"/>
      <c r="O242" s="7"/>
    </row>
    <row r="243" spans="1:15" s="5" customFormat="1">
      <c r="A243" s="7"/>
      <c r="B243" s="681"/>
      <c r="C243" s="8"/>
      <c r="D243" s="4"/>
      <c r="E243" s="4"/>
      <c r="F243" s="8"/>
      <c r="G243" s="8"/>
      <c r="H243" s="364"/>
      <c r="J243" s="7"/>
      <c r="K243" s="7"/>
      <c r="L243" s="8"/>
      <c r="M243" s="4"/>
      <c r="O243" s="7"/>
    </row>
    <row r="244" spans="1:15" s="5" customFormat="1">
      <c r="A244" s="7"/>
      <c r="B244" s="681"/>
      <c r="C244" s="8"/>
      <c r="D244" s="4"/>
      <c r="E244" s="4"/>
      <c r="F244" s="8"/>
      <c r="G244" s="8"/>
      <c r="H244" s="364"/>
      <c r="J244" s="7"/>
      <c r="K244" s="7"/>
      <c r="L244" s="8"/>
      <c r="M244" s="4"/>
      <c r="O244" s="7"/>
    </row>
    <row r="245" spans="1:15" s="5" customFormat="1">
      <c r="A245" s="7"/>
      <c r="B245" s="681"/>
      <c r="C245" s="8"/>
      <c r="D245" s="4"/>
      <c r="E245" s="4"/>
      <c r="F245" s="8"/>
      <c r="G245" s="8"/>
      <c r="H245" s="364"/>
      <c r="J245" s="7"/>
      <c r="K245" s="7"/>
      <c r="L245" s="8"/>
      <c r="M245" s="4"/>
      <c r="O245" s="7"/>
    </row>
    <row r="246" spans="1:15" s="5" customFormat="1">
      <c r="A246" s="7"/>
      <c r="B246" s="681"/>
      <c r="C246" s="8"/>
      <c r="D246" s="4"/>
      <c r="E246" s="4"/>
      <c r="F246" s="8"/>
      <c r="G246" s="8"/>
      <c r="H246" s="364"/>
      <c r="J246" s="7"/>
      <c r="K246" s="7"/>
      <c r="L246" s="8"/>
      <c r="M246" s="4"/>
      <c r="O246" s="7"/>
    </row>
    <row r="247" spans="1:15" s="5" customFormat="1">
      <c r="A247" s="7"/>
      <c r="B247" s="681"/>
      <c r="C247" s="8"/>
      <c r="D247" s="4"/>
      <c r="E247" s="4"/>
      <c r="F247" s="8"/>
      <c r="G247" s="8"/>
      <c r="H247" s="364"/>
      <c r="J247" s="7"/>
      <c r="K247" s="7"/>
      <c r="L247" s="8"/>
      <c r="M247" s="4"/>
      <c r="O247" s="7"/>
    </row>
    <row r="248" spans="1:15" s="5" customFormat="1">
      <c r="A248" s="7"/>
      <c r="B248" s="681"/>
      <c r="C248" s="8"/>
      <c r="D248" s="4"/>
      <c r="E248" s="4"/>
      <c r="F248" s="8"/>
      <c r="G248" s="8"/>
      <c r="H248" s="364"/>
      <c r="J248" s="7"/>
      <c r="K248" s="7"/>
      <c r="L248" s="8"/>
      <c r="M248" s="4"/>
      <c r="O248" s="7"/>
    </row>
    <row r="249" spans="1:15" s="5" customFormat="1">
      <c r="A249" s="7"/>
      <c r="B249" s="681"/>
      <c r="C249" s="8"/>
      <c r="D249" s="4"/>
      <c r="E249" s="4"/>
      <c r="F249" s="8"/>
      <c r="G249" s="8"/>
      <c r="H249" s="364"/>
      <c r="J249" s="7"/>
      <c r="K249" s="7"/>
      <c r="L249" s="8"/>
      <c r="M249" s="4"/>
      <c r="O249" s="7"/>
    </row>
    <row r="250" spans="1:15" s="5" customFormat="1">
      <c r="A250" s="7"/>
      <c r="B250" s="681"/>
      <c r="C250" s="8"/>
      <c r="D250" s="4"/>
      <c r="E250" s="4"/>
      <c r="F250" s="8"/>
      <c r="G250" s="8"/>
      <c r="H250" s="364"/>
      <c r="J250" s="7"/>
      <c r="K250" s="7"/>
      <c r="L250" s="8"/>
      <c r="M250" s="4"/>
      <c r="O250" s="7"/>
    </row>
    <row r="251" spans="1:15" s="5" customFormat="1">
      <c r="A251" s="7"/>
      <c r="B251" s="681"/>
      <c r="C251" s="8"/>
      <c r="D251" s="4"/>
      <c r="E251" s="4"/>
      <c r="F251" s="8"/>
      <c r="G251" s="8"/>
      <c r="H251" s="364"/>
      <c r="J251" s="7"/>
      <c r="K251" s="7"/>
      <c r="L251" s="8"/>
      <c r="M251" s="4"/>
      <c r="O251" s="7"/>
    </row>
    <row r="252" spans="1:15" s="5" customFormat="1">
      <c r="A252" s="7"/>
      <c r="B252" s="681"/>
      <c r="C252" s="8"/>
      <c r="D252" s="4"/>
      <c r="E252" s="4"/>
      <c r="F252" s="8"/>
      <c r="G252" s="8"/>
      <c r="H252" s="364"/>
      <c r="J252" s="7"/>
      <c r="K252" s="7"/>
      <c r="L252" s="8"/>
      <c r="M252" s="4"/>
      <c r="O252" s="7"/>
    </row>
    <row r="253" spans="1:15" s="5" customFormat="1">
      <c r="A253" s="7"/>
      <c r="B253" s="681"/>
      <c r="C253" s="8"/>
      <c r="D253" s="4"/>
      <c r="E253" s="4"/>
      <c r="F253" s="8"/>
      <c r="G253" s="8"/>
      <c r="H253" s="364"/>
      <c r="J253" s="7"/>
      <c r="K253" s="7"/>
      <c r="L253" s="8"/>
      <c r="M253" s="4"/>
      <c r="O253" s="7"/>
    </row>
    <row r="254" spans="1:15" s="5" customFormat="1">
      <c r="A254" s="7"/>
      <c r="B254" s="681"/>
      <c r="C254" s="8"/>
      <c r="D254" s="4"/>
      <c r="E254" s="4"/>
      <c r="F254" s="8"/>
      <c r="G254" s="8"/>
      <c r="H254" s="364"/>
      <c r="J254" s="7"/>
      <c r="K254" s="7"/>
      <c r="L254" s="8"/>
      <c r="M254" s="4"/>
      <c r="O254" s="7"/>
    </row>
    <row r="255" spans="1:15" s="5" customFormat="1">
      <c r="A255" s="7"/>
      <c r="B255" s="681"/>
      <c r="C255" s="8"/>
      <c r="D255" s="4"/>
      <c r="E255" s="4"/>
      <c r="F255" s="8"/>
      <c r="G255" s="8"/>
      <c r="H255" s="364"/>
      <c r="J255" s="7"/>
      <c r="K255" s="7"/>
      <c r="L255" s="8"/>
      <c r="M255" s="4"/>
      <c r="O255" s="7"/>
    </row>
    <row r="256" spans="1:15" s="5" customFormat="1">
      <c r="A256" s="7"/>
      <c r="B256" s="681"/>
      <c r="C256" s="8"/>
      <c r="D256" s="4"/>
      <c r="E256" s="4"/>
      <c r="F256" s="8"/>
      <c r="G256" s="8"/>
      <c r="H256" s="364"/>
      <c r="J256" s="7"/>
      <c r="K256" s="7"/>
      <c r="L256" s="8"/>
      <c r="M256" s="4"/>
      <c r="O256" s="7"/>
    </row>
    <row r="257" spans="1:15" s="5" customFormat="1">
      <c r="A257" s="7"/>
      <c r="B257" s="681"/>
      <c r="C257" s="8"/>
      <c r="D257" s="4"/>
      <c r="E257" s="4"/>
      <c r="F257" s="8"/>
      <c r="G257" s="8"/>
      <c r="H257" s="364"/>
      <c r="J257" s="7"/>
      <c r="K257" s="7"/>
      <c r="L257" s="8"/>
      <c r="M257" s="4"/>
      <c r="O257" s="7"/>
    </row>
    <row r="258" spans="1:15" s="5" customFormat="1">
      <c r="A258" s="7"/>
      <c r="B258" s="681"/>
      <c r="C258" s="8"/>
      <c r="D258" s="4"/>
      <c r="E258" s="4"/>
      <c r="F258" s="8"/>
      <c r="G258" s="8"/>
      <c r="H258" s="364"/>
      <c r="J258" s="7"/>
      <c r="K258" s="7"/>
      <c r="L258" s="8"/>
      <c r="M258" s="4"/>
      <c r="O258" s="7"/>
    </row>
    <row r="259" spans="1:15" s="5" customFormat="1">
      <c r="A259" s="7"/>
      <c r="B259" s="681"/>
      <c r="C259" s="8"/>
      <c r="D259" s="4"/>
      <c r="E259" s="4"/>
      <c r="F259" s="8"/>
      <c r="G259" s="8"/>
      <c r="H259" s="364"/>
      <c r="J259" s="7"/>
      <c r="K259" s="7"/>
      <c r="L259" s="8"/>
      <c r="M259" s="4"/>
      <c r="O259" s="7"/>
    </row>
    <row r="260" spans="1:15" s="5" customFormat="1">
      <c r="A260" s="7"/>
      <c r="B260" s="681"/>
      <c r="C260" s="8"/>
      <c r="D260" s="4"/>
      <c r="E260" s="4"/>
      <c r="F260" s="8"/>
      <c r="G260" s="8"/>
      <c r="H260" s="364"/>
      <c r="J260" s="7"/>
      <c r="K260" s="7"/>
      <c r="L260" s="8"/>
      <c r="M260" s="4"/>
      <c r="O260" s="7"/>
    </row>
    <row r="261" spans="1:15" s="5" customFormat="1">
      <c r="A261" s="7"/>
      <c r="B261" s="681"/>
      <c r="C261" s="8"/>
      <c r="D261" s="4"/>
      <c r="E261" s="4"/>
      <c r="F261" s="8"/>
      <c r="G261" s="8"/>
      <c r="H261" s="364"/>
      <c r="J261" s="7"/>
      <c r="K261" s="7"/>
      <c r="L261" s="8"/>
      <c r="M261" s="4"/>
      <c r="O261" s="7"/>
    </row>
    <row r="262" spans="1:15" s="5" customFormat="1">
      <c r="A262" s="7"/>
      <c r="B262" s="681"/>
      <c r="C262" s="8"/>
      <c r="D262" s="4"/>
      <c r="E262" s="4"/>
      <c r="F262" s="8"/>
      <c r="G262" s="8"/>
      <c r="H262" s="364"/>
      <c r="J262" s="7"/>
      <c r="K262" s="7"/>
      <c r="L262" s="8"/>
      <c r="M262" s="4"/>
      <c r="O262" s="7"/>
    </row>
    <row r="263" spans="1:15" s="5" customFormat="1">
      <c r="A263" s="7"/>
      <c r="B263" s="681"/>
      <c r="C263" s="8"/>
      <c r="D263" s="4"/>
      <c r="E263" s="4"/>
      <c r="F263" s="8"/>
      <c r="G263" s="8"/>
      <c r="H263" s="364"/>
      <c r="J263" s="7"/>
      <c r="K263" s="7"/>
      <c r="L263" s="8"/>
      <c r="M263" s="4"/>
      <c r="O263" s="7"/>
    </row>
    <row r="264" spans="1:15" s="5" customFormat="1">
      <c r="A264" s="7"/>
      <c r="B264" s="681"/>
      <c r="C264" s="8"/>
      <c r="D264" s="4"/>
      <c r="E264" s="4"/>
      <c r="F264" s="8"/>
      <c r="G264" s="8"/>
      <c r="H264" s="364"/>
      <c r="J264" s="7"/>
      <c r="K264" s="7"/>
      <c r="L264" s="8"/>
      <c r="M264" s="4"/>
      <c r="O264" s="7"/>
    </row>
    <row r="265" spans="1:15" s="5" customFormat="1">
      <c r="A265" s="7"/>
      <c r="B265" s="681"/>
      <c r="C265" s="8"/>
      <c r="D265" s="4"/>
      <c r="E265" s="4"/>
      <c r="F265" s="8"/>
      <c r="G265" s="8"/>
      <c r="H265" s="364"/>
      <c r="J265" s="7"/>
      <c r="K265" s="7"/>
      <c r="L265" s="8"/>
      <c r="M265" s="4"/>
      <c r="O265" s="7"/>
    </row>
    <row r="266" spans="1:15" s="5" customFormat="1">
      <c r="A266" s="7"/>
      <c r="B266" s="681"/>
      <c r="C266" s="8"/>
      <c r="D266" s="4"/>
      <c r="E266" s="4"/>
      <c r="F266" s="8"/>
      <c r="G266" s="8"/>
      <c r="H266" s="364"/>
      <c r="J266" s="7"/>
      <c r="K266" s="7"/>
      <c r="L266" s="8"/>
      <c r="M266" s="4"/>
      <c r="O266" s="7"/>
    </row>
    <row r="267" spans="1:15" s="5" customFormat="1">
      <c r="A267" s="7"/>
      <c r="B267" s="681"/>
      <c r="C267" s="8"/>
      <c r="D267" s="4"/>
      <c r="E267" s="4"/>
      <c r="F267" s="8"/>
      <c r="G267" s="8"/>
      <c r="H267" s="364"/>
      <c r="J267" s="7"/>
      <c r="K267" s="7"/>
      <c r="L267" s="8"/>
      <c r="M267" s="4"/>
      <c r="O267" s="7"/>
    </row>
    <row r="268" spans="1:15" s="5" customFormat="1">
      <c r="A268" s="7"/>
      <c r="B268" s="681"/>
      <c r="C268" s="8"/>
      <c r="D268" s="4"/>
      <c r="E268" s="4"/>
      <c r="F268" s="8"/>
      <c r="G268" s="8"/>
      <c r="H268" s="364"/>
      <c r="J268" s="7"/>
      <c r="K268" s="7"/>
      <c r="L268" s="8"/>
      <c r="M268" s="4"/>
      <c r="O268" s="7"/>
    </row>
    <row r="269" spans="1:15" s="5" customFormat="1">
      <c r="A269" s="8"/>
      <c r="B269" s="8"/>
      <c r="C269" s="8"/>
      <c r="D269" s="4"/>
      <c r="E269" s="4"/>
      <c r="F269" s="8"/>
      <c r="G269" s="4"/>
      <c r="H269" s="364"/>
      <c r="J269" s="7"/>
      <c r="K269" s="7"/>
      <c r="L269" s="8"/>
      <c r="M269" s="4"/>
      <c r="O269" s="7"/>
    </row>
    <row r="270" spans="1:15" s="5" customFormat="1">
      <c r="A270" s="8"/>
      <c r="B270" s="8"/>
      <c r="C270" s="8"/>
      <c r="D270" s="4"/>
      <c r="E270" s="4"/>
      <c r="F270" s="8"/>
      <c r="G270" s="4"/>
      <c r="H270" s="364"/>
      <c r="J270" s="7"/>
      <c r="K270" s="7"/>
      <c r="L270" s="8"/>
      <c r="M270" s="4"/>
      <c r="O270" s="7"/>
    </row>
    <row r="271" spans="1:15" s="5" customFormat="1">
      <c r="A271" s="8"/>
      <c r="B271" s="8"/>
      <c r="C271" s="8"/>
      <c r="D271" s="4"/>
      <c r="E271" s="4"/>
      <c r="F271" s="8"/>
      <c r="G271" s="4"/>
      <c r="H271" s="364"/>
      <c r="J271" s="7"/>
      <c r="K271" s="7"/>
      <c r="L271" s="8"/>
      <c r="M271" s="4"/>
      <c r="O271" s="7"/>
    </row>
    <row r="272" spans="1:15" s="5" customFormat="1">
      <c r="A272" s="8"/>
      <c r="B272" s="8"/>
      <c r="C272" s="8"/>
      <c r="D272" s="4"/>
      <c r="E272" s="4"/>
      <c r="F272" s="8"/>
      <c r="G272" s="4"/>
      <c r="H272" s="364"/>
      <c r="J272" s="7"/>
      <c r="K272" s="7"/>
      <c r="L272" s="8"/>
      <c r="M272" s="4"/>
      <c r="O272" s="7"/>
    </row>
    <row r="273" spans="1:15" s="5" customFormat="1">
      <c r="A273" s="8"/>
      <c r="B273" s="8"/>
      <c r="C273" s="8"/>
      <c r="D273" s="4"/>
      <c r="E273" s="4"/>
      <c r="F273" s="8"/>
      <c r="G273" s="4"/>
      <c r="H273" s="364"/>
      <c r="J273" s="7"/>
      <c r="K273" s="7"/>
      <c r="L273" s="8"/>
      <c r="M273" s="4"/>
      <c r="O273" s="7"/>
    </row>
    <row r="274" spans="1:15" s="5" customFormat="1">
      <c r="A274" s="8"/>
      <c r="B274" s="8"/>
      <c r="C274" s="8"/>
      <c r="D274" s="4"/>
      <c r="E274" s="4"/>
      <c r="F274" s="8"/>
      <c r="G274" s="4"/>
      <c r="H274" s="364"/>
      <c r="J274" s="7"/>
      <c r="K274" s="7"/>
      <c r="L274" s="8"/>
      <c r="M274" s="4"/>
      <c r="O274" s="7"/>
    </row>
    <row r="275" spans="1:15" s="5" customFormat="1">
      <c r="A275" s="8"/>
      <c r="B275" s="8"/>
      <c r="C275" s="8"/>
      <c r="D275" s="4"/>
      <c r="E275" s="4"/>
      <c r="F275" s="8"/>
      <c r="G275" s="4"/>
      <c r="H275" s="364"/>
      <c r="J275" s="7"/>
      <c r="K275" s="7"/>
      <c r="L275" s="8"/>
      <c r="M275" s="4"/>
      <c r="O275" s="7"/>
    </row>
    <row r="276" spans="1:15" s="5" customFormat="1">
      <c r="A276" s="8"/>
      <c r="B276" s="8"/>
      <c r="C276" s="8"/>
      <c r="D276" s="4"/>
      <c r="E276" s="4"/>
      <c r="F276" s="8"/>
      <c r="G276" s="4"/>
      <c r="H276" s="364"/>
      <c r="J276" s="7"/>
      <c r="K276" s="7"/>
      <c r="L276" s="8"/>
      <c r="M276" s="4"/>
      <c r="O276" s="7"/>
    </row>
    <row r="277" spans="1:15" s="5" customFormat="1">
      <c r="A277" s="8"/>
      <c r="B277" s="8"/>
      <c r="C277" s="8"/>
      <c r="D277" s="4"/>
      <c r="E277" s="4"/>
      <c r="F277" s="8"/>
      <c r="G277" s="4"/>
      <c r="H277" s="364"/>
      <c r="J277" s="7"/>
      <c r="K277" s="7"/>
      <c r="L277" s="8"/>
      <c r="M277" s="4"/>
      <c r="O277" s="7"/>
    </row>
    <row r="278" spans="1:15" s="5" customFormat="1">
      <c r="A278" s="8"/>
      <c r="B278" s="8"/>
      <c r="C278" s="8"/>
      <c r="D278" s="4"/>
      <c r="E278" s="4"/>
      <c r="F278" s="8"/>
      <c r="G278" s="4"/>
      <c r="H278" s="364"/>
      <c r="J278" s="7"/>
      <c r="K278" s="7"/>
      <c r="L278" s="8"/>
      <c r="M278" s="4"/>
      <c r="O278" s="7"/>
    </row>
    <row r="279" spans="1:15" s="5" customFormat="1">
      <c r="A279" s="8"/>
      <c r="B279" s="8"/>
      <c r="C279" s="8"/>
      <c r="D279" s="4"/>
      <c r="E279" s="4"/>
      <c r="F279" s="8"/>
      <c r="G279" s="4"/>
      <c r="H279" s="364"/>
      <c r="J279" s="7"/>
      <c r="K279" s="7"/>
      <c r="L279" s="8"/>
      <c r="M279" s="4"/>
      <c r="O279" s="7"/>
    </row>
    <row r="280" spans="1:15" s="5" customFormat="1">
      <c r="A280" s="8"/>
      <c r="B280" s="8"/>
      <c r="C280" s="8"/>
      <c r="D280" s="4"/>
      <c r="E280" s="4"/>
      <c r="F280" s="8"/>
      <c r="G280" s="4"/>
      <c r="H280" s="364"/>
      <c r="J280" s="7"/>
      <c r="K280" s="7"/>
      <c r="L280" s="8"/>
      <c r="M280" s="4"/>
      <c r="O280" s="7"/>
    </row>
    <row r="281" spans="1:15" s="5" customFormat="1">
      <c r="A281" s="8"/>
      <c r="B281" s="8"/>
      <c r="C281" s="8"/>
      <c r="D281" s="4"/>
      <c r="E281" s="4"/>
      <c r="F281" s="8"/>
      <c r="G281" s="4"/>
      <c r="H281" s="364"/>
      <c r="J281" s="7"/>
      <c r="K281" s="7"/>
      <c r="L281" s="8"/>
      <c r="M281" s="4"/>
      <c r="O281" s="7"/>
    </row>
    <row r="282" spans="1:15" s="5" customFormat="1">
      <c r="A282" s="8"/>
      <c r="B282" s="8"/>
      <c r="C282" s="8"/>
      <c r="D282" s="4"/>
      <c r="E282" s="4"/>
      <c r="F282" s="8"/>
      <c r="G282" s="4"/>
      <c r="H282" s="364"/>
      <c r="J282" s="7"/>
      <c r="K282" s="7"/>
      <c r="L282" s="8"/>
      <c r="M282" s="4"/>
      <c r="O282" s="7"/>
    </row>
    <row r="283" spans="1:15" s="5" customFormat="1">
      <c r="A283" s="8"/>
      <c r="B283" s="8"/>
      <c r="C283" s="8"/>
      <c r="D283" s="4"/>
      <c r="E283" s="4"/>
      <c r="F283" s="8"/>
      <c r="G283" s="4"/>
      <c r="H283" s="364"/>
      <c r="J283" s="7"/>
      <c r="K283" s="7"/>
      <c r="L283" s="8"/>
      <c r="M283" s="4"/>
      <c r="O283" s="7"/>
    </row>
    <row r="284" spans="1:15" s="5" customFormat="1">
      <c r="A284" s="8"/>
      <c r="B284" s="8"/>
      <c r="C284" s="8"/>
      <c r="D284" s="4"/>
      <c r="E284" s="4"/>
      <c r="F284" s="8"/>
      <c r="G284" s="4"/>
      <c r="H284" s="364"/>
      <c r="J284" s="7"/>
      <c r="K284" s="7"/>
      <c r="L284" s="8"/>
      <c r="M284" s="4"/>
      <c r="O284" s="7"/>
    </row>
    <row r="285" spans="1:15" s="5" customFormat="1">
      <c r="A285" s="8"/>
      <c r="B285" s="8"/>
      <c r="C285" s="8"/>
      <c r="D285" s="4"/>
      <c r="E285" s="4"/>
      <c r="F285" s="8"/>
      <c r="G285" s="4"/>
      <c r="H285" s="364"/>
      <c r="J285" s="7"/>
      <c r="K285" s="7"/>
      <c r="L285" s="8"/>
      <c r="M285" s="4"/>
      <c r="O285" s="7"/>
    </row>
    <row r="286" spans="1:15" s="5" customFormat="1">
      <c r="A286" s="8"/>
      <c r="B286" s="8"/>
      <c r="C286" s="8"/>
      <c r="D286" s="4"/>
      <c r="E286" s="4"/>
      <c r="F286" s="8"/>
      <c r="G286" s="4"/>
      <c r="H286" s="364"/>
      <c r="J286" s="7"/>
      <c r="K286" s="7"/>
      <c r="L286" s="8"/>
      <c r="M286" s="4"/>
      <c r="O286" s="7"/>
    </row>
    <row r="287" spans="1:15" s="5" customFormat="1">
      <c r="A287" s="8"/>
      <c r="B287" s="8"/>
      <c r="C287" s="8"/>
      <c r="D287" s="4"/>
      <c r="E287" s="4"/>
      <c r="F287" s="8"/>
      <c r="G287" s="4"/>
      <c r="H287" s="364"/>
      <c r="J287" s="7"/>
      <c r="K287" s="7"/>
      <c r="L287" s="8"/>
      <c r="M287" s="4"/>
      <c r="O287" s="7"/>
    </row>
    <row r="288" spans="1:15" s="5" customFormat="1">
      <c r="A288" s="8"/>
      <c r="B288" s="8"/>
      <c r="C288" s="8"/>
      <c r="D288" s="4"/>
      <c r="E288" s="4"/>
      <c r="F288" s="8"/>
      <c r="G288" s="4"/>
      <c r="H288" s="364"/>
      <c r="J288" s="7"/>
      <c r="K288" s="7"/>
      <c r="L288" s="8"/>
      <c r="M288" s="4"/>
      <c r="O288" s="7"/>
    </row>
    <row r="289" spans="1:15" s="5" customFormat="1">
      <c r="A289" s="8"/>
      <c r="B289" s="8"/>
      <c r="C289" s="8"/>
      <c r="D289" s="4"/>
      <c r="E289" s="4"/>
      <c r="F289" s="8"/>
      <c r="G289" s="4"/>
      <c r="H289" s="364"/>
      <c r="J289" s="7"/>
      <c r="K289" s="7"/>
      <c r="L289" s="8"/>
      <c r="M289" s="4"/>
      <c r="O289" s="7"/>
    </row>
    <row r="290" spans="1:15" s="5" customFormat="1">
      <c r="A290" s="8"/>
      <c r="B290" s="8"/>
      <c r="C290" s="8"/>
      <c r="D290" s="4"/>
      <c r="E290" s="4"/>
      <c r="F290" s="8"/>
      <c r="G290" s="4"/>
      <c r="H290" s="364"/>
      <c r="J290" s="7"/>
      <c r="K290" s="7"/>
      <c r="L290" s="8"/>
      <c r="M290" s="4"/>
      <c r="O290" s="7"/>
    </row>
    <row r="291" spans="1:15" s="5" customFormat="1">
      <c r="A291" s="8"/>
      <c r="B291" s="8"/>
      <c r="C291" s="8"/>
      <c r="D291" s="4"/>
      <c r="E291" s="4"/>
      <c r="F291" s="8"/>
      <c r="G291" s="4"/>
      <c r="H291" s="364"/>
      <c r="J291" s="7"/>
      <c r="K291" s="7"/>
      <c r="L291" s="8"/>
      <c r="M291" s="4"/>
      <c r="O291" s="7"/>
    </row>
    <row r="292" spans="1:15" s="5" customFormat="1">
      <c r="A292" s="8"/>
      <c r="B292" s="8"/>
      <c r="C292" s="8"/>
      <c r="D292" s="4"/>
      <c r="E292" s="4"/>
      <c r="F292" s="8"/>
      <c r="G292" s="4"/>
      <c r="H292" s="364"/>
      <c r="J292" s="7"/>
      <c r="K292" s="7"/>
      <c r="L292" s="8"/>
      <c r="M292" s="4"/>
      <c r="O292" s="7"/>
    </row>
    <row r="293" spans="1:15" s="5" customFormat="1">
      <c r="A293" s="8"/>
      <c r="B293" s="8"/>
      <c r="C293" s="8"/>
      <c r="D293" s="4"/>
      <c r="E293" s="4"/>
      <c r="F293" s="8"/>
      <c r="G293" s="4"/>
      <c r="H293" s="364"/>
      <c r="J293" s="7"/>
      <c r="K293" s="7"/>
      <c r="L293" s="8"/>
      <c r="M293" s="4"/>
      <c r="O293" s="7"/>
    </row>
    <row r="294" spans="1:15" s="5" customFormat="1">
      <c r="A294" s="8"/>
      <c r="B294" s="8"/>
      <c r="C294" s="8"/>
      <c r="D294" s="4"/>
      <c r="E294" s="4"/>
      <c r="F294" s="8"/>
      <c r="G294" s="4"/>
      <c r="H294" s="364"/>
      <c r="J294" s="7"/>
      <c r="K294" s="7"/>
      <c r="L294" s="8"/>
      <c r="M294" s="4"/>
      <c r="O294" s="7"/>
    </row>
    <row r="295" spans="1:15" s="5" customFormat="1">
      <c r="A295" s="8"/>
      <c r="B295" s="8"/>
      <c r="C295" s="8"/>
      <c r="D295" s="4"/>
      <c r="E295" s="4"/>
      <c r="F295" s="8"/>
      <c r="G295" s="4"/>
      <c r="H295" s="364"/>
      <c r="J295" s="7"/>
      <c r="K295" s="7"/>
      <c r="L295" s="8"/>
      <c r="M295" s="4"/>
      <c r="O295" s="7"/>
    </row>
    <row r="296" spans="1:15" s="5" customFormat="1">
      <c r="A296" s="8"/>
      <c r="B296" s="8"/>
      <c r="C296" s="8"/>
      <c r="D296" s="4"/>
      <c r="E296" s="4"/>
      <c r="F296" s="8"/>
      <c r="G296" s="4"/>
      <c r="H296" s="364"/>
      <c r="J296" s="7"/>
      <c r="K296" s="7"/>
      <c r="L296" s="8"/>
      <c r="M296" s="4"/>
      <c r="O296" s="7"/>
    </row>
    <row r="297" spans="1:15" s="5" customFormat="1">
      <c r="A297" s="8"/>
      <c r="B297" s="8"/>
      <c r="C297" s="8"/>
      <c r="D297" s="4"/>
      <c r="E297" s="4"/>
      <c r="F297" s="8"/>
      <c r="G297" s="4"/>
      <c r="H297" s="364"/>
      <c r="J297" s="7"/>
      <c r="K297" s="7"/>
      <c r="L297" s="8"/>
      <c r="M297" s="4"/>
      <c r="O297" s="7"/>
    </row>
    <row r="298" spans="1:15" s="5" customFormat="1">
      <c r="A298" s="8"/>
      <c r="B298" s="8"/>
      <c r="C298" s="8"/>
      <c r="D298" s="4"/>
      <c r="E298" s="4"/>
      <c r="F298" s="8"/>
      <c r="G298" s="4"/>
      <c r="H298" s="364"/>
      <c r="J298" s="7"/>
      <c r="K298" s="7"/>
      <c r="L298" s="8"/>
      <c r="M298" s="4"/>
      <c r="O298" s="7"/>
    </row>
    <row r="299" spans="1:15" s="5" customFormat="1">
      <c r="A299" s="8"/>
      <c r="B299" s="8"/>
      <c r="C299" s="8"/>
      <c r="D299" s="4"/>
      <c r="E299" s="4"/>
      <c r="F299" s="8"/>
      <c r="G299" s="4"/>
      <c r="H299" s="364"/>
      <c r="J299" s="7"/>
      <c r="K299" s="7"/>
      <c r="L299" s="8"/>
      <c r="M299" s="4"/>
      <c r="O299" s="7"/>
    </row>
    <row r="300" spans="1:15" s="5" customFormat="1">
      <c r="A300" s="8"/>
      <c r="B300" s="8"/>
      <c r="C300" s="8"/>
      <c r="D300" s="4"/>
      <c r="E300" s="4"/>
      <c r="F300" s="8"/>
      <c r="G300" s="4"/>
      <c r="H300" s="364"/>
      <c r="J300" s="7"/>
      <c r="K300" s="7"/>
      <c r="L300" s="8"/>
      <c r="M300" s="4"/>
      <c r="O300" s="7"/>
    </row>
    <row r="301" spans="1:15" s="5" customFormat="1">
      <c r="A301" s="8"/>
      <c r="B301" s="8"/>
      <c r="C301" s="8"/>
      <c r="D301" s="4"/>
      <c r="E301" s="4"/>
      <c r="F301" s="8"/>
      <c r="G301" s="4"/>
      <c r="H301" s="364"/>
      <c r="J301" s="7"/>
      <c r="K301" s="7"/>
      <c r="L301" s="8"/>
      <c r="M301" s="4"/>
      <c r="O301" s="7"/>
    </row>
    <row r="302" spans="1:15" s="5" customFormat="1">
      <c r="A302" s="8"/>
      <c r="B302" s="8"/>
      <c r="C302" s="8"/>
      <c r="D302" s="4"/>
      <c r="E302" s="4"/>
      <c r="F302" s="8"/>
      <c r="G302" s="4"/>
      <c r="H302" s="364"/>
      <c r="J302" s="7"/>
      <c r="K302" s="7"/>
      <c r="L302" s="8"/>
      <c r="M302" s="4"/>
      <c r="O302" s="7"/>
    </row>
    <row r="303" spans="1:15" s="5" customFormat="1">
      <c r="A303" s="8"/>
      <c r="B303" s="8"/>
      <c r="C303" s="8"/>
      <c r="D303" s="4"/>
      <c r="E303" s="4"/>
      <c r="F303" s="8"/>
      <c r="G303" s="4"/>
      <c r="H303" s="364"/>
      <c r="J303" s="7"/>
      <c r="K303" s="7"/>
      <c r="L303" s="8"/>
      <c r="M303" s="4"/>
      <c r="O303" s="7"/>
    </row>
    <row r="304" spans="1:15" s="5" customFormat="1">
      <c r="A304" s="8"/>
      <c r="B304" s="8"/>
      <c r="C304" s="8"/>
      <c r="D304" s="4"/>
      <c r="E304" s="4"/>
      <c r="F304" s="8"/>
      <c r="G304" s="4"/>
      <c r="H304" s="364"/>
      <c r="J304" s="7"/>
      <c r="K304" s="7"/>
      <c r="L304" s="8"/>
      <c r="M304" s="4"/>
      <c r="O304" s="7"/>
    </row>
    <row r="305" spans="1:15" s="5" customFormat="1">
      <c r="A305" s="8"/>
      <c r="B305" s="8"/>
      <c r="C305" s="8"/>
      <c r="D305" s="4"/>
      <c r="E305" s="4"/>
      <c r="F305" s="8"/>
      <c r="G305" s="4"/>
      <c r="H305" s="364"/>
      <c r="J305" s="7"/>
      <c r="K305" s="7"/>
      <c r="L305" s="8"/>
      <c r="M305" s="4"/>
      <c r="O305" s="7"/>
    </row>
    <row r="306" spans="1:15" s="5" customFormat="1">
      <c r="A306" s="8"/>
      <c r="B306" s="8"/>
      <c r="C306" s="8"/>
      <c r="D306" s="4"/>
      <c r="E306" s="4"/>
      <c r="F306" s="8"/>
      <c r="G306" s="4"/>
      <c r="H306" s="364"/>
      <c r="J306" s="7"/>
      <c r="K306" s="7"/>
      <c r="L306" s="8"/>
      <c r="M306" s="4"/>
      <c r="O306" s="7"/>
    </row>
    <row r="307" spans="1:15" s="5" customFormat="1">
      <c r="A307" s="8"/>
      <c r="B307" s="8"/>
      <c r="C307" s="8"/>
      <c r="D307" s="4"/>
      <c r="E307" s="4"/>
      <c r="F307" s="8"/>
      <c r="G307" s="4"/>
      <c r="H307" s="364"/>
      <c r="J307" s="7"/>
      <c r="K307" s="7"/>
      <c r="L307" s="8"/>
      <c r="M307" s="4"/>
      <c r="O307" s="7"/>
    </row>
    <row r="308" spans="1:15" s="5" customFormat="1">
      <c r="A308" s="8"/>
      <c r="B308" s="8"/>
      <c r="C308" s="8"/>
      <c r="D308" s="4"/>
      <c r="E308" s="4"/>
      <c r="F308" s="8"/>
      <c r="G308" s="4"/>
      <c r="H308" s="364"/>
      <c r="J308" s="7"/>
      <c r="K308" s="7"/>
      <c r="L308" s="8"/>
      <c r="M308" s="4"/>
      <c r="O308" s="7"/>
    </row>
    <row r="309" spans="1:15" s="5" customFormat="1">
      <c r="A309" s="8"/>
      <c r="B309" s="8"/>
      <c r="C309" s="8"/>
      <c r="D309" s="4"/>
      <c r="E309" s="4"/>
      <c r="F309" s="8"/>
      <c r="G309" s="4"/>
      <c r="H309" s="364"/>
      <c r="J309" s="7"/>
      <c r="K309" s="7"/>
      <c r="L309" s="8"/>
      <c r="M309" s="4"/>
      <c r="O309" s="7"/>
    </row>
    <row r="310" spans="1:15" s="5" customFormat="1">
      <c r="A310" s="8"/>
      <c r="B310" s="8"/>
      <c r="C310" s="8"/>
      <c r="D310" s="4"/>
      <c r="E310" s="4"/>
      <c r="F310" s="8"/>
      <c r="G310" s="4"/>
      <c r="H310" s="364"/>
      <c r="J310" s="7"/>
      <c r="K310" s="7"/>
      <c r="L310" s="8"/>
      <c r="M310" s="4"/>
      <c r="O310" s="7"/>
    </row>
    <row r="311" spans="1:15" s="5" customFormat="1">
      <c r="A311" s="8"/>
      <c r="B311" s="8"/>
      <c r="C311" s="8"/>
      <c r="D311" s="4"/>
      <c r="E311" s="4"/>
      <c r="F311" s="8"/>
      <c r="G311" s="4"/>
      <c r="H311" s="364"/>
      <c r="J311" s="7"/>
      <c r="K311" s="7"/>
      <c r="L311" s="8"/>
      <c r="M311" s="4"/>
      <c r="O311" s="7"/>
    </row>
    <row r="312" spans="1:15" s="5" customFormat="1">
      <c r="A312" s="8"/>
      <c r="B312" s="8"/>
      <c r="C312" s="8"/>
      <c r="D312" s="4"/>
      <c r="E312" s="4"/>
      <c r="F312" s="8"/>
      <c r="G312" s="4"/>
      <c r="H312" s="364"/>
      <c r="J312" s="7"/>
      <c r="K312" s="7"/>
      <c r="L312" s="8"/>
      <c r="M312" s="4"/>
      <c r="O312" s="7"/>
    </row>
    <row r="313" spans="1:15" s="5" customFormat="1">
      <c r="A313" s="8"/>
      <c r="B313" s="8"/>
      <c r="C313" s="8"/>
      <c r="D313" s="4"/>
      <c r="E313" s="4"/>
      <c r="F313" s="8"/>
      <c r="G313" s="4"/>
      <c r="H313" s="364"/>
      <c r="J313" s="7"/>
      <c r="K313" s="7"/>
      <c r="L313" s="8"/>
      <c r="M313" s="4"/>
      <c r="O313" s="7"/>
    </row>
    <row r="314" spans="1:15" s="5" customFormat="1">
      <c r="A314" s="8"/>
      <c r="B314" s="8"/>
      <c r="C314" s="8"/>
      <c r="D314" s="4"/>
      <c r="E314" s="4"/>
      <c r="F314" s="8"/>
      <c r="G314" s="4"/>
      <c r="H314" s="364"/>
      <c r="J314" s="7"/>
      <c r="K314" s="7"/>
      <c r="L314" s="8"/>
      <c r="M314" s="4"/>
      <c r="O314" s="7"/>
    </row>
    <row r="315" spans="1:15" s="5" customFormat="1">
      <c r="A315" s="8"/>
      <c r="B315" s="8"/>
      <c r="C315" s="8"/>
      <c r="D315" s="4"/>
      <c r="E315" s="4"/>
      <c r="F315" s="8"/>
      <c r="G315" s="4"/>
      <c r="H315" s="364"/>
      <c r="J315" s="7"/>
      <c r="K315" s="7"/>
      <c r="L315" s="8"/>
      <c r="M315" s="4"/>
      <c r="O315" s="7"/>
    </row>
    <row r="316" spans="1:15" s="5" customFormat="1">
      <c r="A316" s="8"/>
      <c r="B316" s="8"/>
      <c r="C316" s="8"/>
      <c r="D316" s="4"/>
      <c r="E316" s="4"/>
      <c r="F316" s="8"/>
      <c r="G316" s="4"/>
      <c r="H316" s="364"/>
      <c r="J316" s="7"/>
      <c r="K316" s="7"/>
      <c r="L316" s="8"/>
      <c r="M316" s="4"/>
      <c r="O316" s="7"/>
    </row>
    <row r="317" spans="1:15" s="5" customFormat="1">
      <c r="A317" s="8"/>
      <c r="B317" s="8"/>
      <c r="C317" s="8"/>
      <c r="D317" s="4"/>
      <c r="E317" s="4"/>
      <c r="F317" s="8"/>
      <c r="G317" s="4"/>
      <c r="H317" s="364"/>
      <c r="J317" s="7"/>
      <c r="K317" s="7"/>
      <c r="L317" s="8"/>
      <c r="M317" s="4"/>
      <c r="O317" s="7"/>
    </row>
    <row r="318" spans="1:15" s="5" customFormat="1">
      <c r="A318" s="8"/>
      <c r="B318" s="8"/>
      <c r="C318" s="8"/>
      <c r="D318" s="4"/>
      <c r="E318" s="4"/>
      <c r="F318" s="8"/>
      <c r="G318" s="4"/>
      <c r="H318" s="364"/>
      <c r="J318" s="7"/>
      <c r="K318" s="7"/>
      <c r="L318" s="8"/>
      <c r="M318" s="4"/>
      <c r="O318" s="7"/>
    </row>
    <row r="319" spans="1:15" s="5" customFormat="1">
      <c r="A319" s="8"/>
      <c r="B319" s="8"/>
      <c r="C319" s="8"/>
      <c r="D319" s="4"/>
      <c r="E319" s="4"/>
      <c r="F319" s="8"/>
      <c r="G319" s="4"/>
      <c r="H319" s="364"/>
      <c r="J319" s="7"/>
      <c r="K319" s="7"/>
      <c r="L319" s="8"/>
      <c r="M319" s="4"/>
      <c r="O319" s="7"/>
    </row>
    <row r="320" spans="1:15" s="5" customFormat="1">
      <c r="A320" s="8"/>
      <c r="B320" s="8"/>
      <c r="C320" s="8"/>
      <c r="D320" s="4"/>
      <c r="E320" s="4"/>
      <c r="F320" s="8"/>
      <c r="G320" s="4"/>
      <c r="H320" s="364"/>
      <c r="J320" s="7"/>
      <c r="K320" s="7"/>
      <c r="L320" s="8"/>
      <c r="M320" s="4"/>
      <c r="O320" s="7"/>
    </row>
    <row r="321" spans="1:15" s="5" customFormat="1">
      <c r="A321" s="8"/>
      <c r="B321" s="8"/>
      <c r="C321" s="8"/>
      <c r="D321" s="4"/>
      <c r="E321" s="4"/>
      <c r="F321" s="8"/>
      <c r="G321" s="4"/>
      <c r="H321" s="364"/>
      <c r="J321" s="7"/>
      <c r="K321" s="7"/>
      <c r="L321" s="8"/>
      <c r="M321" s="4"/>
      <c r="O321" s="7"/>
    </row>
    <row r="322" spans="1:15" s="5" customFormat="1">
      <c r="A322" s="8"/>
      <c r="B322" s="8"/>
      <c r="C322" s="8"/>
      <c r="D322" s="4"/>
      <c r="E322" s="4"/>
      <c r="F322" s="8"/>
      <c r="G322" s="4"/>
      <c r="H322" s="364"/>
      <c r="J322" s="7"/>
      <c r="K322" s="7"/>
      <c r="L322" s="8"/>
      <c r="M322" s="4"/>
      <c r="O322" s="7"/>
    </row>
    <row r="323" spans="1:15" s="5" customFormat="1">
      <c r="A323" s="8"/>
      <c r="B323" s="8"/>
      <c r="C323" s="8"/>
      <c r="D323" s="4"/>
      <c r="E323" s="4"/>
      <c r="F323" s="8"/>
      <c r="G323" s="4"/>
      <c r="H323" s="364"/>
      <c r="J323" s="7"/>
      <c r="K323" s="7"/>
      <c r="L323" s="8"/>
      <c r="M323" s="4"/>
      <c r="O323" s="7"/>
    </row>
    <row r="324" spans="1:15" s="5" customFormat="1">
      <c r="A324" s="8"/>
      <c r="B324" s="8"/>
      <c r="C324" s="8"/>
      <c r="D324" s="4"/>
      <c r="E324" s="4"/>
      <c r="F324" s="8"/>
      <c r="G324" s="4"/>
      <c r="H324" s="364"/>
      <c r="J324" s="7"/>
      <c r="K324" s="7"/>
      <c r="L324" s="8"/>
      <c r="M324" s="4"/>
      <c r="O324" s="7"/>
    </row>
    <row r="325" spans="1:15" s="5" customFormat="1">
      <c r="A325" s="8"/>
      <c r="B325" s="8"/>
      <c r="C325" s="8"/>
      <c r="D325" s="4"/>
      <c r="E325" s="4"/>
      <c r="F325" s="8"/>
      <c r="G325" s="4"/>
      <c r="H325" s="364"/>
      <c r="J325" s="7"/>
      <c r="K325" s="7"/>
      <c r="L325" s="8"/>
      <c r="M325" s="4"/>
      <c r="O325" s="7"/>
    </row>
    <row r="326" spans="1:15" s="5" customFormat="1">
      <c r="A326" s="8"/>
      <c r="B326" s="8"/>
      <c r="C326" s="8"/>
      <c r="D326" s="4"/>
      <c r="E326" s="4"/>
      <c r="F326" s="8"/>
      <c r="G326" s="4"/>
      <c r="H326" s="364"/>
      <c r="J326" s="7"/>
      <c r="K326" s="7"/>
      <c r="L326" s="8"/>
      <c r="M326" s="4"/>
      <c r="O326" s="7"/>
    </row>
    <row r="327" spans="1:15" s="5" customFormat="1">
      <c r="A327" s="8"/>
      <c r="B327" s="8"/>
      <c r="C327" s="8"/>
      <c r="D327" s="4"/>
      <c r="E327" s="4"/>
      <c r="F327" s="8"/>
      <c r="G327" s="4"/>
      <c r="H327" s="364"/>
      <c r="J327" s="7"/>
      <c r="K327" s="7"/>
      <c r="L327" s="8"/>
      <c r="M327" s="4"/>
      <c r="O327" s="7"/>
    </row>
    <row r="328" spans="1:15" s="5" customFormat="1">
      <c r="A328" s="8"/>
      <c r="B328" s="8"/>
      <c r="C328" s="8"/>
      <c r="D328" s="4"/>
      <c r="E328" s="4"/>
      <c r="F328" s="8"/>
      <c r="G328" s="4"/>
      <c r="H328" s="364"/>
      <c r="J328" s="7"/>
      <c r="K328" s="7"/>
      <c r="L328" s="8"/>
      <c r="M328" s="4"/>
      <c r="O328" s="7"/>
    </row>
    <row r="329" spans="1:15" s="5" customFormat="1">
      <c r="A329" s="8"/>
      <c r="B329" s="8"/>
      <c r="C329" s="8"/>
      <c r="D329" s="4"/>
      <c r="E329" s="4"/>
      <c r="F329" s="8"/>
      <c r="G329" s="4"/>
      <c r="H329" s="364"/>
      <c r="J329" s="7"/>
      <c r="K329" s="7"/>
      <c r="L329" s="8"/>
      <c r="M329" s="4"/>
      <c r="O329" s="7"/>
    </row>
    <row r="330" spans="1:15" s="5" customFormat="1">
      <c r="A330" s="8"/>
      <c r="B330" s="8"/>
      <c r="C330" s="8"/>
      <c r="D330" s="4"/>
      <c r="E330" s="4"/>
      <c r="F330" s="8"/>
      <c r="G330" s="4"/>
      <c r="H330" s="364"/>
      <c r="J330" s="7"/>
      <c r="K330" s="7"/>
      <c r="L330" s="8"/>
      <c r="M330" s="4"/>
      <c r="O330" s="7"/>
    </row>
    <row r="331" spans="1:15" s="5" customFormat="1">
      <c r="A331" s="8"/>
      <c r="B331" s="8"/>
      <c r="C331" s="8"/>
      <c r="D331" s="4"/>
      <c r="E331" s="4"/>
      <c r="F331" s="8"/>
      <c r="G331" s="4"/>
      <c r="H331" s="364"/>
      <c r="J331" s="7"/>
      <c r="K331" s="7"/>
      <c r="L331" s="8"/>
      <c r="M331" s="4"/>
      <c r="O331" s="7"/>
    </row>
    <row r="332" spans="1:15" s="5" customFormat="1">
      <c r="A332" s="8"/>
      <c r="B332" s="8"/>
      <c r="C332" s="8"/>
      <c r="D332" s="4"/>
      <c r="E332" s="4"/>
      <c r="F332" s="8"/>
      <c r="G332" s="4"/>
      <c r="H332" s="364"/>
      <c r="J332" s="7"/>
      <c r="K332" s="7"/>
      <c r="L332" s="8"/>
      <c r="M332" s="4"/>
      <c r="O332" s="7"/>
    </row>
    <row r="333" spans="1:15" s="5" customFormat="1">
      <c r="A333" s="8"/>
      <c r="B333" s="8"/>
      <c r="C333" s="8"/>
      <c r="D333" s="4"/>
      <c r="E333" s="4"/>
      <c r="F333" s="8"/>
      <c r="G333" s="4"/>
      <c r="H333" s="364"/>
      <c r="J333" s="7"/>
      <c r="K333" s="7"/>
      <c r="L333" s="8"/>
      <c r="M333" s="4"/>
      <c r="O333" s="7"/>
    </row>
    <row r="334" spans="1:15" s="5" customFormat="1">
      <c r="A334" s="8"/>
      <c r="B334" s="8"/>
      <c r="C334" s="8"/>
      <c r="D334" s="4"/>
      <c r="E334" s="4"/>
      <c r="F334" s="8"/>
      <c r="G334" s="4"/>
      <c r="H334" s="364"/>
      <c r="J334" s="7"/>
      <c r="K334" s="7"/>
      <c r="L334" s="8"/>
      <c r="M334" s="4"/>
      <c r="O334" s="7"/>
    </row>
    <row r="335" spans="1:15" s="5" customFormat="1">
      <c r="A335" s="8"/>
      <c r="B335" s="8"/>
      <c r="C335" s="8"/>
      <c r="D335" s="4"/>
      <c r="E335" s="4"/>
      <c r="F335" s="8"/>
      <c r="G335" s="4"/>
      <c r="H335" s="364"/>
      <c r="J335" s="7"/>
      <c r="K335" s="7"/>
      <c r="L335" s="8"/>
      <c r="M335" s="4"/>
      <c r="O335" s="7"/>
    </row>
    <row r="336" spans="1:15" s="5" customFormat="1">
      <c r="A336" s="8"/>
      <c r="B336" s="8"/>
      <c r="C336" s="8"/>
      <c r="D336" s="4"/>
      <c r="E336" s="4"/>
      <c r="F336" s="8"/>
      <c r="G336" s="4"/>
      <c r="H336" s="364"/>
      <c r="J336" s="7"/>
      <c r="K336" s="7"/>
      <c r="L336" s="8"/>
      <c r="M336" s="4"/>
      <c r="O336" s="7"/>
    </row>
    <row r="337" spans="1:15" s="5" customFormat="1">
      <c r="A337" s="8"/>
      <c r="B337" s="8"/>
      <c r="C337" s="8"/>
      <c r="D337" s="4"/>
      <c r="E337" s="4"/>
      <c r="F337" s="8"/>
      <c r="G337" s="4"/>
      <c r="H337" s="364"/>
      <c r="J337" s="7"/>
      <c r="K337" s="7"/>
      <c r="L337" s="8"/>
      <c r="M337" s="4"/>
      <c r="O337" s="7"/>
    </row>
    <row r="338" spans="1:15" s="5" customFormat="1">
      <c r="A338" s="8"/>
      <c r="B338" s="8"/>
      <c r="C338" s="8"/>
      <c r="D338" s="4"/>
      <c r="E338" s="4"/>
      <c r="F338" s="8"/>
      <c r="G338" s="4"/>
      <c r="H338" s="364"/>
      <c r="J338" s="7"/>
      <c r="K338" s="7"/>
      <c r="L338" s="8"/>
      <c r="M338" s="4"/>
      <c r="O338" s="7"/>
    </row>
    <row r="339" spans="1:15" s="5" customFormat="1">
      <c r="A339" s="8"/>
      <c r="B339" s="8"/>
      <c r="C339" s="8"/>
      <c r="D339" s="4"/>
      <c r="E339" s="4"/>
      <c r="F339" s="8"/>
      <c r="G339" s="4"/>
      <c r="H339" s="364"/>
      <c r="J339" s="7"/>
      <c r="K339" s="7"/>
      <c r="L339" s="8"/>
      <c r="M339" s="4"/>
      <c r="O339" s="7"/>
    </row>
    <row r="340" spans="1:15" s="5" customFormat="1">
      <c r="A340" s="8"/>
      <c r="B340" s="8"/>
      <c r="C340" s="8"/>
      <c r="D340" s="4"/>
      <c r="E340" s="4"/>
      <c r="F340" s="8"/>
      <c r="G340" s="4"/>
      <c r="H340" s="364"/>
      <c r="J340" s="7"/>
      <c r="K340" s="7"/>
      <c r="L340" s="8"/>
      <c r="M340" s="4"/>
      <c r="O340" s="7"/>
    </row>
    <row r="341" spans="1:15" s="5" customFormat="1">
      <c r="A341" s="8"/>
      <c r="B341" s="8"/>
      <c r="C341" s="8"/>
      <c r="D341" s="4"/>
      <c r="E341" s="4"/>
      <c r="F341" s="8"/>
      <c r="G341" s="4"/>
      <c r="H341" s="364"/>
      <c r="J341" s="7"/>
      <c r="K341" s="7"/>
      <c r="L341" s="8"/>
      <c r="M341" s="4"/>
      <c r="O341" s="7"/>
    </row>
    <row r="342" spans="1:15" s="5" customFormat="1">
      <c r="A342" s="8"/>
      <c r="B342" s="8"/>
      <c r="C342" s="8"/>
      <c r="D342" s="4"/>
      <c r="E342" s="4"/>
      <c r="F342" s="8"/>
      <c r="G342" s="4"/>
      <c r="H342" s="364"/>
      <c r="J342" s="7"/>
      <c r="K342" s="7"/>
      <c r="L342" s="8"/>
      <c r="M342" s="4"/>
      <c r="O342" s="7"/>
    </row>
    <row r="343" spans="1:15" s="5" customFormat="1">
      <c r="A343" s="8"/>
      <c r="B343" s="8"/>
      <c r="C343" s="8"/>
      <c r="D343" s="4"/>
      <c r="E343" s="4"/>
      <c r="F343" s="8"/>
      <c r="G343" s="4"/>
      <c r="H343" s="364"/>
      <c r="J343" s="7"/>
      <c r="K343" s="7"/>
      <c r="L343" s="8"/>
      <c r="M343" s="4"/>
      <c r="O343" s="7"/>
    </row>
    <row r="344" spans="1:15" s="5" customFormat="1">
      <c r="A344" s="8"/>
      <c r="B344" s="8"/>
      <c r="C344" s="8"/>
      <c r="D344" s="4"/>
      <c r="E344" s="4"/>
      <c r="F344" s="8"/>
      <c r="G344" s="4"/>
      <c r="H344" s="364"/>
      <c r="J344" s="7"/>
      <c r="K344" s="7"/>
      <c r="L344" s="8"/>
      <c r="M344" s="4"/>
      <c r="O344" s="7"/>
    </row>
    <row r="345" spans="1:15" s="5" customFormat="1">
      <c r="A345" s="8"/>
      <c r="B345" s="8"/>
      <c r="C345" s="8"/>
      <c r="D345" s="4"/>
      <c r="E345" s="4"/>
      <c r="F345" s="8"/>
      <c r="G345" s="4"/>
      <c r="H345" s="364"/>
      <c r="J345" s="7"/>
      <c r="K345" s="7"/>
      <c r="L345" s="8"/>
      <c r="M345" s="4"/>
      <c r="O345" s="7"/>
    </row>
    <row r="346" spans="1:15" s="5" customFormat="1">
      <c r="A346" s="8"/>
      <c r="B346" s="8"/>
      <c r="C346" s="8"/>
      <c r="D346" s="4"/>
      <c r="E346" s="4"/>
      <c r="F346" s="8"/>
      <c r="G346" s="4"/>
      <c r="H346" s="364"/>
      <c r="J346" s="7"/>
      <c r="K346" s="7"/>
      <c r="L346" s="8"/>
      <c r="M346" s="4"/>
      <c r="O346" s="7"/>
    </row>
    <row r="347" spans="1:15" s="5" customFormat="1">
      <c r="A347" s="8"/>
      <c r="B347" s="8"/>
      <c r="C347" s="8"/>
      <c r="D347" s="4"/>
      <c r="E347" s="4"/>
      <c r="F347" s="8"/>
      <c r="G347" s="4"/>
      <c r="H347" s="364"/>
      <c r="J347" s="7"/>
      <c r="K347" s="7"/>
      <c r="L347" s="8"/>
      <c r="M347" s="4"/>
      <c r="O347" s="7"/>
    </row>
    <row r="348" spans="1:15" s="5" customFormat="1">
      <c r="A348" s="8"/>
      <c r="B348" s="8"/>
      <c r="C348" s="8"/>
      <c r="D348" s="4"/>
      <c r="E348" s="4"/>
      <c r="F348" s="8"/>
      <c r="G348" s="4"/>
      <c r="H348" s="364"/>
      <c r="J348" s="7"/>
      <c r="K348" s="7"/>
      <c r="L348" s="8"/>
      <c r="M348" s="4"/>
      <c r="O348" s="7"/>
    </row>
    <row r="349" spans="1:15" s="5" customFormat="1">
      <c r="A349" s="8"/>
      <c r="B349" s="8"/>
      <c r="C349" s="8"/>
      <c r="D349" s="4"/>
      <c r="E349" s="4"/>
      <c r="F349" s="8"/>
      <c r="G349" s="4"/>
      <c r="H349" s="364"/>
      <c r="J349" s="7"/>
      <c r="K349" s="7"/>
      <c r="L349" s="8"/>
      <c r="M349" s="4"/>
      <c r="O349" s="7"/>
    </row>
    <row r="350" spans="1:15" s="5" customFormat="1">
      <c r="A350" s="8"/>
      <c r="B350" s="8"/>
      <c r="C350" s="8"/>
      <c r="D350" s="4"/>
      <c r="E350" s="4"/>
      <c r="F350" s="8"/>
      <c r="G350" s="4"/>
      <c r="H350" s="364"/>
      <c r="J350" s="7"/>
      <c r="K350" s="7"/>
      <c r="L350" s="8"/>
      <c r="M350" s="4"/>
      <c r="O350" s="7"/>
    </row>
    <row r="351" spans="1:15" s="5" customFormat="1">
      <c r="A351" s="8"/>
      <c r="B351" s="8"/>
      <c r="C351" s="8"/>
      <c r="D351" s="4"/>
      <c r="E351" s="4"/>
      <c r="F351" s="8"/>
      <c r="G351" s="4"/>
      <c r="H351" s="364"/>
      <c r="J351" s="7"/>
      <c r="K351" s="7"/>
      <c r="L351" s="8"/>
      <c r="M351" s="4"/>
      <c r="O351" s="7"/>
    </row>
    <row r="352" spans="1:15" s="5" customFormat="1">
      <c r="A352" s="8"/>
      <c r="B352" s="8"/>
      <c r="C352" s="8"/>
      <c r="D352" s="4"/>
      <c r="E352" s="4"/>
      <c r="F352" s="8"/>
      <c r="G352" s="4"/>
      <c r="H352" s="364"/>
      <c r="J352" s="7"/>
      <c r="K352" s="7"/>
      <c r="L352" s="8"/>
      <c r="M352" s="4"/>
      <c r="O352" s="7"/>
    </row>
    <row r="353" spans="1:15" s="5" customFormat="1">
      <c r="A353" s="8"/>
      <c r="B353" s="8"/>
      <c r="C353" s="8"/>
      <c r="D353" s="4"/>
      <c r="E353" s="4"/>
      <c r="F353" s="8"/>
      <c r="G353" s="4"/>
      <c r="H353" s="364"/>
      <c r="J353" s="7"/>
      <c r="K353" s="7"/>
      <c r="L353" s="8"/>
      <c r="M353" s="4"/>
      <c r="O353" s="7"/>
    </row>
    <row r="354" spans="1:15" s="5" customFormat="1">
      <c r="A354" s="8"/>
      <c r="B354" s="8"/>
      <c r="C354" s="8"/>
      <c r="D354" s="4"/>
      <c r="E354" s="4"/>
      <c r="F354" s="8"/>
      <c r="G354" s="4"/>
      <c r="H354" s="364"/>
      <c r="J354" s="7"/>
      <c r="K354" s="7"/>
      <c r="L354" s="8"/>
      <c r="M354" s="4"/>
      <c r="O354" s="7"/>
    </row>
    <row r="355" spans="1:15" s="5" customFormat="1">
      <c r="A355" s="8"/>
      <c r="B355" s="8"/>
      <c r="C355" s="8"/>
      <c r="D355" s="4"/>
      <c r="E355" s="4"/>
      <c r="F355" s="8"/>
      <c r="G355" s="4"/>
      <c r="H355" s="364"/>
      <c r="J355" s="7"/>
      <c r="K355" s="7"/>
      <c r="L355" s="8"/>
      <c r="M355" s="4"/>
      <c r="O355" s="7"/>
    </row>
    <row r="356" spans="1:15" s="5" customFormat="1">
      <c r="A356" s="8"/>
      <c r="B356" s="8"/>
      <c r="C356" s="8"/>
      <c r="D356" s="4"/>
      <c r="E356" s="4"/>
      <c r="F356" s="8"/>
      <c r="G356" s="4"/>
      <c r="H356" s="364"/>
      <c r="J356" s="7"/>
      <c r="K356" s="7"/>
      <c r="L356" s="8"/>
      <c r="M356" s="4"/>
      <c r="O356" s="7"/>
    </row>
    <row r="357" spans="1:15" s="5" customFormat="1">
      <c r="A357" s="8"/>
      <c r="B357" s="8"/>
      <c r="C357" s="8"/>
      <c r="D357" s="4"/>
      <c r="E357" s="4"/>
      <c r="F357" s="8"/>
      <c r="G357" s="4"/>
      <c r="H357" s="364"/>
      <c r="J357" s="7"/>
      <c r="K357" s="7"/>
      <c r="L357" s="8"/>
      <c r="M357" s="4"/>
      <c r="O357" s="7"/>
    </row>
    <row r="358" spans="1:15" s="5" customFormat="1">
      <c r="A358" s="8"/>
      <c r="B358" s="8"/>
      <c r="C358" s="8"/>
      <c r="D358" s="4"/>
      <c r="E358" s="4"/>
      <c r="F358" s="8"/>
      <c r="G358" s="4"/>
      <c r="H358" s="364"/>
      <c r="J358" s="7"/>
      <c r="K358" s="7"/>
      <c r="L358" s="8"/>
      <c r="M358" s="4"/>
      <c r="O358" s="7"/>
    </row>
    <row r="359" spans="1:15" s="5" customFormat="1">
      <c r="A359" s="8"/>
      <c r="B359" s="8"/>
      <c r="C359" s="8"/>
      <c r="D359" s="4"/>
      <c r="E359" s="4"/>
      <c r="F359" s="8"/>
      <c r="G359" s="4"/>
      <c r="H359" s="364"/>
      <c r="J359" s="7"/>
      <c r="K359" s="7"/>
      <c r="L359" s="8"/>
      <c r="M359" s="4"/>
      <c r="O359" s="7"/>
    </row>
    <row r="360" spans="1:15" s="5" customFormat="1">
      <c r="A360" s="8"/>
      <c r="B360" s="8"/>
      <c r="C360" s="8"/>
      <c r="D360" s="4"/>
      <c r="E360" s="4"/>
      <c r="F360" s="8"/>
      <c r="G360" s="4"/>
      <c r="H360" s="364"/>
      <c r="J360" s="7"/>
      <c r="K360" s="7"/>
      <c r="L360" s="8"/>
      <c r="M360" s="4"/>
      <c r="O360" s="7"/>
    </row>
    <row r="361" spans="1:15" s="5" customFormat="1">
      <c r="A361" s="8"/>
      <c r="B361" s="8"/>
      <c r="C361" s="8"/>
      <c r="D361" s="4"/>
      <c r="E361" s="4"/>
      <c r="F361" s="8"/>
      <c r="G361" s="4"/>
      <c r="H361" s="364"/>
      <c r="J361" s="7"/>
      <c r="K361" s="7"/>
      <c r="L361" s="8"/>
      <c r="M361" s="4"/>
      <c r="O361" s="7"/>
    </row>
    <row r="362" spans="1:15" s="5" customFormat="1">
      <c r="A362" s="8"/>
      <c r="B362" s="8"/>
      <c r="C362" s="8"/>
      <c r="D362" s="4"/>
      <c r="E362" s="4"/>
      <c r="F362" s="8"/>
      <c r="G362" s="4"/>
      <c r="H362" s="364"/>
      <c r="J362" s="7"/>
      <c r="K362" s="7"/>
      <c r="L362" s="8"/>
      <c r="M362" s="4"/>
      <c r="O362" s="7"/>
    </row>
    <row r="363" spans="1:15" s="5" customFormat="1">
      <c r="A363" s="8"/>
      <c r="B363" s="8"/>
      <c r="C363" s="8"/>
      <c r="D363" s="4"/>
      <c r="E363" s="4"/>
      <c r="F363" s="8"/>
      <c r="G363" s="4"/>
      <c r="H363" s="364"/>
      <c r="J363" s="7"/>
      <c r="K363" s="7"/>
      <c r="L363" s="8"/>
      <c r="M363" s="4"/>
      <c r="O363" s="7"/>
    </row>
    <row r="364" spans="1:15" s="5" customFormat="1">
      <c r="A364" s="8"/>
      <c r="B364" s="8"/>
      <c r="C364" s="8"/>
      <c r="D364" s="4"/>
      <c r="E364" s="4"/>
      <c r="F364" s="8"/>
      <c r="G364" s="4"/>
      <c r="H364" s="364"/>
      <c r="J364" s="7"/>
      <c r="K364" s="7"/>
      <c r="L364" s="8"/>
      <c r="M364" s="4"/>
      <c r="O364" s="7"/>
    </row>
    <row r="365" spans="1:15" s="5" customFormat="1">
      <c r="A365" s="8"/>
      <c r="B365" s="8"/>
      <c r="C365" s="8"/>
      <c r="D365" s="4"/>
      <c r="E365" s="4"/>
      <c r="F365" s="8"/>
      <c r="G365" s="4"/>
      <c r="H365" s="364"/>
      <c r="J365" s="7"/>
      <c r="K365" s="7"/>
      <c r="L365" s="8"/>
      <c r="M365" s="4"/>
      <c r="O365" s="7"/>
    </row>
    <row r="366" spans="1:15" s="5" customFormat="1">
      <c r="A366" s="8"/>
      <c r="B366" s="8"/>
      <c r="C366" s="8"/>
      <c r="D366" s="4"/>
      <c r="E366" s="4"/>
      <c r="F366" s="8"/>
      <c r="G366" s="4"/>
      <c r="H366" s="364"/>
      <c r="J366" s="7"/>
      <c r="K366" s="7"/>
      <c r="L366" s="8"/>
      <c r="M366" s="4"/>
      <c r="O366" s="7"/>
    </row>
    <row r="367" spans="1:15" s="5" customFormat="1">
      <c r="A367" s="8"/>
      <c r="B367" s="8"/>
      <c r="C367" s="8"/>
      <c r="D367" s="4"/>
      <c r="E367" s="4"/>
      <c r="F367" s="8"/>
      <c r="G367" s="4"/>
      <c r="H367" s="364"/>
      <c r="J367" s="7"/>
      <c r="K367" s="7"/>
      <c r="L367" s="8"/>
      <c r="M367" s="4"/>
      <c r="O367" s="7"/>
    </row>
    <row r="368" spans="1:15" s="5" customFormat="1">
      <c r="A368" s="8"/>
      <c r="B368" s="8"/>
      <c r="C368" s="8"/>
      <c r="D368" s="4"/>
      <c r="E368" s="4"/>
      <c r="F368" s="8"/>
      <c r="G368" s="4"/>
      <c r="H368" s="364"/>
      <c r="J368" s="7"/>
      <c r="K368" s="7"/>
      <c r="L368" s="8"/>
      <c r="M368" s="4"/>
      <c r="O368" s="7"/>
    </row>
    <row r="369" spans="1:15" s="5" customFormat="1">
      <c r="A369" s="8"/>
      <c r="B369" s="8"/>
      <c r="C369" s="8"/>
      <c r="D369" s="4"/>
      <c r="E369" s="4"/>
      <c r="F369" s="8"/>
      <c r="G369" s="4"/>
      <c r="H369" s="364"/>
      <c r="J369" s="7"/>
      <c r="K369" s="7"/>
      <c r="L369" s="8"/>
      <c r="M369" s="4"/>
      <c r="O369" s="7"/>
    </row>
    <row r="370" spans="1:15" s="5" customFormat="1">
      <c r="A370" s="8"/>
      <c r="B370" s="8"/>
      <c r="C370" s="8"/>
      <c r="D370" s="4"/>
      <c r="E370" s="4"/>
      <c r="F370" s="8"/>
      <c r="G370" s="4"/>
      <c r="H370" s="364"/>
      <c r="J370" s="7"/>
      <c r="K370" s="7"/>
      <c r="L370" s="8"/>
      <c r="M370" s="4"/>
      <c r="O370" s="7"/>
    </row>
    <row r="371" spans="1:15" s="5" customFormat="1">
      <c r="A371" s="8"/>
      <c r="B371" s="8"/>
      <c r="C371" s="8"/>
      <c r="D371" s="4"/>
      <c r="E371" s="4"/>
      <c r="F371" s="8"/>
      <c r="G371" s="4"/>
      <c r="H371" s="364"/>
      <c r="J371" s="7"/>
      <c r="K371" s="7"/>
      <c r="L371" s="8"/>
      <c r="M371" s="4"/>
      <c r="O371" s="7"/>
    </row>
    <row r="372" spans="1:15" s="5" customFormat="1">
      <c r="A372" s="8"/>
      <c r="B372" s="8"/>
      <c r="C372" s="8"/>
      <c r="D372" s="4"/>
      <c r="E372" s="4"/>
      <c r="F372" s="8"/>
      <c r="G372" s="4"/>
      <c r="H372" s="364"/>
      <c r="J372" s="7"/>
      <c r="K372" s="7"/>
      <c r="L372" s="8"/>
      <c r="M372" s="4"/>
      <c r="O372" s="7"/>
    </row>
    <row r="373" spans="1:15" s="5" customFormat="1">
      <c r="A373" s="8"/>
      <c r="B373" s="8"/>
      <c r="C373" s="8"/>
      <c r="D373" s="4"/>
      <c r="E373" s="4"/>
      <c r="F373" s="8"/>
      <c r="G373" s="4"/>
      <c r="H373" s="364"/>
      <c r="J373" s="7"/>
      <c r="K373" s="7"/>
      <c r="L373" s="8"/>
      <c r="M373" s="4"/>
      <c r="O373" s="7"/>
    </row>
    <row r="374" spans="1:15" s="5" customFormat="1">
      <c r="A374" s="8"/>
      <c r="B374" s="8"/>
      <c r="C374" s="8"/>
      <c r="D374" s="4"/>
      <c r="E374" s="4"/>
      <c r="F374" s="8"/>
      <c r="G374" s="4"/>
      <c r="H374" s="364"/>
      <c r="J374" s="7"/>
      <c r="K374" s="7"/>
      <c r="L374" s="8"/>
      <c r="M374" s="4"/>
      <c r="O374" s="7"/>
    </row>
    <row r="375" spans="1:15" s="5" customFormat="1">
      <c r="A375" s="8"/>
      <c r="B375" s="8"/>
      <c r="C375" s="8"/>
      <c r="D375" s="4"/>
      <c r="E375" s="4"/>
      <c r="F375" s="8"/>
      <c r="G375" s="4"/>
      <c r="H375" s="364"/>
      <c r="J375" s="7"/>
      <c r="K375" s="7"/>
      <c r="L375" s="8"/>
      <c r="M375" s="4"/>
      <c r="O375" s="7"/>
    </row>
    <row r="376" spans="1:15" s="5" customFormat="1">
      <c r="A376" s="8"/>
      <c r="B376" s="8"/>
      <c r="C376" s="8"/>
      <c r="D376" s="4"/>
      <c r="E376" s="4"/>
      <c r="F376" s="8"/>
      <c r="G376" s="4"/>
      <c r="H376" s="364"/>
      <c r="J376" s="7"/>
      <c r="K376" s="7"/>
      <c r="L376" s="8"/>
      <c r="M376" s="4"/>
      <c r="O376" s="7"/>
    </row>
    <row r="377" spans="1:15" s="5" customFormat="1">
      <c r="A377" s="8"/>
      <c r="B377" s="8"/>
      <c r="C377" s="8"/>
      <c r="D377" s="4"/>
      <c r="E377" s="4"/>
      <c r="F377" s="8"/>
      <c r="G377" s="4"/>
      <c r="H377" s="364"/>
      <c r="J377" s="7"/>
      <c r="K377" s="7"/>
      <c r="L377" s="8"/>
      <c r="M377" s="4"/>
      <c r="O377" s="7"/>
    </row>
    <row r="378" spans="1:15" s="5" customFormat="1">
      <c r="A378" s="8"/>
      <c r="B378" s="8"/>
      <c r="C378" s="8"/>
      <c r="D378" s="4"/>
      <c r="E378" s="4"/>
      <c r="F378" s="8"/>
      <c r="G378" s="4"/>
      <c r="H378" s="364"/>
      <c r="J378" s="7"/>
      <c r="K378" s="7"/>
      <c r="L378" s="8"/>
      <c r="M378" s="4"/>
      <c r="O378" s="7"/>
    </row>
    <row r="379" spans="1:15" s="5" customFormat="1">
      <c r="A379" s="8"/>
      <c r="B379" s="8"/>
      <c r="C379" s="8"/>
      <c r="D379" s="4"/>
      <c r="E379" s="4"/>
      <c r="F379" s="8"/>
      <c r="G379" s="4"/>
      <c r="H379" s="364"/>
      <c r="J379" s="7"/>
      <c r="K379" s="7"/>
      <c r="L379" s="8"/>
      <c r="M379" s="4"/>
      <c r="O379" s="7"/>
    </row>
    <row r="380" spans="1:15" s="5" customFormat="1">
      <c r="A380" s="8"/>
      <c r="B380" s="8"/>
      <c r="C380" s="8"/>
      <c r="D380" s="4"/>
      <c r="E380" s="4"/>
      <c r="F380" s="8"/>
      <c r="G380" s="4"/>
      <c r="H380" s="364"/>
      <c r="J380" s="7"/>
      <c r="K380" s="7"/>
      <c r="L380" s="8"/>
      <c r="M380" s="4"/>
      <c r="O380" s="7"/>
    </row>
    <row r="381" spans="1:15" s="5" customFormat="1">
      <c r="A381" s="8"/>
      <c r="B381" s="8"/>
      <c r="C381" s="8"/>
      <c r="D381" s="4"/>
      <c r="E381" s="4"/>
      <c r="F381" s="8"/>
      <c r="G381" s="4"/>
      <c r="H381" s="364"/>
      <c r="J381" s="7"/>
      <c r="K381" s="7"/>
      <c r="L381" s="8"/>
      <c r="M381" s="4"/>
      <c r="O381" s="7"/>
    </row>
    <row r="382" spans="1:15" s="5" customFormat="1">
      <c r="A382" s="8"/>
      <c r="B382" s="8"/>
      <c r="C382" s="8"/>
      <c r="D382" s="4"/>
      <c r="E382" s="4"/>
      <c r="F382" s="8"/>
      <c r="G382" s="4"/>
      <c r="H382" s="364"/>
      <c r="J382" s="7"/>
      <c r="K382" s="7"/>
      <c r="L382" s="8"/>
      <c r="M382" s="4"/>
      <c r="O382" s="7"/>
    </row>
    <row r="383" spans="1:15" s="5" customFormat="1">
      <c r="A383" s="8"/>
      <c r="B383" s="8"/>
      <c r="C383" s="8"/>
      <c r="D383" s="4"/>
      <c r="E383" s="4"/>
      <c r="F383" s="8"/>
      <c r="G383" s="4"/>
      <c r="H383" s="364"/>
      <c r="J383" s="7"/>
      <c r="K383" s="7"/>
      <c r="L383" s="8"/>
      <c r="M383" s="4"/>
      <c r="O383" s="7"/>
    </row>
    <row r="384" spans="1:15" s="5" customFormat="1">
      <c r="A384" s="8"/>
      <c r="B384" s="8"/>
      <c r="C384" s="8"/>
      <c r="D384" s="4"/>
      <c r="E384" s="4"/>
      <c r="F384" s="8"/>
      <c r="G384" s="4"/>
      <c r="H384" s="364"/>
      <c r="J384" s="7"/>
      <c r="K384" s="7"/>
      <c r="L384" s="8"/>
      <c r="M384" s="4"/>
      <c r="O384" s="7"/>
    </row>
    <row r="385" spans="1:15" s="5" customFormat="1">
      <c r="A385" s="8"/>
      <c r="B385" s="8"/>
      <c r="C385" s="8"/>
      <c r="D385" s="4"/>
      <c r="E385" s="4"/>
      <c r="F385" s="8"/>
      <c r="G385" s="4"/>
      <c r="H385" s="364"/>
      <c r="J385" s="7"/>
      <c r="K385" s="7"/>
      <c r="L385" s="8"/>
      <c r="M385" s="4"/>
      <c r="O385" s="7"/>
    </row>
    <row r="386" spans="1:15" s="5" customFormat="1">
      <c r="A386" s="8"/>
      <c r="B386" s="8"/>
      <c r="C386" s="8"/>
      <c r="D386" s="4"/>
      <c r="E386" s="4"/>
      <c r="F386" s="8"/>
      <c r="G386" s="4"/>
      <c r="H386" s="364"/>
      <c r="J386" s="7"/>
      <c r="K386" s="7"/>
      <c r="L386" s="8"/>
      <c r="M386" s="4"/>
      <c r="O386" s="7"/>
    </row>
    <row r="387" spans="1:15" s="5" customFormat="1">
      <c r="A387" s="8"/>
      <c r="B387" s="8"/>
      <c r="C387" s="8"/>
      <c r="D387" s="4"/>
      <c r="E387" s="4"/>
      <c r="F387" s="8"/>
      <c r="G387" s="4"/>
      <c r="H387" s="364"/>
      <c r="J387" s="7"/>
      <c r="K387" s="7"/>
      <c r="L387" s="8"/>
      <c r="M387" s="4"/>
      <c r="O387" s="7"/>
    </row>
    <row r="388" spans="1:15" s="5" customFormat="1">
      <c r="A388" s="8"/>
      <c r="B388" s="8"/>
      <c r="C388" s="8"/>
      <c r="D388" s="4"/>
      <c r="E388" s="4"/>
      <c r="F388" s="8"/>
      <c r="G388" s="4"/>
      <c r="H388" s="364"/>
      <c r="J388" s="7"/>
      <c r="K388" s="7"/>
      <c r="L388" s="8"/>
      <c r="M388" s="4"/>
      <c r="O388" s="7"/>
    </row>
    <row r="389" spans="1:15" s="5" customFormat="1">
      <c r="A389" s="8"/>
      <c r="B389" s="8"/>
      <c r="C389" s="8"/>
      <c r="D389" s="4"/>
      <c r="E389" s="4"/>
      <c r="F389" s="8"/>
      <c r="G389" s="4"/>
      <c r="H389" s="364"/>
      <c r="J389" s="7"/>
      <c r="K389" s="7"/>
      <c r="L389" s="8"/>
      <c r="M389" s="4"/>
      <c r="O389" s="7"/>
    </row>
    <row r="390" spans="1:15" s="5" customFormat="1">
      <c r="A390" s="8"/>
      <c r="B390" s="8"/>
      <c r="C390" s="8"/>
      <c r="D390" s="4"/>
      <c r="E390" s="4"/>
      <c r="F390" s="8"/>
      <c r="G390" s="4"/>
      <c r="H390" s="364"/>
      <c r="J390" s="7"/>
      <c r="K390" s="7"/>
      <c r="L390" s="8"/>
      <c r="M390" s="4"/>
      <c r="O390" s="7"/>
    </row>
    <row r="391" spans="1:15" s="5" customFormat="1">
      <c r="A391" s="8"/>
      <c r="B391" s="8"/>
      <c r="C391" s="8"/>
      <c r="D391" s="4"/>
      <c r="E391" s="4"/>
      <c r="F391" s="8"/>
      <c r="G391" s="4"/>
      <c r="H391" s="364"/>
      <c r="J391" s="7"/>
      <c r="K391" s="7"/>
      <c r="L391" s="8"/>
      <c r="M391" s="4"/>
      <c r="O391" s="7"/>
    </row>
    <row r="392" spans="1:15" s="5" customFormat="1">
      <c r="A392" s="8"/>
      <c r="B392" s="8"/>
      <c r="C392" s="8"/>
      <c r="D392" s="4"/>
      <c r="E392" s="4"/>
      <c r="F392" s="8"/>
      <c r="G392" s="4"/>
      <c r="H392" s="364"/>
      <c r="J392" s="7"/>
      <c r="K392" s="7"/>
      <c r="L392" s="8"/>
      <c r="M392" s="4"/>
      <c r="O392" s="7"/>
    </row>
    <row r="393" spans="1:15" s="5" customFormat="1">
      <c r="A393" s="8"/>
      <c r="B393" s="8"/>
      <c r="C393" s="8"/>
      <c r="D393" s="4"/>
      <c r="E393" s="4"/>
      <c r="F393" s="8"/>
      <c r="G393" s="4"/>
      <c r="H393" s="364"/>
      <c r="J393" s="7"/>
      <c r="K393" s="7"/>
      <c r="L393" s="8"/>
      <c r="M393" s="4"/>
      <c r="O393" s="7"/>
    </row>
    <row r="394" spans="1:15" s="5" customFormat="1">
      <c r="A394" s="8"/>
      <c r="B394" s="8"/>
      <c r="C394" s="8"/>
      <c r="D394" s="4"/>
      <c r="E394" s="4"/>
      <c r="F394" s="8"/>
      <c r="G394" s="4"/>
      <c r="H394" s="364"/>
      <c r="J394" s="7"/>
      <c r="K394" s="7"/>
      <c r="L394" s="8"/>
      <c r="M394" s="4"/>
      <c r="O394" s="7"/>
    </row>
    <row r="395" spans="1:15" s="5" customFormat="1">
      <c r="A395" s="8"/>
      <c r="B395" s="8"/>
      <c r="C395" s="8"/>
      <c r="D395" s="4"/>
      <c r="E395" s="4"/>
      <c r="F395" s="8"/>
      <c r="G395" s="4"/>
      <c r="H395" s="364"/>
      <c r="J395" s="7"/>
      <c r="K395" s="7"/>
      <c r="L395" s="8"/>
      <c r="M395" s="4"/>
      <c r="O395" s="7"/>
    </row>
    <row r="396" spans="1:15" s="5" customFormat="1">
      <c r="A396" s="8"/>
      <c r="B396" s="8"/>
      <c r="C396" s="8"/>
      <c r="D396" s="4"/>
      <c r="E396" s="4"/>
      <c r="F396" s="8"/>
      <c r="G396" s="4"/>
      <c r="H396" s="364"/>
      <c r="J396" s="7"/>
      <c r="K396" s="7"/>
      <c r="L396" s="8"/>
      <c r="M396" s="4"/>
      <c r="O396" s="7"/>
    </row>
    <row r="397" spans="1:15" s="5" customFormat="1">
      <c r="A397" s="8"/>
      <c r="B397" s="8"/>
      <c r="C397" s="8"/>
      <c r="D397" s="4"/>
      <c r="E397" s="4"/>
      <c r="F397" s="8"/>
      <c r="G397" s="4"/>
      <c r="H397" s="364"/>
      <c r="J397" s="7"/>
      <c r="K397" s="7"/>
      <c r="L397" s="8"/>
      <c r="M397" s="4"/>
      <c r="O397" s="7"/>
    </row>
    <row r="398" spans="1:15" s="5" customFormat="1">
      <c r="A398" s="8"/>
      <c r="B398" s="8"/>
      <c r="C398" s="8"/>
      <c r="D398" s="4"/>
      <c r="E398" s="4"/>
      <c r="F398" s="8"/>
      <c r="G398" s="4"/>
      <c r="H398" s="364"/>
      <c r="J398" s="7"/>
      <c r="K398" s="7"/>
      <c r="L398" s="8"/>
      <c r="M398" s="4"/>
      <c r="O398" s="7"/>
    </row>
    <row r="399" spans="1:15" s="5" customFormat="1">
      <c r="A399" s="8"/>
      <c r="B399" s="8"/>
      <c r="C399" s="8"/>
      <c r="D399" s="4"/>
      <c r="E399" s="4"/>
      <c r="F399" s="8"/>
      <c r="G399" s="4"/>
      <c r="H399" s="364"/>
      <c r="J399" s="7"/>
      <c r="K399" s="7"/>
      <c r="L399" s="8"/>
      <c r="M399" s="4"/>
      <c r="O399" s="7"/>
    </row>
    <row r="400" spans="1:15" s="5" customFormat="1">
      <c r="A400" s="8"/>
      <c r="B400" s="8"/>
      <c r="C400" s="8"/>
      <c r="D400" s="4"/>
      <c r="E400" s="4"/>
      <c r="F400" s="8"/>
      <c r="G400" s="4"/>
      <c r="H400" s="364"/>
      <c r="J400" s="7"/>
      <c r="K400" s="7"/>
      <c r="L400" s="8"/>
      <c r="M400" s="4"/>
      <c r="O400" s="7"/>
    </row>
    <row r="401" spans="1:15" s="5" customFormat="1">
      <c r="A401" s="8"/>
      <c r="B401" s="8"/>
      <c r="C401" s="8"/>
      <c r="D401" s="4"/>
      <c r="E401" s="4"/>
      <c r="F401" s="8"/>
      <c r="G401" s="4"/>
      <c r="H401" s="364"/>
      <c r="J401" s="7"/>
      <c r="K401" s="7"/>
      <c r="L401" s="8"/>
      <c r="M401" s="4"/>
      <c r="O401" s="7"/>
    </row>
    <row r="402" spans="1:15" s="5" customFormat="1">
      <c r="A402" s="8"/>
      <c r="B402" s="8"/>
      <c r="C402" s="8"/>
      <c r="D402" s="4"/>
      <c r="E402" s="4"/>
      <c r="F402" s="8"/>
      <c r="G402" s="4"/>
      <c r="H402" s="364"/>
      <c r="J402" s="7"/>
      <c r="K402" s="7"/>
      <c r="L402" s="8"/>
      <c r="M402" s="4"/>
      <c r="O402" s="7"/>
    </row>
    <row r="403" spans="1:15" s="5" customFormat="1">
      <c r="A403" s="8"/>
      <c r="B403" s="8"/>
      <c r="C403" s="8"/>
      <c r="D403" s="4"/>
      <c r="E403" s="4"/>
      <c r="F403" s="8"/>
      <c r="G403" s="4"/>
      <c r="H403" s="364"/>
      <c r="J403" s="7"/>
      <c r="K403" s="7"/>
      <c r="L403" s="8"/>
      <c r="M403" s="4"/>
      <c r="O403" s="7"/>
    </row>
    <row r="404" spans="1:15" s="5" customFormat="1">
      <c r="A404" s="8"/>
      <c r="B404" s="8"/>
      <c r="C404" s="8"/>
      <c r="D404" s="4"/>
      <c r="E404" s="4"/>
      <c r="F404" s="8"/>
      <c r="G404" s="4"/>
      <c r="H404" s="364"/>
      <c r="J404" s="7"/>
      <c r="K404" s="7"/>
      <c r="L404" s="8"/>
      <c r="M404" s="4"/>
      <c r="O404" s="7"/>
    </row>
    <row r="405" spans="1:15" s="5" customFormat="1">
      <c r="A405" s="8"/>
      <c r="B405" s="8"/>
      <c r="C405" s="8"/>
      <c r="D405" s="4"/>
      <c r="E405" s="4"/>
      <c r="F405" s="8"/>
      <c r="G405" s="4"/>
      <c r="H405" s="364"/>
      <c r="J405" s="7"/>
      <c r="K405" s="7"/>
      <c r="L405" s="8"/>
      <c r="M405" s="4"/>
      <c r="O405" s="7"/>
    </row>
    <row r="406" spans="1:15" s="5" customFormat="1">
      <c r="A406" s="8"/>
      <c r="B406" s="8"/>
      <c r="C406" s="8"/>
      <c r="D406" s="4"/>
      <c r="E406" s="4"/>
      <c r="F406" s="8"/>
      <c r="G406" s="4"/>
      <c r="H406" s="364"/>
      <c r="J406" s="7"/>
      <c r="K406" s="7"/>
      <c r="L406" s="8"/>
      <c r="M406" s="4"/>
      <c r="O406" s="7"/>
    </row>
    <row r="407" spans="1:15" s="5" customFormat="1">
      <c r="A407" s="8"/>
      <c r="B407" s="8"/>
      <c r="C407" s="8"/>
      <c r="D407" s="4"/>
      <c r="E407" s="4"/>
      <c r="F407" s="8"/>
      <c r="G407" s="4"/>
      <c r="H407" s="364"/>
      <c r="J407" s="7"/>
      <c r="K407" s="7"/>
      <c r="L407" s="8"/>
      <c r="M407" s="4"/>
      <c r="O407" s="7"/>
    </row>
    <row r="408" spans="1:15" s="5" customFormat="1">
      <c r="A408" s="8"/>
      <c r="B408" s="8"/>
      <c r="C408" s="8"/>
      <c r="D408" s="4"/>
      <c r="E408" s="4"/>
      <c r="F408" s="8"/>
      <c r="G408" s="4"/>
      <c r="H408" s="364"/>
      <c r="J408" s="7"/>
      <c r="K408" s="7"/>
      <c r="L408" s="8"/>
      <c r="M408" s="4"/>
      <c r="O408" s="7"/>
    </row>
    <row r="409" spans="1:15" s="5" customFormat="1">
      <c r="A409" s="8"/>
      <c r="B409" s="8"/>
      <c r="C409" s="8"/>
      <c r="D409" s="4"/>
      <c r="E409" s="4"/>
      <c r="F409" s="8"/>
      <c r="G409" s="4"/>
      <c r="H409" s="364"/>
      <c r="J409" s="7"/>
      <c r="K409" s="7"/>
      <c r="L409" s="8"/>
      <c r="M409" s="4"/>
      <c r="O409" s="7"/>
    </row>
    <row r="410" spans="1:15" s="5" customFormat="1">
      <c r="A410" s="8"/>
      <c r="B410" s="8"/>
      <c r="C410" s="8"/>
      <c r="D410" s="4"/>
      <c r="E410" s="4"/>
      <c r="F410" s="8"/>
      <c r="G410" s="4"/>
      <c r="H410" s="364"/>
      <c r="J410" s="7"/>
      <c r="K410" s="7"/>
      <c r="L410" s="8"/>
      <c r="M410" s="4"/>
      <c r="O410" s="7"/>
    </row>
    <row r="411" spans="1:15" s="5" customFormat="1">
      <c r="A411" s="8"/>
      <c r="B411" s="8"/>
      <c r="C411" s="8"/>
      <c r="D411" s="4"/>
      <c r="E411" s="4"/>
      <c r="F411" s="8"/>
      <c r="G411" s="4"/>
      <c r="H411" s="364"/>
      <c r="J411" s="7"/>
      <c r="K411" s="7"/>
      <c r="L411" s="8"/>
      <c r="M411" s="4"/>
      <c r="O411" s="7"/>
    </row>
    <row r="412" spans="1:15" s="5" customFormat="1">
      <c r="A412" s="8"/>
      <c r="B412" s="8"/>
      <c r="C412" s="8"/>
      <c r="D412" s="4"/>
      <c r="E412" s="4"/>
      <c r="F412" s="8"/>
      <c r="G412" s="4"/>
      <c r="H412" s="364"/>
      <c r="J412" s="7"/>
      <c r="K412" s="7"/>
      <c r="L412" s="8"/>
      <c r="M412" s="4"/>
      <c r="O412" s="7"/>
    </row>
    <row r="413" spans="1:15" s="5" customFormat="1">
      <c r="A413" s="8"/>
      <c r="B413" s="8"/>
      <c r="C413" s="8"/>
      <c r="D413" s="4"/>
      <c r="E413" s="4"/>
      <c r="F413" s="8"/>
      <c r="G413" s="4"/>
      <c r="H413" s="364"/>
      <c r="J413" s="7"/>
      <c r="K413" s="7"/>
      <c r="L413" s="8"/>
      <c r="M413" s="4"/>
      <c r="O413" s="7"/>
    </row>
    <row r="414" spans="1:15" s="5" customFormat="1">
      <c r="A414" s="8"/>
      <c r="B414" s="8"/>
      <c r="C414" s="8"/>
      <c r="D414" s="4"/>
      <c r="E414" s="4"/>
      <c r="F414" s="8"/>
      <c r="G414" s="4"/>
      <c r="H414" s="364"/>
      <c r="J414" s="7"/>
      <c r="K414" s="7"/>
      <c r="L414" s="8"/>
      <c r="M414" s="4"/>
      <c r="O414" s="7"/>
    </row>
    <row r="415" spans="1:15" s="5" customFormat="1">
      <c r="A415" s="8"/>
      <c r="B415" s="8"/>
      <c r="C415" s="8"/>
      <c r="D415" s="4"/>
      <c r="E415" s="4"/>
      <c r="F415" s="8"/>
      <c r="G415" s="4"/>
      <c r="H415" s="364"/>
      <c r="J415" s="7"/>
      <c r="K415" s="7"/>
      <c r="L415" s="8"/>
      <c r="M415" s="4"/>
      <c r="O415" s="7"/>
    </row>
    <row r="416" spans="1:15" s="5" customFormat="1">
      <c r="A416" s="8"/>
      <c r="B416" s="8"/>
      <c r="C416" s="8"/>
      <c r="D416" s="4"/>
      <c r="E416" s="4"/>
      <c r="F416" s="8"/>
      <c r="G416" s="4"/>
      <c r="H416" s="364"/>
      <c r="J416" s="7"/>
      <c r="K416" s="7"/>
      <c r="L416" s="8"/>
      <c r="M416" s="4"/>
      <c r="O416" s="7"/>
    </row>
    <row r="417" spans="1:15" s="5" customFormat="1">
      <c r="A417" s="8"/>
      <c r="B417" s="8"/>
      <c r="C417" s="8"/>
      <c r="D417" s="4"/>
      <c r="E417" s="4"/>
      <c r="F417" s="8"/>
      <c r="G417" s="4"/>
      <c r="H417" s="364"/>
      <c r="J417" s="7"/>
      <c r="K417" s="7"/>
      <c r="L417" s="8"/>
      <c r="M417" s="4"/>
      <c r="O417" s="7"/>
    </row>
    <row r="418" spans="1:15" s="5" customFormat="1">
      <c r="A418" s="8"/>
      <c r="B418" s="8"/>
      <c r="C418" s="8"/>
      <c r="D418" s="4"/>
      <c r="E418" s="4"/>
      <c r="F418" s="8"/>
      <c r="G418" s="4"/>
      <c r="H418" s="364"/>
      <c r="J418" s="7"/>
      <c r="K418" s="7"/>
      <c r="L418" s="8"/>
      <c r="M418" s="4"/>
      <c r="O418" s="7"/>
    </row>
    <row r="419" spans="1:15" s="5" customFormat="1">
      <c r="A419" s="8"/>
      <c r="B419" s="8"/>
      <c r="C419" s="8"/>
      <c r="D419" s="4"/>
      <c r="E419" s="4"/>
      <c r="F419" s="8"/>
      <c r="G419" s="4"/>
      <c r="H419" s="364"/>
      <c r="J419" s="7"/>
      <c r="K419" s="7"/>
      <c r="L419" s="8"/>
      <c r="M419" s="4"/>
      <c r="O419" s="7"/>
    </row>
    <row r="420" spans="1:15" s="5" customFormat="1">
      <c r="A420" s="8"/>
      <c r="B420" s="8"/>
      <c r="C420" s="8"/>
      <c r="D420" s="4"/>
      <c r="E420" s="4"/>
      <c r="F420" s="8"/>
      <c r="G420" s="4"/>
      <c r="H420" s="364"/>
      <c r="J420" s="7"/>
      <c r="K420" s="7"/>
      <c r="L420" s="8"/>
      <c r="M420" s="4"/>
      <c r="O420" s="7"/>
    </row>
    <row r="421" spans="1:15" s="5" customFormat="1">
      <c r="A421" s="8"/>
      <c r="B421" s="8"/>
      <c r="C421" s="8"/>
      <c r="D421" s="4"/>
      <c r="E421" s="4"/>
      <c r="F421" s="8"/>
      <c r="G421" s="4"/>
      <c r="H421" s="364"/>
      <c r="J421" s="7"/>
      <c r="K421" s="7"/>
      <c r="L421" s="8"/>
      <c r="M421" s="4"/>
      <c r="O421" s="7"/>
    </row>
    <row r="422" spans="1:15" s="5" customFormat="1">
      <c r="A422" s="8"/>
      <c r="B422" s="8"/>
      <c r="C422" s="8"/>
      <c r="D422" s="4"/>
      <c r="E422" s="4"/>
      <c r="F422" s="8"/>
      <c r="G422" s="4"/>
      <c r="H422" s="364"/>
      <c r="J422" s="7"/>
      <c r="K422" s="7"/>
      <c r="L422" s="8"/>
      <c r="M422" s="4"/>
      <c r="O422" s="7"/>
    </row>
    <row r="423" spans="1:15" s="5" customFormat="1">
      <c r="A423" s="8"/>
      <c r="B423" s="8"/>
      <c r="C423" s="8"/>
      <c r="D423" s="4"/>
      <c r="E423" s="4"/>
      <c r="F423" s="8"/>
      <c r="G423" s="4"/>
      <c r="H423" s="364"/>
      <c r="J423" s="7"/>
      <c r="K423" s="7"/>
      <c r="L423" s="8"/>
      <c r="M423" s="4"/>
      <c r="O423" s="7"/>
    </row>
    <row r="424" spans="1:15" s="5" customFormat="1">
      <c r="A424" s="8"/>
      <c r="B424" s="8"/>
      <c r="C424" s="8"/>
      <c r="D424" s="4"/>
      <c r="E424" s="4"/>
      <c r="F424" s="8"/>
      <c r="G424" s="4"/>
      <c r="H424" s="364"/>
      <c r="J424" s="7"/>
      <c r="K424" s="7"/>
      <c r="L424" s="8"/>
      <c r="M424" s="4"/>
      <c r="O424" s="7"/>
    </row>
    <row r="425" spans="1:15" s="5" customFormat="1">
      <c r="A425" s="8"/>
      <c r="B425" s="8"/>
      <c r="C425" s="8"/>
      <c r="D425" s="4"/>
      <c r="E425" s="4"/>
      <c r="F425" s="8"/>
      <c r="G425" s="4"/>
      <c r="H425" s="364"/>
      <c r="J425" s="7"/>
      <c r="K425" s="7"/>
      <c r="L425" s="8"/>
      <c r="M425" s="4"/>
      <c r="O425" s="7"/>
    </row>
    <row r="426" spans="1:15" s="5" customFormat="1">
      <c r="A426" s="8"/>
      <c r="B426" s="8"/>
      <c r="C426" s="8"/>
      <c r="D426" s="4"/>
      <c r="E426" s="4"/>
      <c r="F426" s="8"/>
      <c r="G426" s="4"/>
      <c r="H426" s="364"/>
      <c r="J426" s="7"/>
      <c r="K426" s="7"/>
      <c r="L426" s="8"/>
      <c r="M426" s="4"/>
      <c r="O426" s="7"/>
    </row>
    <row r="427" spans="1:15" s="5" customFormat="1">
      <c r="A427" s="8"/>
      <c r="B427" s="8"/>
      <c r="C427" s="8"/>
      <c r="D427" s="4"/>
      <c r="E427" s="4"/>
      <c r="F427" s="8"/>
      <c r="G427" s="4"/>
      <c r="H427" s="364"/>
      <c r="J427" s="7"/>
      <c r="K427" s="7"/>
      <c r="L427" s="8"/>
      <c r="M427" s="4"/>
      <c r="O427" s="7"/>
    </row>
    <row r="428" spans="1:15" s="5" customFormat="1">
      <c r="A428" s="8"/>
      <c r="B428" s="8"/>
      <c r="C428" s="8"/>
      <c r="D428" s="4"/>
      <c r="E428" s="4"/>
      <c r="F428" s="8"/>
      <c r="G428" s="4"/>
      <c r="H428" s="364"/>
      <c r="J428" s="7"/>
      <c r="K428" s="7"/>
      <c r="L428" s="8"/>
      <c r="M428" s="4"/>
      <c r="O428" s="7"/>
    </row>
    <row r="429" spans="1:15" s="5" customFormat="1">
      <c r="A429" s="8"/>
      <c r="B429" s="8"/>
      <c r="C429" s="8"/>
      <c r="D429" s="4"/>
      <c r="E429" s="4"/>
      <c r="F429" s="8"/>
      <c r="G429" s="4"/>
      <c r="H429" s="364"/>
      <c r="J429" s="7"/>
      <c r="K429" s="7"/>
      <c r="L429" s="8"/>
      <c r="M429" s="4"/>
      <c r="O429" s="7"/>
    </row>
    <row r="430" spans="1:15" s="5" customFormat="1">
      <c r="A430" s="8"/>
      <c r="B430" s="8"/>
      <c r="C430" s="8"/>
      <c r="D430" s="4"/>
      <c r="E430" s="4"/>
      <c r="F430" s="8"/>
      <c r="G430" s="4"/>
      <c r="H430" s="364"/>
      <c r="J430" s="7"/>
      <c r="K430" s="7"/>
      <c r="L430" s="8"/>
      <c r="M430" s="4"/>
      <c r="O430" s="7"/>
    </row>
    <row r="431" spans="1:15" s="5" customFormat="1">
      <c r="A431" s="8"/>
      <c r="B431" s="8"/>
      <c r="C431" s="8"/>
      <c r="D431" s="4"/>
      <c r="E431" s="4"/>
      <c r="F431" s="8"/>
      <c r="G431" s="4"/>
      <c r="H431" s="364"/>
      <c r="J431" s="7"/>
      <c r="K431" s="7"/>
      <c r="L431" s="8"/>
      <c r="M431" s="4"/>
      <c r="O431" s="7"/>
    </row>
    <row r="432" spans="1:15" s="5" customFormat="1">
      <c r="A432" s="8"/>
      <c r="B432" s="8"/>
      <c r="C432" s="8"/>
      <c r="D432" s="4"/>
      <c r="E432" s="4"/>
      <c r="F432" s="8"/>
      <c r="G432" s="4"/>
      <c r="H432" s="364"/>
      <c r="J432" s="7"/>
      <c r="K432" s="7"/>
      <c r="L432" s="8"/>
      <c r="M432" s="4"/>
      <c r="O432" s="7"/>
    </row>
    <row r="433" spans="1:15" s="5" customFormat="1">
      <c r="A433" s="8"/>
      <c r="B433" s="8"/>
      <c r="C433" s="8"/>
      <c r="D433" s="4"/>
      <c r="E433" s="4"/>
      <c r="F433" s="8"/>
      <c r="G433" s="4"/>
      <c r="H433" s="364"/>
      <c r="J433" s="7"/>
      <c r="K433" s="7"/>
      <c r="L433" s="8"/>
      <c r="M433" s="4"/>
      <c r="O433" s="7"/>
    </row>
    <row r="434" spans="1:15" s="5" customFormat="1">
      <c r="A434" s="8"/>
      <c r="B434" s="8"/>
      <c r="C434" s="8"/>
      <c r="D434" s="4"/>
      <c r="E434" s="4"/>
      <c r="F434" s="8"/>
      <c r="G434" s="4"/>
      <c r="H434" s="364"/>
      <c r="J434" s="7"/>
      <c r="K434" s="7"/>
      <c r="L434" s="8"/>
      <c r="M434" s="4"/>
      <c r="O434" s="7"/>
    </row>
    <row r="435" spans="1:15" s="5" customFormat="1">
      <c r="A435" s="8"/>
      <c r="B435" s="8"/>
      <c r="C435" s="8"/>
      <c r="D435" s="4"/>
      <c r="E435" s="4"/>
      <c r="F435" s="8"/>
      <c r="G435" s="4"/>
      <c r="H435" s="364"/>
      <c r="J435" s="7"/>
      <c r="K435" s="7"/>
      <c r="L435" s="8"/>
      <c r="M435" s="4"/>
      <c r="O435" s="7"/>
    </row>
    <row r="436" spans="1:15" s="5" customFormat="1">
      <c r="A436" s="8"/>
      <c r="B436" s="8"/>
      <c r="C436" s="8"/>
      <c r="D436" s="4"/>
      <c r="E436" s="4"/>
      <c r="F436" s="8"/>
      <c r="G436" s="4"/>
      <c r="H436" s="364"/>
      <c r="J436" s="7"/>
      <c r="K436" s="7"/>
      <c r="L436" s="8"/>
      <c r="M436" s="4"/>
      <c r="O436" s="7"/>
    </row>
    <row r="437" spans="1:15" s="5" customFormat="1">
      <c r="A437" s="8"/>
      <c r="B437" s="8"/>
      <c r="C437" s="8"/>
      <c r="D437" s="4"/>
      <c r="E437" s="4"/>
      <c r="F437" s="8"/>
      <c r="G437" s="4"/>
      <c r="H437" s="364"/>
      <c r="J437" s="7"/>
      <c r="K437" s="7"/>
      <c r="L437" s="8"/>
      <c r="M437" s="4"/>
      <c r="O437" s="7"/>
    </row>
    <row r="438" spans="1:15" s="5" customFormat="1">
      <c r="A438" s="8"/>
      <c r="B438" s="8"/>
      <c r="C438" s="8"/>
      <c r="D438" s="4"/>
      <c r="E438" s="4"/>
      <c r="F438" s="8"/>
      <c r="G438" s="4"/>
      <c r="H438" s="364"/>
      <c r="J438" s="7"/>
      <c r="K438" s="7"/>
      <c r="L438" s="8"/>
      <c r="M438" s="4"/>
      <c r="O438" s="7"/>
    </row>
    <row r="439" spans="1:15" s="5" customFormat="1">
      <c r="A439" s="8"/>
      <c r="B439" s="8"/>
      <c r="C439" s="8"/>
      <c r="D439" s="4"/>
      <c r="E439" s="4"/>
      <c r="F439" s="8"/>
      <c r="G439" s="4"/>
      <c r="H439" s="364"/>
      <c r="J439" s="7"/>
      <c r="K439" s="7"/>
      <c r="L439" s="8"/>
      <c r="M439" s="4"/>
      <c r="O439" s="7"/>
    </row>
    <row r="440" spans="1:15" s="5" customFormat="1">
      <c r="A440" s="8"/>
      <c r="B440" s="8"/>
      <c r="C440" s="8"/>
      <c r="D440" s="4"/>
      <c r="E440" s="4"/>
      <c r="F440" s="8"/>
      <c r="G440" s="4"/>
      <c r="H440" s="364"/>
      <c r="J440" s="7"/>
      <c r="K440" s="7"/>
      <c r="L440" s="8"/>
      <c r="M440" s="4"/>
      <c r="O440" s="7"/>
    </row>
    <row r="441" spans="1:15" s="5" customFormat="1">
      <c r="A441" s="8"/>
      <c r="B441" s="8"/>
      <c r="C441" s="8"/>
      <c r="D441" s="4"/>
      <c r="E441" s="4"/>
      <c r="F441" s="8"/>
      <c r="G441" s="4"/>
      <c r="H441" s="364"/>
      <c r="J441" s="7"/>
      <c r="K441" s="7"/>
      <c r="L441" s="8"/>
      <c r="M441" s="4"/>
      <c r="O441" s="7"/>
    </row>
    <row r="442" spans="1:15" s="5" customFormat="1">
      <c r="A442" s="8"/>
      <c r="B442" s="8"/>
      <c r="C442" s="8"/>
      <c r="D442" s="4"/>
      <c r="E442" s="4"/>
      <c r="F442" s="8"/>
      <c r="G442" s="4"/>
      <c r="H442" s="364"/>
      <c r="J442" s="7"/>
      <c r="K442" s="7"/>
      <c r="L442" s="8"/>
      <c r="M442" s="4"/>
      <c r="O442" s="7"/>
    </row>
    <row r="443" spans="1:15" s="5" customFormat="1">
      <c r="A443" s="8"/>
      <c r="B443" s="8"/>
      <c r="C443" s="8"/>
      <c r="D443" s="4"/>
      <c r="E443" s="4"/>
      <c r="F443" s="8"/>
      <c r="G443" s="4"/>
      <c r="H443" s="364"/>
      <c r="J443" s="7"/>
      <c r="K443" s="7"/>
      <c r="L443" s="8"/>
      <c r="M443" s="4"/>
      <c r="O443" s="7"/>
    </row>
    <row r="444" spans="1:15" s="5" customFormat="1">
      <c r="A444" s="8"/>
      <c r="B444" s="8"/>
      <c r="C444" s="8"/>
      <c r="D444" s="4"/>
      <c r="E444" s="4"/>
      <c r="F444" s="8"/>
      <c r="G444" s="4"/>
      <c r="H444" s="364"/>
      <c r="J444" s="7"/>
      <c r="K444" s="7"/>
      <c r="L444" s="8"/>
      <c r="M444" s="4"/>
      <c r="O444" s="7"/>
    </row>
    <row r="445" spans="1:15" s="5" customFormat="1">
      <c r="A445" s="8"/>
      <c r="B445" s="8"/>
      <c r="C445" s="8"/>
      <c r="D445" s="4"/>
      <c r="E445" s="4"/>
      <c r="F445" s="8"/>
      <c r="G445" s="4"/>
      <c r="H445" s="364"/>
      <c r="J445" s="7"/>
      <c r="K445" s="7"/>
      <c r="L445" s="8"/>
      <c r="M445" s="4"/>
      <c r="O445" s="7"/>
    </row>
    <row r="446" spans="1:15" s="5" customFormat="1">
      <c r="A446" s="8"/>
      <c r="B446" s="8"/>
      <c r="C446" s="8"/>
      <c r="D446" s="4"/>
      <c r="E446" s="4"/>
      <c r="F446" s="8"/>
      <c r="G446" s="4"/>
      <c r="H446" s="364"/>
      <c r="J446" s="7"/>
      <c r="K446" s="7"/>
      <c r="L446" s="8"/>
      <c r="M446" s="4"/>
      <c r="O446" s="7"/>
    </row>
    <row r="447" spans="1:15" s="5" customFormat="1">
      <c r="A447" s="8"/>
      <c r="B447" s="8"/>
      <c r="C447" s="8"/>
      <c r="D447" s="4"/>
      <c r="E447" s="4"/>
      <c r="F447" s="8"/>
      <c r="G447" s="4"/>
      <c r="H447" s="364"/>
      <c r="J447" s="7"/>
      <c r="K447" s="7"/>
      <c r="L447" s="8"/>
      <c r="M447" s="4"/>
      <c r="O447" s="7"/>
    </row>
    <row r="448" spans="1:15" s="5" customFormat="1">
      <c r="A448" s="8"/>
      <c r="B448" s="8"/>
      <c r="C448" s="8"/>
      <c r="D448" s="4"/>
      <c r="E448" s="4"/>
      <c r="F448" s="8"/>
      <c r="G448" s="4"/>
      <c r="H448" s="364"/>
      <c r="J448" s="7"/>
      <c r="K448" s="7"/>
      <c r="L448" s="8"/>
      <c r="M448" s="4"/>
      <c r="O448" s="7"/>
    </row>
    <row r="449" spans="1:15" s="5" customFormat="1">
      <c r="A449" s="8"/>
      <c r="B449" s="8"/>
      <c r="C449" s="8"/>
      <c r="D449" s="4"/>
      <c r="E449" s="4"/>
      <c r="F449" s="8"/>
      <c r="G449" s="4"/>
      <c r="H449" s="364"/>
      <c r="J449" s="7"/>
      <c r="K449" s="7"/>
      <c r="L449" s="8"/>
      <c r="M449" s="4"/>
      <c r="O449" s="7"/>
    </row>
    <row r="450" spans="1:15" s="5" customFormat="1">
      <c r="A450" s="8"/>
      <c r="B450" s="8"/>
      <c r="C450" s="8"/>
      <c r="D450" s="4"/>
      <c r="E450" s="4"/>
      <c r="F450" s="8"/>
      <c r="G450" s="4"/>
      <c r="H450" s="364"/>
      <c r="J450" s="7"/>
      <c r="K450" s="7"/>
      <c r="L450" s="8"/>
      <c r="M450" s="4"/>
      <c r="O450" s="7"/>
    </row>
    <row r="451" spans="1:15" s="5" customFormat="1">
      <c r="A451" s="8"/>
      <c r="B451" s="8"/>
      <c r="C451" s="8"/>
      <c r="D451" s="4"/>
      <c r="E451" s="4"/>
      <c r="F451" s="8"/>
      <c r="G451" s="4"/>
      <c r="H451" s="364"/>
      <c r="J451" s="7"/>
      <c r="K451" s="7"/>
      <c r="L451" s="8"/>
      <c r="M451" s="4"/>
      <c r="O451" s="7"/>
    </row>
    <row r="452" spans="1:15" s="5" customFormat="1">
      <c r="A452" s="8"/>
      <c r="B452" s="8"/>
      <c r="C452" s="8"/>
      <c r="D452" s="4"/>
      <c r="E452" s="4"/>
      <c r="F452" s="8"/>
      <c r="G452" s="4"/>
      <c r="H452" s="364"/>
      <c r="J452" s="7"/>
      <c r="K452" s="7"/>
      <c r="L452" s="8"/>
      <c r="M452" s="4"/>
      <c r="O452" s="7"/>
    </row>
    <row r="453" spans="1:15" s="5" customFormat="1">
      <c r="A453" s="8"/>
      <c r="B453" s="8"/>
      <c r="C453" s="8"/>
      <c r="D453" s="4"/>
      <c r="E453" s="4"/>
      <c r="F453" s="8"/>
      <c r="G453" s="4"/>
      <c r="H453" s="364"/>
      <c r="J453" s="7"/>
      <c r="K453" s="7"/>
      <c r="L453" s="8"/>
      <c r="M453" s="4"/>
      <c r="O453" s="7"/>
    </row>
    <row r="454" spans="1:15" s="5" customFormat="1">
      <c r="A454" s="8"/>
      <c r="B454" s="8"/>
      <c r="C454" s="8"/>
      <c r="D454" s="4"/>
      <c r="E454" s="4"/>
      <c r="F454" s="8"/>
      <c r="G454" s="4"/>
      <c r="H454" s="364"/>
      <c r="J454" s="7"/>
      <c r="K454" s="7"/>
      <c r="L454" s="8"/>
      <c r="M454" s="4"/>
      <c r="O454" s="7"/>
    </row>
    <row r="455" spans="1:15" s="5" customFormat="1">
      <c r="A455" s="8"/>
      <c r="B455" s="8"/>
      <c r="C455" s="8"/>
      <c r="D455" s="4"/>
      <c r="E455" s="4"/>
      <c r="F455" s="8"/>
      <c r="G455" s="4"/>
      <c r="H455" s="364"/>
      <c r="J455" s="7"/>
      <c r="K455" s="7"/>
      <c r="L455" s="8"/>
      <c r="M455" s="4"/>
      <c r="O455" s="7"/>
    </row>
    <row r="456" spans="1:15" s="5" customFormat="1">
      <c r="A456" s="8"/>
      <c r="B456" s="8"/>
      <c r="C456" s="8"/>
      <c r="D456" s="4"/>
      <c r="E456" s="4"/>
      <c r="F456" s="8"/>
      <c r="G456" s="4"/>
      <c r="H456" s="364"/>
      <c r="J456" s="7"/>
      <c r="K456" s="7"/>
      <c r="L456" s="8"/>
      <c r="M456" s="4"/>
      <c r="O456" s="7"/>
    </row>
    <row r="457" spans="1:15" s="5" customFormat="1">
      <c r="A457" s="8"/>
      <c r="B457" s="8"/>
      <c r="C457" s="8"/>
      <c r="D457" s="4"/>
      <c r="E457" s="4"/>
      <c r="F457" s="8"/>
      <c r="G457" s="4"/>
      <c r="H457" s="364"/>
      <c r="J457" s="7"/>
      <c r="K457" s="7"/>
      <c r="L457" s="8"/>
      <c r="M457" s="4"/>
      <c r="O457" s="7"/>
    </row>
    <row r="458" spans="1:15" s="5" customFormat="1">
      <c r="A458" s="8"/>
      <c r="B458" s="8"/>
      <c r="C458" s="8"/>
      <c r="D458" s="4"/>
      <c r="E458" s="4"/>
      <c r="F458" s="8"/>
      <c r="G458" s="4"/>
      <c r="H458" s="364"/>
      <c r="J458" s="7"/>
      <c r="K458" s="7"/>
      <c r="L458" s="8"/>
      <c r="M458" s="4"/>
      <c r="O458" s="7"/>
    </row>
    <row r="459" spans="1:15" s="5" customFormat="1">
      <c r="A459" s="8"/>
      <c r="B459" s="8"/>
      <c r="C459" s="8"/>
      <c r="D459" s="4"/>
      <c r="E459" s="4"/>
      <c r="F459" s="8"/>
      <c r="G459" s="4"/>
      <c r="H459" s="364"/>
      <c r="J459" s="7"/>
      <c r="K459" s="7"/>
      <c r="L459" s="8"/>
      <c r="M459" s="4"/>
      <c r="O459" s="7"/>
    </row>
    <row r="460" spans="1:15" s="5" customFormat="1">
      <c r="A460" s="8"/>
      <c r="B460" s="8"/>
      <c r="C460" s="8"/>
      <c r="D460" s="4"/>
      <c r="E460" s="4"/>
      <c r="F460" s="8"/>
      <c r="G460" s="4"/>
      <c r="H460" s="364"/>
      <c r="J460" s="7"/>
      <c r="K460" s="7"/>
      <c r="L460" s="8"/>
      <c r="M460" s="4"/>
      <c r="O460" s="7"/>
    </row>
    <row r="461" spans="1:15" s="5" customFormat="1">
      <c r="A461" s="8"/>
      <c r="B461" s="8"/>
      <c r="C461" s="8"/>
      <c r="D461" s="4"/>
      <c r="E461" s="4"/>
      <c r="F461" s="8"/>
      <c r="G461" s="4"/>
      <c r="H461" s="364"/>
      <c r="J461" s="7"/>
      <c r="K461" s="7"/>
      <c r="L461" s="8"/>
      <c r="M461" s="4"/>
      <c r="O461" s="7"/>
    </row>
    <row r="462" spans="1:15" s="5" customFormat="1">
      <c r="A462" s="8"/>
      <c r="B462" s="8"/>
      <c r="C462" s="8"/>
      <c r="D462" s="4"/>
      <c r="E462" s="4"/>
      <c r="F462" s="8"/>
      <c r="G462" s="4"/>
      <c r="H462" s="364"/>
      <c r="J462" s="7"/>
      <c r="K462" s="7"/>
      <c r="L462" s="8"/>
      <c r="M462" s="4"/>
      <c r="O462" s="7"/>
    </row>
    <row r="463" spans="1:15" s="5" customFormat="1">
      <c r="A463" s="8"/>
      <c r="B463" s="8"/>
      <c r="C463" s="8"/>
      <c r="D463" s="4"/>
      <c r="E463" s="4"/>
      <c r="F463" s="8"/>
      <c r="G463" s="4"/>
      <c r="H463" s="364"/>
      <c r="J463" s="7"/>
      <c r="K463" s="7"/>
      <c r="L463" s="8"/>
      <c r="M463" s="4"/>
      <c r="O463" s="7"/>
    </row>
    <row r="464" spans="1:15" s="5" customFormat="1">
      <c r="A464" s="8"/>
      <c r="B464" s="8"/>
      <c r="C464" s="8"/>
      <c r="D464" s="4"/>
      <c r="E464" s="4"/>
      <c r="F464" s="8"/>
      <c r="G464" s="4"/>
      <c r="H464" s="364"/>
      <c r="J464" s="7"/>
      <c r="K464" s="7"/>
      <c r="L464" s="8"/>
      <c r="M464" s="4"/>
      <c r="O464" s="7"/>
    </row>
    <row r="465" spans="1:15" s="5" customFormat="1">
      <c r="A465" s="8"/>
      <c r="B465" s="8"/>
      <c r="C465" s="8"/>
      <c r="D465" s="4"/>
      <c r="E465" s="4"/>
      <c r="F465" s="8"/>
      <c r="G465" s="4"/>
      <c r="H465" s="364"/>
      <c r="J465" s="7"/>
      <c r="K465" s="7"/>
      <c r="L465" s="8"/>
      <c r="M465" s="4"/>
      <c r="O465" s="7"/>
    </row>
    <row r="466" spans="1:15" s="5" customFormat="1">
      <c r="A466" s="8"/>
      <c r="B466" s="8"/>
      <c r="C466" s="8"/>
      <c r="D466" s="4"/>
      <c r="E466" s="4"/>
      <c r="F466" s="8"/>
      <c r="G466" s="4"/>
      <c r="H466" s="364"/>
      <c r="J466" s="7"/>
      <c r="K466" s="7"/>
      <c r="L466" s="8"/>
      <c r="M466" s="4"/>
      <c r="O466" s="7"/>
    </row>
    <row r="467" spans="1:15" s="5" customFormat="1">
      <c r="A467" s="8"/>
      <c r="B467" s="8"/>
      <c r="C467" s="8"/>
      <c r="D467" s="4"/>
      <c r="E467" s="4"/>
      <c r="F467" s="8"/>
      <c r="G467" s="4"/>
      <c r="H467" s="364"/>
      <c r="J467" s="7"/>
      <c r="K467" s="7"/>
      <c r="L467" s="8"/>
      <c r="M467" s="4"/>
      <c r="O467" s="7"/>
    </row>
    <row r="468" spans="1:15" s="5" customFormat="1">
      <c r="A468" s="8"/>
      <c r="B468" s="8"/>
      <c r="C468" s="8"/>
      <c r="D468" s="4"/>
      <c r="E468" s="4"/>
      <c r="F468" s="8"/>
      <c r="G468" s="4"/>
      <c r="H468" s="364"/>
      <c r="J468" s="7"/>
      <c r="K468" s="7"/>
      <c r="L468" s="8"/>
      <c r="M468" s="4"/>
      <c r="O468" s="7"/>
    </row>
    <row r="469" spans="1:15" s="5" customFormat="1">
      <c r="A469" s="8"/>
      <c r="B469" s="8"/>
      <c r="C469" s="8"/>
      <c r="D469" s="4"/>
      <c r="E469" s="4"/>
      <c r="F469" s="8"/>
      <c r="G469" s="4"/>
      <c r="H469" s="364"/>
      <c r="J469" s="7"/>
      <c r="K469" s="7"/>
      <c r="L469" s="8"/>
      <c r="M469" s="4"/>
      <c r="O469" s="7"/>
    </row>
    <row r="470" spans="1:15" s="5" customFormat="1">
      <c r="A470" s="8"/>
      <c r="B470" s="8"/>
      <c r="C470" s="8"/>
      <c r="D470" s="4"/>
      <c r="E470" s="4"/>
      <c r="F470" s="8"/>
      <c r="G470" s="4"/>
      <c r="H470" s="364"/>
      <c r="J470" s="7"/>
      <c r="K470" s="7"/>
      <c r="L470" s="8"/>
      <c r="M470" s="4"/>
      <c r="O470" s="7"/>
    </row>
    <row r="471" spans="1:15" s="5" customFormat="1">
      <c r="A471" s="8"/>
      <c r="B471" s="8"/>
      <c r="C471" s="8"/>
      <c r="D471" s="4"/>
      <c r="E471" s="4"/>
      <c r="F471" s="8"/>
      <c r="G471" s="4"/>
      <c r="H471" s="364"/>
      <c r="J471" s="7"/>
      <c r="K471" s="7"/>
      <c r="L471" s="8"/>
      <c r="M471" s="4"/>
      <c r="O471" s="7"/>
    </row>
    <row r="472" spans="1:15" s="5" customFormat="1">
      <c r="A472" s="8"/>
      <c r="B472" s="8"/>
      <c r="C472" s="8"/>
      <c r="D472" s="4"/>
      <c r="E472" s="4"/>
      <c r="F472" s="8"/>
      <c r="G472" s="4"/>
      <c r="H472" s="364"/>
      <c r="J472" s="7"/>
      <c r="K472" s="7"/>
      <c r="L472" s="8"/>
      <c r="M472" s="4"/>
      <c r="O472" s="7"/>
    </row>
    <row r="473" spans="1:15" s="5" customFormat="1">
      <c r="A473" s="8"/>
      <c r="B473" s="8"/>
      <c r="C473" s="8"/>
      <c r="D473" s="4"/>
      <c r="E473" s="4"/>
      <c r="F473" s="8"/>
      <c r="G473" s="4"/>
      <c r="H473" s="364"/>
      <c r="J473" s="7"/>
      <c r="K473" s="7"/>
      <c r="L473" s="8"/>
      <c r="M473" s="4"/>
      <c r="O473" s="7"/>
    </row>
    <row r="474" spans="1:15" s="5" customFormat="1">
      <c r="A474" s="8"/>
      <c r="B474" s="8"/>
      <c r="C474" s="8"/>
      <c r="D474" s="4"/>
      <c r="E474" s="4"/>
      <c r="F474" s="8"/>
      <c r="G474" s="4"/>
      <c r="H474" s="364"/>
      <c r="J474" s="7"/>
      <c r="K474" s="7"/>
      <c r="L474" s="8"/>
      <c r="M474" s="4"/>
      <c r="O474" s="7"/>
    </row>
    <row r="475" spans="1:15" s="5" customFormat="1">
      <c r="A475" s="8"/>
      <c r="B475" s="8"/>
      <c r="C475" s="8"/>
      <c r="D475" s="4"/>
      <c r="E475" s="4"/>
      <c r="F475" s="8"/>
      <c r="G475" s="4"/>
      <c r="H475" s="364"/>
      <c r="J475" s="7"/>
      <c r="K475" s="7"/>
      <c r="L475" s="8"/>
      <c r="M475" s="4"/>
      <c r="O475" s="7"/>
    </row>
    <row r="476" spans="1:15" s="5" customFormat="1">
      <c r="A476" s="8"/>
      <c r="B476" s="8"/>
      <c r="C476" s="8"/>
      <c r="D476" s="4"/>
      <c r="E476" s="4"/>
      <c r="F476" s="8"/>
      <c r="G476" s="4"/>
      <c r="H476" s="364"/>
      <c r="J476" s="7"/>
      <c r="K476" s="7"/>
      <c r="L476" s="8"/>
      <c r="M476" s="4"/>
      <c r="O476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446"/>
  <sheetViews>
    <sheetView topLeftCell="B1" workbookViewId="0">
      <selection sqref="A1:XFD1048576"/>
    </sheetView>
  </sheetViews>
  <sheetFormatPr defaultRowHeight="12.75"/>
  <cols>
    <col min="1" max="1" width="4.7109375" style="1" hidden="1" customWidth="1"/>
    <col min="2" max="2" width="4.85546875" style="1" customWidth="1"/>
    <col min="3" max="3" width="8.7109375" style="1" customWidth="1"/>
    <col min="4" max="4" width="16.5703125" style="2" customWidth="1"/>
    <col min="5" max="5" width="25.140625" style="2" customWidth="1"/>
    <col min="6" max="6" width="8" style="1" customWidth="1"/>
    <col min="7" max="7" width="10.7109375" style="2" customWidth="1"/>
    <col min="8" max="8" width="16.7109375" style="349" customWidth="1"/>
    <col min="9" max="9" width="13.5703125" customWidth="1"/>
    <col min="10" max="10" width="11.85546875" style="6" customWidth="1"/>
    <col min="11" max="11" width="11.28515625" style="6" customWidth="1"/>
    <col min="12" max="12" width="8.7109375" style="1" customWidth="1"/>
    <col min="13" max="13" width="21.140625" style="2" customWidth="1"/>
    <col min="14" max="14" width="21.28515625" customWidth="1"/>
    <col min="15" max="15" width="16.7109375" style="6" customWidth="1"/>
    <col min="257" max="257" width="0" hidden="1" customWidth="1"/>
    <col min="258" max="258" width="4.85546875" customWidth="1"/>
    <col min="259" max="259" width="8.7109375" customWidth="1"/>
    <col min="260" max="260" width="16.5703125" customWidth="1"/>
    <col min="261" max="261" width="25.140625" customWidth="1"/>
    <col min="262" max="262" width="8" customWidth="1"/>
    <col min="263" max="263" width="10.7109375" customWidth="1"/>
    <col min="264" max="264" width="16.7109375" customWidth="1"/>
    <col min="265" max="265" width="13.5703125" customWidth="1"/>
    <col min="266" max="266" width="11.85546875" customWidth="1"/>
    <col min="267" max="267" width="11.28515625" customWidth="1"/>
    <col min="268" max="268" width="8.7109375" customWidth="1"/>
    <col min="269" max="269" width="21.140625" customWidth="1"/>
    <col min="270" max="270" width="21.28515625" customWidth="1"/>
    <col min="271" max="271" width="16.7109375" customWidth="1"/>
    <col min="513" max="513" width="0" hidden="1" customWidth="1"/>
    <col min="514" max="514" width="4.85546875" customWidth="1"/>
    <col min="515" max="515" width="8.7109375" customWidth="1"/>
    <col min="516" max="516" width="16.5703125" customWidth="1"/>
    <col min="517" max="517" width="25.140625" customWidth="1"/>
    <col min="518" max="518" width="8" customWidth="1"/>
    <col min="519" max="519" width="10.7109375" customWidth="1"/>
    <col min="520" max="520" width="16.7109375" customWidth="1"/>
    <col min="521" max="521" width="13.5703125" customWidth="1"/>
    <col min="522" max="522" width="11.85546875" customWidth="1"/>
    <col min="523" max="523" width="11.28515625" customWidth="1"/>
    <col min="524" max="524" width="8.7109375" customWidth="1"/>
    <col min="525" max="525" width="21.140625" customWidth="1"/>
    <col min="526" max="526" width="21.28515625" customWidth="1"/>
    <col min="527" max="527" width="16.7109375" customWidth="1"/>
    <col min="769" max="769" width="0" hidden="1" customWidth="1"/>
    <col min="770" max="770" width="4.85546875" customWidth="1"/>
    <col min="771" max="771" width="8.7109375" customWidth="1"/>
    <col min="772" max="772" width="16.5703125" customWidth="1"/>
    <col min="773" max="773" width="25.140625" customWidth="1"/>
    <col min="774" max="774" width="8" customWidth="1"/>
    <col min="775" max="775" width="10.7109375" customWidth="1"/>
    <col min="776" max="776" width="16.7109375" customWidth="1"/>
    <col min="777" max="777" width="13.5703125" customWidth="1"/>
    <col min="778" max="778" width="11.85546875" customWidth="1"/>
    <col min="779" max="779" width="11.28515625" customWidth="1"/>
    <col min="780" max="780" width="8.7109375" customWidth="1"/>
    <col min="781" max="781" width="21.140625" customWidth="1"/>
    <col min="782" max="782" width="21.28515625" customWidth="1"/>
    <col min="783" max="783" width="16.7109375" customWidth="1"/>
    <col min="1025" max="1025" width="0" hidden="1" customWidth="1"/>
    <col min="1026" max="1026" width="4.85546875" customWidth="1"/>
    <col min="1027" max="1027" width="8.7109375" customWidth="1"/>
    <col min="1028" max="1028" width="16.5703125" customWidth="1"/>
    <col min="1029" max="1029" width="25.140625" customWidth="1"/>
    <col min="1030" max="1030" width="8" customWidth="1"/>
    <col min="1031" max="1031" width="10.7109375" customWidth="1"/>
    <col min="1032" max="1032" width="16.7109375" customWidth="1"/>
    <col min="1033" max="1033" width="13.5703125" customWidth="1"/>
    <col min="1034" max="1034" width="11.85546875" customWidth="1"/>
    <col min="1035" max="1035" width="11.28515625" customWidth="1"/>
    <col min="1036" max="1036" width="8.7109375" customWidth="1"/>
    <col min="1037" max="1037" width="21.140625" customWidth="1"/>
    <col min="1038" max="1038" width="21.28515625" customWidth="1"/>
    <col min="1039" max="1039" width="16.7109375" customWidth="1"/>
    <col min="1281" max="1281" width="0" hidden="1" customWidth="1"/>
    <col min="1282" max="1282" width="4.85546875" customWidth="1"/>
    <col min="1283" max="1283" width="8.7109375" customWidth="1"/>
    <col min="1284" max="1284" width="16.5703125" customWidth="1"/>
    <col min="1285" max="1285" width="25.140625" customWidth="1"/>
    <col min="1286" max="1286" width="8" customWidth="1"/>
    <col min="1287" max="1287" width="10.7109375" customWidth="1"/>
    <col min="1288" max="1288" width="16.7109375" customWidth="1"/>
    <col min="1289" max="1289" width="13.5703125" customWidth="1"/>
    <col min="1290" max="1290" width="11.85546875" customWidth="1"/>
    <col min="1291" max="1291" width="11.28515625" customWidth="1"/>
    <col min="1292" max="1292" width="8.7109375" customWidth="1"/>
    <col min="1293" max="1293" width="21.140625" customWidth="1"/>
    <col min="1294" max="1294" width="21.28515625" customWidth="1"/>
    <col min="1295" max="1295" width="16.7109375" customWidth="1"/>
    <col min="1537" max="1537" width="0" hidden="1" customWidth="1"/>
    <col min="1538" max="1538" width="4.85546875" customWidth="1"/>
    <col min="1539" max="1539" width="8.7109375" customWidth="1"/>
    <col min="1540" max="1540" width="16.5703125" customWidth="1"/>
    <col min="1541" max="1541" width="25.140625" customWidth="1"/>
    <col min="1542" max="1542" width="8" customWidth="1"/>
    <col min="1543" max="1543" width="10.7109375" customWidth="1"/>
    <col min="1544" max="1544" width="16.7109375" customWidth="1"/>
    <col min="1545" max="1545" width="13.5703125" customWidth="1"/>
    <col min="1546" max="1546" width="11.85546875" customWidth="1"/>
    <col min="1547" max="1547" width="11.28515625" customWidth="1"/>
    <col min="1548" max="1548" width="8.7109375" customWidth="1"/>
    <col min="1549" max="1549" width="21.140625" customWidth="1"/>
    <col min="1550" max="1550" width="21.28515625" customWidth="1"/>
    <col min="1551" max="1551" width="16.7109375" customWidth="1"/>
    <col min="1793" max="1793" width="0" hidden="1" customWidth="1"/>
    <col min="1794" max="1794" width="4.85546875" customWidth="1"/>
    <col min="1795" max="1795" width="8.7109375" customWidth="1"/>
    <col min="1796" max="1796" width="16.5703125" customWidth="1"/>
    <col min="1797" max="1797" width="25.140625" customWidth="1"/>
    <col min="1798" max="1798" width="8" customWidth="1"/>
    <col min="1799" max="1799" width="10.7109375" customWidth="1"/>
    <col min="1800" max="1800" width="16.7109375" customWidth="1"/>
    <col min="1801" max="1801" width="13.5703125" customWidth="1"/>
    <col min="1802" max="1802" width="11.85546875" customWidth="1"/>
    <col min="1803" max="1803" width="11.28515625" customWidth="1"/>
    <col min="1804" max="1804" width="8.7109375" customWidth="1"/>
    <col min="1805" max="1805" width="21.140625" customWidth="1"/>
    <col min="1806" max="1806" width="21.28515625" customWidth="1"/>
    <col min="1807" max="1807" width="16.7109375" customWidth="1"/>
    <col min="2049" max="2049" width="0" hidden="1" customWidth="1"/>
    <col min="2050" max="2050" width="4.85546875" customWidth="1"/>
    <col min="2051" max="2051" width="8.7109375" customWidth="1"/>
    <col min="2052" max="2052" width="16.5703125" customWidth="1"/>
    <col min="2053" max="2053" width="25.140625" customWidth="1"/>
    <col min="2054" max="2054" width="8" customWidth="1"/>
    <col min="2055" max="2055" width="10.7109375" customWidth="1"/>
    <col min="2056" max="2056" width="16.7109375" customWidth="1"/>
    <col min="2057" max="2057" width="13.5703125" customWidth="1"/>
    <col min="2058" max="2058" width="11.85546875" customWidth="1"/>
    <col min="2059" max="2059" width="11.28515625" customWidth="1"/>
    <col min="2060" max="2060" width="8.7109375" customWidth="1"/>
    <col min="2061" max="2061" width="21.140625" customWidth="1"/>
    <col min="2062" max="2062" width="21.28515625" customWidth="1"/>
    <col min="2063" max="2063" width="16.7109375" customWidth="1"/>
    <col min="2305" max="2305" width="0" hidden="1" customWidth="1"/>
    <col min="2306" max="2306" width="4.85546875" customWidth="1"/>
    <col min="2307" max="2307" width="8.7109375" customWidth="1"/>
    <col min="2308" max="2308" width="16.5703125" customWidth="1"/>
    <col min="2309" max="2309" width="25.140625" customWidth="1"/>
    <col min="2310" max="2310" width="8" customWidth="1"/>
    <col min="2311" max="2311" width="10.7109375" customWidth="1"/>
    <col min="2312" max="2312" width="16.7109375" customWidth="1"/>
    <col min="2313" max="2313" width="13.5703125" customWidth="1"/>
    <col min="2314" max="2314" width="11.85546875" customWidth="1"/>
    <col min="2315" max="2315" width="11.28515625" customWidth="1"/>
    <col min="2316" max="2316" width="8.7109375" customWidth="1"/>
    <col min="2317" max="2317" width="21.140625" customWidth="1"/>
    <col min="2318" max="2318" width="21.28515625" customWidth="1"/>
    <col min="2319" max="2319" width="16.7109375" customWidth="1"/>
    <col min="2561" max="2561" width="0" hidden="1" customWidth="1"/>
    <col min="2562" max="2562" width="4.85546875" customWidth="1"/>
    <col min="2563" max="2563" width="8.7109375" customWidth="1"/>
    <col min="2564" max="2564" width="16.5703125" customWidth="1"/>
    <col min="2565" max="2565" width="25.140625" customWidth="1"/>
    <col min="2566" max="2566" width="8" customWidth="1"/>
    <col min="2567" max="2567" width="10.7109375" customWidth="1"/>
    <col min="2568" max="2568" width="16.7109375" customWidth="1"/>
    <col min="2569" max="2569" width="13.5703125" customWidth="1"/>
    <col min="2570" max="2570" width="11.85546875" customWidth="1"/>
    <col min="2571" max="2571" width="11.28515625" customWidth="1"/>
    <col min="2572" max="2572" width="8.7109375" customWidth="1"/>
    <col min="2573" max="2573" width="21.140625" customWidth="1"/>
    <col min="2574" max="2574" width="21.28515625" customWidth="1"/>
    <col min="2575" max="2575" width="16.7109375" customWidth="1"/>
    <col min="2817" max="2817" width="0" hidden="1" customWidth="1"/>
    <col min="2818" max="2818" width="4.85546875" customWidth="1"/>
    <col min="2819" max="2819" width="8.7109375" customWidth="1"/>
    <col min="2820" max="2820" width="16.5703125" customWidth="1"/>
    <col min="2821" max="2821" width="25.140625" customWidth="1"/>
    <col min="2822" max="2822" width="8" customWidth="1"/>
    <col min="2823" max="2823" width="10.7109375" customWidth="1"/>
    <col min="2824" max="2824" width="16.7109375" customWidth="1"/>
    <col min="2825" max="2825" width="13.5703125" customWidth="1"/>
    <col min="2826" max="2826" width="11.85546875" customWidth="1"/>
    <col min="2827" max="2827" width="11.28515625" customWidth="1"/>
    <col min="2828" max="2828" width="8.7109375" customWidth="1"/>
    <col min="2829" max="2829" width="21.140625" customWidth="1"/>
    <col min="2830" max="2830" width="21.28515625" customWidth="1"/>
    <col min="2831" max="2831" width="16.7109375" customWidth="1"/>
    <col min="3073" max="3073" width="0" hidden="1" customWidth="1"/>
    <col min="3074" max="3074" width="4.85546875" customWidth="1"/>
    <col min="3075" max="3075" width="8.7109375" customWidth="1"/>
    <col min="3076" max="3076" width="16.5703125" customWidth="1"/>
    <col min="3077" max="3077" width="25.140625" customWidth="1"/>
    <col min="3078" max="3078" width="8" customWidth="1"/>
    <col min="3079" max="3079" width="10.7109375" customWidth="1"/>
    <col min="3080" max="3080" width="16.7109375" customWidth="1"/>
    <col min="3081" max="3081" width="13.5703125" customWidth="1"/>
    <col min="3082" max="3082" width="11.85546875" customWidth="1"/>
    <col min="3083" max="3083" width="11.28515625" customWidth="1"/>
    <col min="3084" max="3084" width="8.7109375" customWidth="1"/>
    <col min="3085" max="3085" width="21.140625" customWidth="1"/>
    <col min="3086" max="3086" width="21.28515625" customWidth="1"/>
    <col min="3087" max="3087" width="16.7109375" customWidth="1"/>
    <col min="3329" max="3329" width="0" hidden="1" customWidth="1"/>
    <col min="3330" max="3330" width="4.85546875" customWidth="1"/>
    <col min="3331" max="3331" width="8.7109375" customWidth="1"/>
    <col min="3332" max="3332" width="16.5703125" customWidth="1"/>
    <col min="3333" max="3333" width="25.140625" customWidth="1"/>
    <col min="3334" max="3334" width="8" customWidth="1"/>
    <col min="3335" max="3335" width="10.7109375" customWidth="1"/>
    <col min="3336" max="3336" width="16.7109375" customWidth="1"/>
    <col min="3337" max="3337" width="13.5703125" customWidth="1"/>
    <col min="3338" max="3338" width="11.85546875" customWidth="1"/>
    <col min="3339" max="3339" width="11.28515625" customWidth="1"/>
    <col min="3340" max="3340" width="8.7109375" customWidth="1"/>
    <col min="3341" max="3341" width="21.140625" customWidth="1"/>
    <col min="3342" max="3342" width="21.28515625" customWidth="1"/>
    <col min="3343" max="3343" width="16.7109375" customWidth="1"/>
    <col min="3585" max="3585" width="0" hidden="1" customWidth="1"/>
    <col min="3586" max="3586" width="4.85546875" customWidth="1"/>
    <col min="3587" max="3587" width="8.7109375" customWidth="1"/>
    <col min="3588" max="3588" width="16.5703125" customWidth="1"/>
    <col min="3589" max="3589" width="25.140625" customWidth="1"/>
    <col min="3590" max="3590" width="8" customWidth="1"/>
    <col min="3591" max="3591" width="10.7109375" customWidth="1"/>
    <col min="3592" max="3592" width="16.7109375" customWidth="1"/>
    <col min="3593" max="3593" width="13.5703125" customWidth="1"/>
    <col min="3594" max="3594" width="11.85546875" customWidth="1"/>
    <col min="3595" max="3595" width="11.28515625" customWidth="1"/>
    <col min="3596" max="3596" width="8.7109375" customWidth="1"/>
    <col min="3597" max="3597" width="21.140625" customWidth="1"/>
    <col min="3598" max="3598" width="21.28515625" customWidth="1"/>
    <col min="3599" max="3599" width="16.7109375" customWidth="1"/>
    <col min="3841" max="3841" width="0" hidden="1" customWidth="1"/>
    <col min="3842" max="3842" width="4.85546875" customWidth="1"/>
    <col min="3843" max="3843" width="8.7109375" customWidth="1"/>
    <col min="3844" max="3844" width="16.5703125" customWidth="1"/>
    <col min="3845" max="3845" width="25.140625" customWidth="1"/>
    <col min="3846" max="3846" width="8" customWidth="1"/>
    <col min="3847" max="3847" width="10.7109375" customWidth="1"/>
    <col min="3848" max="3848" width="16.7109375" customWidth="1"/>
    <col min="3849" max="3849" width="13.5703125" customWidth="1"/>
    <col min="3850" max="3850" width="11.85546875" customWidth="1"/>
    <col min="3851" max="3851" width="11.28515625" customWidth="1"/>
    <col min="3852" max="3852" width="8.7109375" customWidth="1"/>
    <col min="3853" max="3853" width="21.140625" customWidth="1"/>
    <col min="3854" max="3854" width="21.28515625" customWidth="1"/>
    <col min="3855" max="3855" width="16.7109375" customWidth="1"/>
    <col min="4097" max="4097" width="0" hidden="1" customWidth="1"/>
    <col min="4098" max="4098" width="4.85546875" customWidth="1"/>
    <col min="4099" max="4099" width="8.7109375" customWidth="1"/>
    <col min="4100" max="4100" width="16.5703125" customWidth="1"/>
    <col min="4101" max="4101" width="25.140625" customWidth="1"/>
    <col min="4102" max="4102" width="8" customWidth="1"/>
    <col min="4103" max="4103" width="10.7109375" customWidth="1"/>
    <col min="4104" max="4104" width="16.7109375" customWidth="1"/>
    <col min="4105" max="4105" width="13.5703125" customWidth="1"/>
    <col min="4106" max="4106" width="11.85546875" customWidth="1"/>
    <col min="4107" max="4107" width="11.28515625" customWidth="1"/>
    <col min="4108" max="4108" width="8.7109375" customWidth="1"/>
    <col min="4109" max="4109" width="21.140625" customWidth="1"/>
    <col min="4110" max="4110" width="21.28515625" customWidth="1"/>
    <col min="4111" max="4111" width="16.7109375" customWidth="1"/>
    <col min="4353" max="4353" width="0" hidden="1" customWidth="1"/>
    <col min="4354" max="4354" width="4.85546875" customWidth="1"/>
    <col min="4355" max="4355" width="8.7109375" customWidth="1"/>
    <col min="4356" max="4356" width="16.5703125" customWidth="1"/>
    <col min="4357" max="4357" width="25.140625" customWidth="1"/>
    <col min="4358" max="4358" width="8" customWidth="1"/>
    <col min="4359" max="4359" width="10.7109375" customWidth="1"/>
    <col min="4360" max="4360" width="16.7109375" customWidth="1"/>
    <col min="4361" max="4361" width="13.5703125" customWidth="1"/>
    <col min="4362" max="4362" width="11.85546875" customWidth="1"/>
    <col min="4363" max="4363" width="11.28515625" customWidth="1"/>
    <col min="4364" max="4364" width="8.7109375" customWidth="1"/>
    <col min="4365" max="4365" width="21.140625" customWidth="1"/>
    <col min="4366" max="4366" width="21.28515625" customWidth="1"/>
    <col min="4367" max="4367" width="16.7109375" customWidth="1"/>
    <col min="4609" max="4609" width="0" hidden="1" customWidth="1"/>
    <col min="4610" max="4610" width="4.85546875" customWidth="1"/>
    <col min="4611" max="4611" width="8.7109375" customWidth="1"/>
    <col min="4612" max="4612" width="16.5703125" customWidth="1"/>
    <col min="4613" max="4613" width="25.140625" customWidth="1"/>
    <col min="4614" max="4614" width="8" customWidth="1"/>
    <col min="4615" max="4615" width="10.7109375" customWidth="1"/>
    <col min="4616" max="4616" width="16.7109375" customWidth="1"/>
    <col min="4617" max="4617" width="13.5703125" customWidth="1"/>
    <col min="4618" max="4618" width="11.85546875" customWidth="1"/>
    <col min="4619" max="4619" width="11.28515625" customWidth="1"/>
    <col min="4620" max="4620" width="8.7109375" customWidth="1"/>
    <col min="4621" max="4621" width="21.140625" customWidth="1"/>
    <col min="4622" max="4622" width="21.28515625" customWidth="1"/>
    <col min="4623" max="4623" width="16.7109375" customWidth="1"/>
    <col min="4865" max="4865" width="0" hidden="1" customWidth="1"/>
    <col min="4866" max="4866" width="4.85546875" customWidth="1"/>
    <col min="4867" max="4867" width="8.7109375" customWidth="1"/>
    <col min="4868" max="4868" width="16.5703125" customWidth="1"/>
    <col min="4869" max="4869" width="25.140625" customWidth="1"/>
    <col min="4870" max="4870" width="8" customWidth="1"/>
    <col min="4871" max="4871" width="10.7109375" customWidth="1"/>
    <col min="4872" max="4872" width="16.7109375" customWidth="1"/>
    <col min="4873" max="4873" width="13.5703125" customWidth="1"/>
    <col min="4874" max="4874" width="11.85546875" customWidth="1"/>
    <col min="4875" max="4875" width="11.28515625" customWidth="1"/>
    <col min="4876" max="4876" width="8.7109375" customWidth="1"/>
    <col min="4877" max="4877" width="21.140625" customWidth="1"/>
    <col min="4878" max="4878" width="21.28515625" customWidth="1"/>
    <col min="4879" max="4879" width="16.7109375" customWidth="1"/>
    <col min="5121" max="5121" width="0" hidden="1" customWidth="1"/>
    <col min="5122" max="5122" width="4.85546875" customWidth="1"/>
    <col min="5123" max="5123" width="8.7109375" customWidth="1"/>
    <col min="5124" max="5124" width="16.5703125" customWidth="1"/>
    <col min="5125" max="5125" width="25.140625" customWidth="1"/>
    <col min="5126" max="5126" width="8" customWidth="1"/>
    <col min="5127" max="5127" width="10.7109375" customWidth="1"/>
    <col min="5128" max="5128" width="16.7109375" customWidth="1"/>
    <col min="5129" max="5129" width="13.5703125" customWidth="1"/>
    <col min="5130" max="5130" width="11.85546875" customWidth="1"/>
    <col min="5131" max="5131" width="11.28515625" customWidth="1"/>
    <col min="5132" max="5132" width="8.7109375" customWidth="1"/>
    <col min="5133" max="5133" width="21.140625" customWidth="1"/>
    <col min="5134" max="5134" width="21.28515625" customWidth="1"/>
    <col min="5135" max="5135" width="16.7109375" customWidth="1"/>
    <col min="5377" max="5377" width="0" hidden="1" customWidth="1"/>
    <col min="5378" max="5378" width="4.85546875" customWidth="1"/>
    <col min="5379" max="5379" width="8.7109375" customWidth="1"/>
    <col min="5380" max="5380" width="16.5703125" customWidth="1"/>
    <col min="5381" max="5381" width="25.140625" customWidth="1"/>
    <col min="5382" max="5382" width="8" customWidth="1"/>
    <col min="5383" max="5383" width="10.7109375" customWidth="1"/>
    <col min="5384" max="5384" width="16.7109375" customWidth="1"/>
    <col min="5385" max="5385" width="13.5703125" customWidth="1"/>
    <col min="5386" max="5386" width="11.85546875" customWidth="1"/>
    <col min="5387" max="5387" width="11.28515625" customWidth="1"/>
    <col min="5388" max="5388" width="8.7109375" customWidth="1"/>
    <col min="5389" max="5389" width="21.140625" customWidth="1"/>
    <col min="5390" max="5390" width="21.28515625" customWidth="1"/>
    <col min="5391" max="5391" width="16.7109375" customWidth="1"/>
    <col min="5633" max="5633" width="0" hidden="1" customWidth="1"/>
    <col min="5634" max="5634" width="4.85546875" customWidth="1"/>
    <col min="5635" max="5635" width="8.7109375" customWidth="1"/>
    <col min="5636" max="5636" width="16.5703125" customWidth="1"/>
    <col min="5637" max="5637" width="25.140625" customWidth="1"/>
    <col min="5638" max="5638" width="8" customWidth="1"/>
    <col min="5639" max="5639" width="10.7109375" customWidth="1"/>
    <col min="5640" max="5640" width="16.7109375" customWidth="1"/>
    <col min="5641" max="5641" width="13.5703125" customWidth="1"/>
    <col min="5642" max="5642" width="11.85546875" customWidth="1"/>
    <col min="5643" max="5643" width="11.28515625" customWidth="1"/>
    <col min="5644" max="5644" width="8.7109375" customWidth="1"/>
    <col min="5645" max="5645" width="21.140625" customWidth="1"/>
    <col min="5646" max="5646" width="21.28515625" customWidth="1"/>
    <col min="5647" max="5647" width="16.7109375" customWidth="1"/>
    <col min="5889" max="5889" width="0" hidden="1" customWidth="1"/>
    <col min="5890" max="5890" width="4.85546875" customWidth="1"/>
    <col min="5891" max="5891" width="8.7109375" customWidth="1"/>
    <col min="5892" max="5892" width="16.5703125" customWidth="1"/>
    <col min="5893" max="5893" width="25.140625" customWidth="1"/>
    <col min="5894" max="5894" width="8" customWidth="1"/>
    <col min="5895" max="5895" width="10.7109375" customWidth="1"/>
    <col min="5896" max="5896" width="16.7109375" customWidth="1"/>
    <col min="5897" max="5897" width="13.5703125" customWidth="1"/>
    <col min="5898" max="5898" width="11.85546875" customWidth="1"/>
    <col min="5899" max="5899" width="11.28515625" customWidth="1"/>
    <col min="5900" max="5900" width="8.7109375" customWidth="1"/>
    <col min="5901" max="5901" width="21.140625" customWidth="1"/>
    <col min="5902" max="5902" width="21.28515625" customWidth="1"/>
    <col min="5903" max="5903" width="16.7109375" customWidth="1"/>
    <col min="6145" max="6145" width="0" hidden="1" customWidth="1"/>
    <col min="6146" max="6146" width="4.85546875" customWidth="1"/>
    <col min="6147" max="6147" width="8.7109375" customWidth="1"/>
    <col min="6148" max="6148" width="16.5703125" customWidth="1"/>
    <col min="6149" max="6149" width="25.140625" customWidth="1"/>
    <col min="6150" max="6150" width="8" customWidth="1"/>
    <col min="6151" max="6151" width="10.7109375" customWidth="1"/>
    <col min="6152" max="6152" width="16.7109375" customWidth="1"/>
    <col min="6153" max="6153" width="13.5703125" customWidth="1"/>
    <col min="6154" max="6154" width="11.85546875" customWidth="1"/>
    <col min="6155" max="6155" width="11.28515625" customWidth="1"/>
    <col min="6156" max="6156" width="8.7109375" customWidth="1"/>
    <col min="6157" max="6157" width="21.140625" customWidth="1"/>
    <col min="6158" max="6158" width="21.28515625" customWidth="1"/>
    <col min="6159" max="6159" width="16.7109375" customWidth="1"/>
    <col min="6401" max="6401" width="0" hidden="1" customWidth="1"/>
    <col min="6402" max="6402" width="4.85546875" customWidth="1"/>
    <col min="6403" max="6403" width="8.7109375" customWidth="1"/>
    <col min="6404" max="6404" width="16.5703125" customWidth="1"/>
    <col min="6405" max="6405" width="25.140625" customWidth="1"/>
    <col min="6406" max="6406" width="8" customWidth="1"/>
    <col min="6407" max="6407" width="10.7109375" customWidth="1"/>
    <col min="6408" max="6408" width="16.7109375" customWidth="1"/>
    <col min="6409" max="6409" width="13.5703125" customWidth="1"/>
    <col min="6410" max="6410" width="11.85546875" customWidth="1"/>
    <col min="6411" max="6411" width="11.28515625" customWidth="1"/>
    <col min="6412" max="6412" width="8.7109375" customWidth="1"/>
    <col min="6413" max="6413" width="21.140625" customWidth="1"/>
    <col min="6414" max="6414" width="21.28515625" customWidth="1"/>
    <col min="6415" max="6415" width="16.7109375" customWidth="1"/>
    <col min="6657" max="6657" width="0" hidden="1" customWidth="1"/>
    <col min="6658" max="6658" width="4.85546875" customWidth="1"/>
    <col min="6659" max="6659" width="8.7109375" customWidth="1"/>
    <col min="6660" max="6660" width="16.5703125" customWidth="1"/>
    <col min="6661" max="6661" width="25.140625" customWidth="1"/>
    <col min="6662" max="6662" width="8" customWidth="1"/>
    <col min="6663" max="6663" width="10.7109375" customWidth="1"/>
    <col min="6664" max="6664" width="16.7109375" customWidth="1"/>
    <col min="6665" max="6665" width="13.5703125" customWidth="1"/>
    <col min="6666" max="6666" width="11.85546875" customWidth="1"/>
    <col min="6667" max="6667" width="11.28515625" customWidth="1"/>
    <col min="6668" max="6668" width="8.7109375" customWidth="1"/>
    <col min="6669" max="6669" width="21.140625" customWidth="1"/>
    <col min="6670" max="6670" width="21.28515625" customWidth="1"/>
    <col min="6671" max="6671" width="16.7109375" customWidth="1"/>
    <col min="6913" max="6913" width="0" hidden="1" customWidth="1"/>
    <col min="6914" max="6914" width="4.85546875" customWidth="1"/>
    <col min="6915" max="6915" width="8.7109375" customWidth="1"/>
    <col min="6916" max="6916" width="16.5703125" customWidth="1"/>
    <col min="6917" max="6917" width="25.140625" customWidth="1"/>
    <col min="6918" max="6918" width="8" customWidth="1"/>
    <col min="6919" max="6919" width="10.7109375" customWidth="1"/>
    <col min="6920" max="6920" width="16.7109375" customWidth="1"/>
    <col min="6921" max="6921" width="13.5703125" customWidth="1"/>
    <col min="6922" max="6922" width="11.85546875" customWidth="1"/>
    <col min="6923" max="6923" width="11.28515625" customWidth="1"/>
    <col min="6924" max="6924" width="8.7109375" customWidth="1"/>
    <col min="6925" max="6925" width="21.140625" customWidth="1"/>
    <col min="6926" max="6926" width="21.28515625" customWidth="1"/>
    <col min="6927" max="6927" width="16.7109375" customWidth="1"/>
    <col min="7169" max="7169" width="0" hidden="1" customWidth="1"/>
    <col min="7170" max="7170" width="4.85546875" customWidth="1"/>
    <col min="7171" max="7171" width="8.7109375" customWidth="1"/>
    <col min="7172" max="7172" width="16.5703125" customWidth="1"/>
    <col min="7173" max="7173" width="25.140625" customWidth="1"/>
    <col min="7174" max="7174" width="8" customWidth="1"/>
    <col min="7175" max="7175" width="10.7109375" customWidth="1"/>
    <col min="7176" max="7176" width="16.7109375" customWidth="1"/>
    <col min="7177" max="7177" width="13.5703125" customWidth="1"/>
    <col min="7178" max="7178" width="11.85546875" customWidth="1"/>
    <col min="7179" max="7179" width="11.28515625" customWidth="1"/>
    <col min="7180" max="7180" width="8.7109375" customWidth="1"/>
    <col min="7181" max="7181" width="21.140625" customWidth="1"/>
    <col min="7182" max="7182" width="21.28515625" customWidth="1"/>
    <col min="7183" max="7183" width="16.7109375" customWidth="1"/>
    <col min="7425" max="7425" width="0" hidden="1" customWidth="1"/>
    <col min="7426" max="7426" width="4.85546875" customWidth="1"/>
    <col min="7427" max="7427" width="8.7109375" customWidth="1"/>
    <col min="7428" max="7428" width="16.5703125" customWidth="1"/>
    <col min="7429" max="7429" width="25.140625" customWidth="1"/>
    <col min="7430" max="7430" width="8" customWidth="1"/>
    <col min="7431" max="7431" width="10.7109375" customWidth="1"/>
    <col min="7432" max="7432" width="16.7109375" customWidth="1"/>
    <col min="7433" max="7433" width="13.5703125" customWidth="1"/>
    <col min="7434" max="7434" width="11.85546875" customWidth="1"/>
    <col min="7435" max="7435" width="11.28515625" customWidth="1"/>
    <col min="7436" max="7436" width="8.7109375" customWidth="1"/>
    <col min="7437" max="7437" width="21.140625" customWidth="1"/>
    <col min="7438" max="7438" width="21.28515625" customWidth="1"/>
    <col min="7439" max="7439" width="16.7109375" customWidth="1"/>
    <col min="7681" max="7681" width="0" hidden="1" customWidth="1"/>
    <col min="7682" max="7682" width="4.85546875" customWidth="1"/>
    <col min="7683" max="7683" width="8.7109375" customWidth="1"/>
    <col min="7684" max="7684" width="16.5703125" customWidth="1"/>
    <col min="7685" max="7685" width="25.140625" customWidth="1"/>
    <col min="7686" max="7686" width="8" customWidth="1"/>
    <col min="7687" max="7687" width="10.7109375" customWidth="1"/>
    <col min="7688" max="7688" width="16.7109375" customWidth="1"/>
    <col min="7689" max="7689" width="13.5703125" customWidth="1"/>
    <col min="7690" max="7690" width="11.85546875" customWidth="1"/>
    <col min="7691" max="7691" width="11.28515625" customWidth="1"/>
    <col min="7692" max="7692" width="8.7109375" customWidth="1"/>
    <col min="7693" max="7693" width="21.140625" customWidth="1"/>
    <col min="7694" max="7694" width="21.28515625" customWidth="1"/>
    <col min="7695" max="7695" width="16.7109375" customWidth="1"/>
    <col min="7937" max="7937" width="0" hidden="1" customWidth="1"/>
    <col min="7938" max="7938" width="4.85546875" customWidth="1"/>
    <col min="7939" max="7939" width="8.7109375" customWidth="1"/>
    <col min="7940" max="7940" width="16.5703125" customWidth="1"/>
    <col min="7941" max="7941" width="25.140625" customWidth="1"/>
    <col min="7942" max="7942" width="8" customWidth="1"/>
    <col min="7943" max="7943" width="10.7109375" customWidth="1"/>
    <col min="7944" max="7944" width="16.7109375" customWidth="1"/>
    <col min="7945" max="7945" width="13.5703125" customWidth="1"/>
    <col min="7946" max="7946" width="11.85546875" customWidth="1"/>
    <col min="7947" max="7947" width="11.28515625" customWidth="1"/>
    <col min="7948" max="7948" width="8.7109375" customWidth="1"/>
    <col min="7949" max="7949" width="21.140625" customWidth="1"/>
    <col min="7950" max="7950" width="21.28515625" customWidth="1"/>
    <col min="7951" max="7951" width="16.7109375" customWidth="1"/>
    <col min="8193" max="8193" width="0" hidden="1" customWidth="1"/>
    <col min="8194" max="8194" width="4.85546875" customWidth="1"/>
    <col min="8195" max="8195" width="8.7109375" customWidth="1"/>
    <col min="8196" max="8196" width="16.5703125" customWidth="1"/>
    <col min="8197" max="8197" width="25.140625" customWidth="1"/>
    <col min="8198" max="8198" width="8" customWidth="1"/>
    <col min="8199" max="8199" width="10.7109375" customWidth="1"/>
    <col min="8200" max="8200" width="16.7109375" customWidth="1"/>
    <col min="8201" max="8201" width="13.5703125" customWidth="1"/>
    <col min="8202" max="8202" width="11.85546875" customWidth="1"/>
    <col min="8203" max="8203" width="11.28515625" customWidth="1"/>
    <col min="8204" max="8204" width="8.7109375" customWidth="1"/>
    <col min="8205" max="8205" width="21.140625" customWidth="1"/>
    <col min="8206" max="8206" width="21.28515625" customWidth="1"/>
    <col min="8207" max="8207" width="16.7109375" customWidth="1"/>
    <col min="8449" max="8449" width="0" hidden="1" customWidth="1"/>
    <col min="8450" max="8450" width="4.85546875" customWidth="1"/>
    <col min="8451" max="8451" width="8.7109375" customWidth="1"/>
    <col min="8452" max="8452" width="16.5703125" customWidth="1"/>
    <col min="8453" max="8453" width="25.140625" customWidth="1"/>
    <col min="8454" max="8454" width="8" customWidth="1"/>
    <col min="8455" max="8455" width="10.7109375" customWidth="1"/>
    <col min="8456" max="8456" width="16.7109375" customWidth="1"/>
    <col min="8457" max="8457" width="13.5703125" customWidth="1"/>
    <col min="8458" max="8458" width="11.85546875" customWidth="1"/>
    <col min="8459" max="8459" width="11.28515625" customWidth="1"/>
    <col min="8460" max="8460" width="8.7109375" customWidth="1"/>
    <col min="8461" max="8461" width="21.140625" customWidth="1"/>
    <col min="8462" max="8462" width="21.28515625" customWidth="1"/>
    <col min="8463" max="8463" width="16.7109375" customWidth="1"/>
    <col min="8705" max="8705" width="0" hidden="1" customWidth="1"/>
    <col min="8706" max="8706" width="4.85546875" customWidth="1"/>
    <col min="8707" max="8707" width="8.7109375" customWidth="1"/>
    <col min="8708" max="8708" width="16.5703125" customWidth="1"/>
    <col min="8709" max="8709" width="25.140625" customWidth="1"/>
    <col min="8710" max="8710" width="8" customWidth="1"/>
    <col min="8711" max="8711" width="10.7109375" customWidth="1"/>
    <col min="8712" max="8712" width="16.7109375" customWidth="1"/>
    <col min="8713" max="8713" width="13.5703125" customWidth="1"/>
    <col min="8714" max="8714" width="11.85546875" customWidth="1"/>
    <col min="8715" max="8715" width="11.28515625" customWidth="1"/>
    <col min="8716" max="8716" width="8.7109375" customWidth="1"/>
    <col min="8717" max="8717" width="21.140625" customWidth="1"/>
    <col min="8718" max="8718" width="21.28515625" customWidth="1"/>
    <col min="8719" max="8719" width="16.7109375" customWidth="1"/>
    <col min="8961" max="8961" width="0" hidden="1" customWidth="1"/>
    <col min="8962" max="8962" width="4.85546875" customWidth="1"/>
    <col min="8963" max="8963" width="8.7109375" customWidth="1"/>
    <col min="8964" max="8964" width="16.5703125" customWidth="1"/>
    <col min="8965" max="8965" width="25.140625" customWidth="1"/>
    <col min="8966" max="8966" width="8" customWidth="1"/>
    <col min="8967" max="8967" width="10.7109375" customWidth="1"/>
    <col min="8968" max="8968" width="16.7109375" customWidth="1"/>
    <col min="8969" max="8969" width="13.5703125" customWidth="1"/>
    <col min="8970" max="8970" width="11.85546875" customWidth="1"/>
    <col min="8971" max="8971" width="11.28515625" customWidth="1"/>
    <col min="8972" max="8972" width="8.7109375" customWidth="1"/>
    <col min="8973" max="8973" width="21.140625" customWidth="1"/>
    <col min="8974" max="8974" width="21.28515625" customWidth="1"/>
    <col min="8975" max="8975" width="16.7109375" customWidth="1"/>
    <col min="9217" max="9217" width="0" hidden="1" customWidth="1"/>
    <col min="9218" max="9218" width="4.85546875" customWidth="1"/>
    <col min="9219" max="9219" width="8.7109375" customWidth="1"/>
    <col min="9220" max="9220" width="16.5703125" customWidth="1"/>
    <col min="9221" max="9221" width="25.140625" customWidth="1"/>
    <col min="9222" max="9222" width="8" customWidth="1"/>
    <col min="9223" max="9223" width="10.7109375" customWidth="1"/>
    <col min="9224" max="9224" width="16.7109375" customWidth="1"/>
    <col min="9225" max="9225" width="13.5703125" customWidth="1"/>
    <col min="9226" max="9226" width="11.85546875" customWidth="1"/>
    <col min="9227" max="9227" width="11.28515625" customWidth="1"/>
    <col min="9228" max="9228" width="8.7109375" customWidth="1"/>
    <col min="9229" max="9229" width="21.140625" customWidth="1"/>
    <col min="9230" max="9230" width="21.28515625" customWidth="1"/>
    <col min="9231" max="9231" width="16.7109375" customWidth="1"/>
    <col min="9473" max="9473" width="0" hidden="1" customWidth="1"/>
    <col min="9474" max="9474" width="4.85546875" customWidth="1"/>
    <col min="9475" max="9475" width="8.7109375" customWidth="1"/>
    <col min="9476" max="9476" width="16.5703125" customWidth="1"/>
    <col min="9477" max="9477" width="25.140625" customWidth="1"/>
    <col min="9478" max="9478" width="8" customWidth="1"/>
    <col min="9479" max="9479" width="10.7109375" customWidth="1"/>
    <col min="9480" max="9480" width="16.7109375" customWidth="1"/>
    <col min="9481" max="9481" width="13.5703125" customWidth="1"/>
    <col min="9482" max="9482" width="11.85546875" customWidth="1"/>
    <col min="9483" max="9483" width="11.28515625" customWidth="1"/>
    <col min="9484" max="9484" width="8.7109375" customWidth="1"/>
    <col min="9485" max="9485" width="21.140625" customWidth="1"/>
    <col min="9486" max="9486" width="21.28515625" customWidth="1"/>
    <col min="9487" max="9487" width="16.7109375" customWidth="1"/>
    <col min="9729" max="9729" width="0" hidden="1" customWidth="1"/>
    <col min="9730" max="9730" width="4.85546875" customWidth="1"/>
    <col min="9731" max="9731" width="8.7109375" customWidth="1"/>
    <col min="9732" max="9732" width="16.5703125" customWidth="1"/>
    <col min="9733" max="9733" width="25.140625" customWidth="1"/>
    <col min="9734" max="9734" width="8" customWidth="1"/>
    <col min="9735" max="9735" width="10.7109375" customWidth="1"/>
    <col min="9736" max="9736" width="16.7109375" customWidth="1"/>
    <col min="9737" max="9737" width="13.5703125" customWidth="1"/>
    <col min="9738" max="9738" width="11.85546875" customWidth="1"/>
    <col min="9739" max="9739" width="11.28515625" customWidth="1"/>
    <col min="9740" max="9740" width="8.7109375" customWidth="1"/>
    <col min="9741" max="9741" width="21.140625" customWidth="1"/>
    <col min="9742" max="9742" width="21.28515625" customWidth="1"/>
    <col min="9743" max="9743" width="16.7109375" customWidth="1"/>
    <col min="9985" max="9985" width="0" hidden="1" customWidth="1"/>
    <col min="9986" max="9986" width="4.85546875" customWidth="1"/>
    <col min="9987" max="9987" width="8.7109375" customWidth="1"/>
    <col min="9988" max="9988" width="16.5703125" customWidth="1"/>
    <col min="9989" max="9989" width="25.140625" customWidth="1"/>
    <col min="9990" max="9990" width="8" customWidth="1"/>
    <col min="9991" max="9991" width="10.7109375" customWidth="1"/>
    <col min="9992" max="9992" width="16.7109375" customWidth="1"/>
    <col min="9993" max="9993" width="13.5703125" customWidth="1"/>
    <col min="9994" max="9994" width="11.85546875" customWidth="1"/>
    <col min="9995" max="9995" width="11.28515625" customWidth="1"/>
    <col min="9996" max="9996" width="8.7109375" customWidth="1"/>
    <col min="9997" max="9997" width="21.140625" customWidth="1"/>
    <col min="9998" max="9998" width="21.28515625" customWidth="1"/>
    <col min="9999" max="9999" width="16.7109375" customWidth="1"/>
    <col min="10241" max="10241" width="0" hidden="1" customWidth="1"/>
    <col min="10242" max="10242" width="4.85546875" customWidth="1"/>
    <col min="10243" max="10243" width="8.7109375" customWidth="1"/>
    <col min="10244" max="10244" width="16.5703125" customWidth="1"/>
    <col min="10245" max="10245" width="25.140625" customWidth="1"/>
    <col min="10246" max="10246" width="8" customWidth="1"/>
    <col min="10247" max="10247" width="10.7109375" customWidth="1"/>
    <col min="10248" max="10248" width="16.7109375" customWidth="1"/>
    <col min="10249" max="10249" width="13.5703125" customWidth="1"/>
    <col min="10250" max="10250" width="11.85546875" customWidth="1"/>
    <col min="10251" max="10251" width="11.28515625" customWidth="1"/>
    <col min="10252" max="10252" width="8.7109375" customWidth="1"/>
    <col min="10253" max="10253" width="21.140625" customWidth="1"/>
    <col min="10254" max="10254" width="21.28515625" customWidth="1"/>
    <col min="10255" max="10255" width="16.7109375" customWidth="1"/>
    <col min="10497" max="10497" width="0" hidden="1" customWidth="1"/>
    <col min="10498" max="10498" width="4.85546875" customWidth="1"/>
    <col min="10499" max="10499" width="8.7109375" customWidth="1"/>
    <col min="10500" max="10500" width="16.5703125" customWidth="1"/>
    <col min="10501" max="10501" width="25.140625" customWidth="1"/>
    <col min="10502" max="10502" width="8" customWidth="1"/>
    <col min="10503" max="10503" width="10.7109375" customWidth="1"/>
    <col min="10504" max="10504" width="16.7109375" customWidth="1"/>
    <col min="10505" max="10505" width="13.5703125" customWidth="1"/>
    <col min="10506" max="10506" width="11.85546875" customWidth="1"/>
    <col min="10507" max="10507" width="11.28515625" customWidth="1"/>
    <col min="10508" max="10508" width="8.7109375" customWidth="1"/>
    <col min="10509" max="10509" width="21.140625" customWidth="1"/>
    <col min="10510" max="10510" width="21.28515625" customWidth="1"/>
    <col min="10511" max="10511" width="16.7109375" customWidth="1"/>
    <col min="10753" max="10753" width="0" hidden="1" customWidth="1"/>
    <col min="10754" max="10754" width="4.85546875" customWidth="1"/>
    <col min="10755" max="10755" width="8.7109375" customWidth="1"/>
    <col min="10756" max="10756" width="16.5703125" customWidth="1"/>
    <col min="10757" max="10757" width="25.140625" customWidth="1"/>
    <col min="10758" max="10758" width="8" customWidth="1"/>
    <col min="10759" max="10759" width="10.7109375" customWidth="1"/>
    <col min="10760" max="10760" width="16.7109375" customWidth="1"/>
    <col min="10761" max="10761" width="13.5703125" customWidth="1"/>
    <col min="10762" max="10762" width="11.85546875" customWidth="1"/>
    <col min="10763" max="10763" width="11.28515625" customWidth="1"/>
    <col min="10764" max="10764" width="8.7109375" customWidth="1"/>
    <col min="10765" max="10765" width="21.140625" customWidth="1"/>
    <col min="10766" max="10766" width="21.28515625" customWidth="1"/>
    <col min="10767" max="10767" width="16.7109375" customWidth="1"/>
    <col min="11009" max="11009" width="0" hidden="1" customWidth="1"/>
    <col min="11010" max="11010" width="4.85546875" customWidth="1"/>
    <col min="11011" max="11011" width="8.7109375" customWidth="1"/>
    <col min="11012" max="11012" width="16.5703125" customWidth="1"/>
    <col min="11013" max="11013" width="25.140625" customWidth="1"/>
    <col min="11014" max="11014" width="8" customWidth="1"/>
    <col min="11015" max="11015" width="10.7109375" customWidth="1"/>
    <col min="11016" max="11016" width="16.7109375" customWidth="1"/>
    <col min="11017" max="11017" width="13.5703125" customWidth="1"/>
    <col min="11018" max="11018" width="11.85546875" customWidth="1"/>
    <col min="11019" max="11019" width="11.28515625" customWidth="1"/>
    <col min="11020" max="11020" width="8.7109375" customWidth="1"/>
    <col min="11021" max="11021" width="21.140625" customWidth="1"/>
    <col min="11022" max="11022" width="21.28515625" customWidth="1"/>
    <col min="11023" max="11023" width="16.7109375" customWidth="1"/>
    <col min="11265" max="11265" width="0" hidden="1" customWidth="1"/>
    <col min="11266" max="11266" width="4.85546875" customWidth="1"/>
    <col min="11267" max="11267" width="8.7109375" customWidth="1"/>
    <col min="11268" max="11268" width="16.5703125" customWidth="1"/>
    <col min="11269" max="11269" width="25.140625" customWidth="1"/>
    <col min="11270" max="11270" width="8" customWidth="1"/>
    <col min="11271" max="11271" width="10.7109375" customWidth="1"/>
    <col min="11272" max="11272" width="16.7109375" customWidth="1"/>
    <col min="11273" max="11273" width="13.5703125" customWidth="1"/>
    <col min="11274" max="11274" width="11.85546875" customWidth="1"/>
    <col min="11275" max="11275" width="11.28515625" customWidth="1"/>
    <col min="11276" max="11276" width="8.7109375" customWidth="1"/>
    <col min="11277" max="11277" width="21.140625" customWidth="1"/>
    <col min="11278" max="11278" width="21.28515625" customWidth="1"/>
    <col min="11279" max="11279" width="16.7109375" customWidth="1"/>
    <col min="11521" max="11521" width="0" hidden="1" customWidth="1"/>
    <col min="11522" max="11522" width="4.85546875" customWidth="1"/>
    <col min="11523" max="11523" width="8.7109375" customWidth="1"/>
    <col min="11524" max="11524" width="16.5703125" customWidth="1"/>
    <col min="11525" max="11525" width="25.140625" customWidth="1"/>
    <col min="11526" max="11526" width="8" customWidth="1"/>
    <col min="11527" max="11527" width="10.7109375" customWidth="1"/>
    <col min="11528" max="11528" width="16.7109375" customWidth="1"/>
    <col min="11529" max="11529" width="13.5703125" customWidth="1"/>
    <col min="11530" max="11530" width="11.85546875" customWidth="1"/>
    <col min="11531" max="11531" width="11.28515625" customWidth="1"/>
    <col min="11532" max="11532" width="8.7109375" customWidth="1"/>
    <col min="11533" max="11533" width="21.140625" customWidth="1"/>
    <col min="11534" max="11534" width="21.28515625" customWidth="1"/>
    <col min="11535" max="11535" width="16.7109375" customWidth="1"/>
    <col min="11777" max="11777" width="0" hidden="1" customWidth="1"/>
    <col min="11778" max="11778" width="4.85546875" customWidth="1"/>
    <col min="11779" max="11779" width="8.7109375" customWidth="1"/>
    <col min="11780" max="11780" width="16.5703125" customWidth="1"/>
    <col min="11781" max="11781" width="25.140625" customWidth="1"/>
    <col min="11782" max="11782" width="8" customWidth="1"/>
    <col min="11783" max="11783" width="10.7109375" customWidth="1"/>
    <col min="11784" max="11784" width="16.7109375" customWidth="1"/>
    <col min="11785" max="11785" width="13.5703125" customWidth="1"/>
    <col min="11786" max="11786" width="11.85546875" customWidth="1"/>
    <col min="11787" max="11787" width="11.28515625" customWidth="1"/>
    <col min="11788" max="11788" width="8.7109375" customWidth="1"/>
    <col min="11789" max="11789" width="21.140625" customWidth="1"/>
    <col min="11790" max="11790" width="21.28515625" customWidth="1"/>
    <col min="11791" max="11791" width="16.7109375" customWidth="1"/>
    <col min="12033" max="12033" width="0" hidden="1" customWidth="1"/>
    <col min="12034" max="12034" width="4.85546875" customWidth="1"/>
    <col min="12035" max="12035" width="8.7109375" customWidth="1"/>
    <col min="12036" max="12036" width="16.5703125" customWidth="1"/>
    <col min="12037" max="12037" width="25.140625" customWidth="1"/>
    <col min="12038" max="12038" width="8" customWidth="1"/>
    <col min="12039" max="12039" width="10.7109375" customWidth="1"/>
    <col min="12040" max="12040" width="16.7109375" customWidth="1"/>
    <col min="12041" max="12041" width="13.5703125" customWidth="1"/>
    <col min="12042" max="12042" width="11.85546875" customWidth="1"/>
    <col min="12043" max="12043" width="11.28515625" customWidth="1"/>
    <col min="12044" max="12044" width="8.7109375" customWidth="1"/>
    <col min="12045" max="12045" width="21.140625" customWidth="1"/>
    <col min="12046" max="12046" width="21.28515625" customWidth="1"/>
    <col min="12047" max="12047" width="16.7109375" customWidth="1"/>
    <col min="12289" max="12289" width="0" hidden="1" customWidth="1"/>
    <col min="12290" max="12290" width="4.85546875" customWidth="1"/>
    <col min="12291" max="12291" width="8.7109375" customWidth="1"/>
    <col min="12292" max="12292" width="16.5703125" customWidth="1"/>
    <col min="12293" max="12293" width="25.140625" customWidth="1"/>
    <col min="12294" max="12294" width="8" customWidth="1"/>
    <col min="12295" max="12295" width="10.7109375" customWidth="1"/>
    <col min="12296" max="12296" width="16.7109375" customWidth="1"/>
    <col min="12297" max="12297" width="13.5703125" customWidth="1"/>
    <col min="12298" max="12298" width="11.85546875" customWidth="1"/>
    <col min="12299" max="12299" width="11.28515625" customWidth="1"/>
    <col min="12300" max="12300" width="8.7109375" customWidth="1"/>
    <col min="12301" max="12301" width="21.140625" customWidth="1"/>
    <col min="12302" max="12302" width="21.28515625" customWidth="1"/>
    <col min="12303" max="12303" width="16.7109375" customWidth="1"/>
    <col min="12545" max="12545" width="0" hidden="1" customWidth="1"/>
    <col min="12546" max="12546" width="4.85546875" customWidth="1"/>
    <col min="12547" max="12547" width="8.7109375" customWidth="1"/>
    <col min="12548" max="12548" width="16.5703125" customWidth="1"/>
    <col min="12549" max="12549" width="25.140625" customWidth="1"/>
    <col min="12550" max="12550" width="8" customWidth="1"/>
    <col min="12551" max="12551" width="10.7109375" customWidth="1"/>
    <col min="12552" max="12552" width="16.7109375" customWidth="1"/>
    <col min="12553" max="12553" width="13.5703125" customWidth="1"/>
    <col min="12554" max="12554" width="11.85546875" customWidth="1"/>
    <col min="12555" max="12555" width="11.28515625" customWidth="1"/>
    <col min="12556" max="12556" width="8.7109375" customWidth="1"/>
    <col min="12557" max="12557" width="21.140625" customWidth="1"/>
    <col min="12558" max="12558" width="21.28515625" customWidth="1"/>
    <col min="12559" max="12559" width="16.7109375" customWidth="1"/>
    <col min="12801" max="12801" width="0" hidden="1" customWidth="1"/>
    <col min="12802" max="12802" width="4.85546875" customWidth="1"/>
    <col min="12803" max="12803" width="8.7109375" customWidth="1"/>
    <col min="12804" max="12804" width="16.5703125" customWidth="1"/>
    <col min="12805" max="12805" width="25.140625" customWidth="1"/>
    <col min="12806" max="12806" width="8" customWidth="1"/>
    <col min="12807" max="12807" width="10.7109375" customWidth="1"/>
    <col min="12808" max="12808" width="16.7109375" customWidth="1"/>
    <col min="12809" max="12809" width="13.5703125" customWidth="1"/>
    <col min="12810" max="12810" width="11.85546875" customWidth="1"/>
    <col min="12811" max="12811" width="11.28515625" customWidth="1"/>
    <col min="12812" max="12812" width="8.7109375" customWidth="1"/>
    <col min="12813" max="12813" width="21.140625" customWidth="1"/>
    <col min="12814" max="12814" width="21.28515625" customWidth="1"/>
    <col min="12815" max="12815" width="16.7109375" customWidth="1"/>
    <col min="13057" max="13057" width="0" hidden="1" customWidth="1"/>
    <col min="13058" max="13058" width="4.85546875" customWidth="1"/>
    <col min="13059" max="13059" width="8.7109375" customWidth="1"/>
    <col min="13060" max="13060" width="16.5703125" customWidth="1"/>
    <col min="13061" max="13061" width="25.140625" customWidth="1"/>
    <col min="13062" max="13062" width="8" customWidth="1"/>
    <col min="13063" max="13063" width="10.7109375" customWidth="1"/>
    <col min="13064" max="13064" width="16.7109375" customWidth="1"/>
    <col min="13065" max="13065" width="13.5703125" customWidth="1"/>
    <col min="13066" max="13066" width="11.85546875" customWidth="1"/>
    <col min="13067" max="13067" width="11.28515625" customWidth="1"/>
    <col min="13068" max="13068" width="8.7109375" customWidth="1"/>
    <col min="13069" max="13069" width="21.140625" customWidth="1"/>
    <col min="13070" max="13070" width="21.28515625" customWidth="1"/>
    <col min="13071" max="13071" width="16.7109375" customWidth="1"/>
    <col min="13313" max="13313" width="0" hidden="1" customWidth="1"/>
    <col min="13314" max="13314" width="4.85546875" customWidth="1"/>
    <col min="13315" max="13315" width="8.7109375" customWidth="1"/>
    <col min="13316" max="13316" width="16.5703125" customWidth="1"/>
    <col min="13317" max="13317" width="25.140625" customWidth="1"/>
    <col min="13318" max="13318" width="8" customWidth="1"/>
    <col min="13319" max="13319" width="10.7109375" customWidth="1"/>
    <col min="13320" max="13320" width="16.7109375" customWidth="1"/>
    <col min="13321" max="13321" width="13.5703125" customWidth="1"/>
    <col min="13322" max="13322" width="11.85546875" customWidth="1"/>
    <col min="13323" max="13323" width="11.28515625" customWidth="1"/>
    <col min="13324" max="13324" width="8.7109375" customWidth="1"/>
    <col min="13325" max="13325" width="21.140625" customWidth="1"/>
    <col min="13326" max="13326" width="21.28515625" customWidth="1"/>
    <col min="13327" max="13327" width="16.7109375" customWidth="1"/>
    <col min="13569" max="13569" width="0" hidden="1" customWidth="1"/>
    <col min="13570" max="13570" width="4.85546875" customWidth="1"/>
    <col min="13571" max="13571" width="8.7109375" customWidth="1"/>
    <col min="13572" max="13572" width="16.5703125" customWidth="1"/>
    <col min="13573" max="13573" width="25.140625" customWidth="1"/>
    <col min="13574" max="13574" width="8" customWidth="1"/>
    <col min="13575" max="13575" width="10.7109375" customWidth="1"/>
    <col min="13576" max="13576" width="16.7109375" customWidth="1"/>
    <col min="13577" max="13577" width="13.5703125" customWidth="1"/>
    <col min="13578" max="13578" width="11.85546875" customWidth="1"/>
    <col min="13579" max="13579" width="11.28515625" customWidth="1"/>
    <col min="13580" max="13580" width="8.7109375" customWidth="1"/>
    <col min="13581" max="13581" width="21.140625" customWidth="1"/>
    <col min="13582" max="13582" width="21.28515625" customWidth="1"/>
    <col min="13583" max="13583" width="16.7109375" customWidth="1"/>
    <col min="13825" max="13825" width="0" hidden="1" customWidth="1"/>
    <col min="13826" max="13826" width="4.85546875" customWidth="1"/>
    <col min="13827" max="13827" width="8.7109375" customWidth="1"/>
    <col min="13828" max="13828" width="16.5703125" customWidth="1"/>
    <col min="13829" max="13829" width="25.140625" customWidth="1"/>
    <col min="13830" max="13830" width="8" customWidth="1"/>
    <col min="13831" max="13831" width="10.7109375" customWidth="1"/>
    <col min="13832" max="13832" width="16.7109375" customWidth="1"/>
    <col min="13833" max="13833" width="13.5703125" customWidth="1"/>
    <col min="13834" max="13834" width="11.85546875" customWidth="1"/>
    <col min="13835" max="13835" width="11.28515625" customWidth="1"/>
    <col min="13836" max="13836" width="8.7109375" customWidth="1"/>
    <col min="13837" max="13837" width="21.140625" customWidth="1"/>
    <col min="13838" max="13838" width="21.28515625" customWidth="1"/>
    <col min="13839" max="13839" width="16.7109375" customWidth="1"/>
    <col min="14081" max="14081" width="0" hidden="1" customWidth="1"/>
    <col min="14082" max="14082" width="4.85546875" customWidth="1"/>
    <col min="14083" max="14083" width="8.7109375" customWidth="1"/>
    <col min="14084" max="14084" width="16.5703125" customWidth="1"/>
    <col min="14085" max="14085" width="25.140625" customWidth="1"/>
    <col min="14086" max="14086" width="8" customWidth="1"/>
    <col min="14087" max="14087" width="10.7109375" customWidth="1"/>
    <col min="14088" max="14088" width="16.7109375" customWidth="1"/>
    <col min="14089" max="14089" width="13.5703125" customWidth="1"/>
    <col min="14090" max="14090" width="11.85546875" customWidth="1"/>
    <col min="14091" max="14091" width="11.28515625" customWidth="1"/>
    <col min="14092" max="14092" width="8.7109375" customWidth="1"/>
    <col min="14093" max="14093" width="21.140625" customWidth="1"/>
    <col min="14094" max="14094" width="21.28515625" customWidth="1"/>
    <col min="14095" max="14095" width="16.7109375" customWidth="1"/>
    <col min="14337" max="14337" width="0" hidden="1" customWidth="1"/>
    <col min="14338" max="14338" width="4.85546875" customWidth="1"/>
    <col min="14339" max="14339" width="8.7109375" customWidth="1"/>
    <col min="14340" max="14340" width="16.5703125" customWidth="1"/>
    <col min="14341" max="14341" width="25.140625" customWidth="1"/>
    <col min="14342" max="14342" width="8" customWidth="1"/>
    <col min="14343" max="14343" width="10.7109375" customWidth="1"/>
    <col min="14344" max="14344" width="16.7109375" customWidth="1"/>
    <col min="14345" max="14345" width="13.5703125" customWidth="1"/>
    <col min="14346" max="14346" width="11.85546875" customWidth="1"/>
    <col min="14347" max="14347" width="11.28515625" customWidth="1"/>
    <col min="14348" max="14348" width="8.7109375" customWidth="1"/>
    <col min="14349" max="14349" width="21.140625" customWidth="1"/>
    <col min="14350" max="14350" width="21.28515625" customWidth="1"/>
    <col min="14351" max="14351" width="16.7109375" customWidth="1"/>
    <col min="14593" max="14593" width="0" hidden="1" customWidth="1"/>
    <col min="14594" max="14594" width="4.85546875" customWidth="1"/>
    <col min="14595" max="14595" width="8.7109375" customWidth="1"/>
    <col min="14596" max="14596" width="16.5703125" customWidth="1"/>
    <col min="14597" max="14597" width="25.140625" customWidth="1"/>
    <col min="14598" max="14598" width="8" customWidth="1"/>
    <col min="14599" max="14599" width="10.7109375" customWidth="1"/>
    <col min="14600" max="14600" width="16.7109375" customWidth="1"/>
    <col min="14601" max="14601" width="13.5703125" customWidth="1"/>
    <col min="14602" max="14602" width="11.85546875" customWidth="1"/>
    <col min="14603" max="14603" width="11.28515625" customWidth="1"/>
    <col min="14604" max="14604" width="8.7109375" customWidth="1"/>
    <col min="14605" max="14605" width="21.140625" customWidth="1"/>
    <col min="14606" max="14606" width="21.28515625" customWidth="1"/>
    <col min="14607" max="14607" width="16.7109375" customWidth="1"/>
    <col min="14849" max="14849" width="0" hidden="1" customWidth="1"/>
    <col min="14850" max="14850" width="4.85546875" customWidth="1"/>
    <col min="14851" max="14851" width="8.7109375" customWidth="1"/>
    <col min="14852" max="14852" width="16.5703125" customWidth="1"/>
    <col min="14853" max="14853" width="25.140625" customWidth="1"/>
    <col min="14854" max="14854" width="8" customWidth="1"/>
    <col min="14855" max="14855" width="10.7109375" customWidth="1"/>
    <col min="14856" max="14856" width="16.7109375" customWidth="1"/>
    <col min="14857" max="14857" width="13.5703125" customWidth="1"/>
    <col min="14858" max="14858" width="11.85546875" customWidth="1"/>
    <col min="14859" max="14859" width="11.28515625" customWidth="1"/>
    <col min="14860" max="14860" width="8.7109375" customWidth="1"/>
    <col min="14861" max="14861" width="21.140625" customWidth="1"/>
    <col min="14862" max="14862" width="21.28515625" customWidth="1"/>
    <col min="14863" max="14863" width="16.7109375" customWidth="1"/>
    <col min="15105" max="15105" width="0" hidden="1" customWidth="1"/>
    <col min="15106" max="15106" width="4.85546875" customWidth="1"/>
    <col min="15107" max="15107" width="8.7109375" customWidth="1"/>
    <col min="15108" max="15108" width="16.5703125" customWidth="1"/>
    <col min="15109" max="15109" width="25.140625" customWidth="1"/>
    <col min="15110" max="15110" width="8" customWidth="1"/>
    <col min="15111" max="15111" width="10.7109375" customWidth="1"/>
    <col min="15112" max="15112" width="16.7109375" customWidth="1"/>
    <col min="15113" max="15113" width="13.5703125" customWidth="1"/>
    <col min="15114" max="15114" width="11.85546875" customWidth="1"/>
    <col min="15115" max="15115" width="11.28515625" customWidth="1"/>
    <col min="15116" max="15116" width="8.7109375" customWidth="1"/>
    <col min="15117" max="15117" width="21.140625" customWidth="1"/>
    <col min="15118" max="15118" width="21.28515625" customWidth="1"/>
    <col min="15119" max="15119" width="16.7109375" customWidth="1"/>
    <col min="15361" max="15361" width="0" hidden="1" customWidth="1"/>
    <col min="15362" max="15362" width="4.85546875" customWidth="1"/>
    <col min="15363" max="15363" width="8.7109375" customWidth="1"/>
    <col min="15364" max="15364" width="16.5703125" customWidth="1"/>
    <col min="15365" max="15365" width="25.140625" customWidth="1"/>
    <col min="15366" max="15366" width="8" customWidth="1"/>
    <col min="15367" max="15367" width="10.7109375" customWidth="1"/>
    <col min="15368" max="15368" width="16.7109375" customWidth="1"/>
    <col min="15369" max="15369" width="13.5703125" customWidth="1"/>
    <col min="15370" max="15370" width="11.85546875" customWidth="1"/>
    <col min="15371" max="15371" width="11.28515625" customWidth="1"/>
    <col min="15372" max="15372" width="8.7109375" customWidth="1"/>
    <col min="15373" max="15373" width="21.140625" customWidth="1"/>
    <col min="15374" max="15374" width="21.28515625" customWidth="1"/>
    <col min="15375" max="15375" width="16.7109375" customWidth="1"/>
    <col min="15617" max="15617" width="0" hidden="1" customWidth="1"/>
    <col min="15618" max="15618" width="4.85546875" customWidth="1"/>
    <col min="15619" max="15619" width="8.7109375" customWidth="1"/>
    <col min="15620" max="15620" width="16.5703125" customWidth="1"/>
    <col min="15621" max="15621" width="25.140625" customWidth="1"/>
    <col min="15622" max="15622" width="8" customWidth="1"/>
    <col min="15623" max="15623" width="10.7109375" customWidth="1"/>
    <col min="15624" max="15624" width="16.7109375" customWidth="1"/>
    <col min="15625" max="15625" width="13.5703125" customWidth="1"/>
    <col min="15626" max="15626" width="11.85546875" customWidth="1"/>
    <col min="15627" max="15627" width="11.28515625" customWidth="1"/>
    <col min="15628" max="15628" width="8.7109375" customWidth="1"/>
    <col min="15629" max="15629" width="21.140625" customWidth="1"/>
    <col min="15630" max="15630" width="21.28515625" customWidth="1"/>
    <col min="15631" max="15631" width="16.7109375" customWidth="1"/>
    <col min="15873" max="15873" width="0" hidden="1" customWidth="1"/>
    <col min="15874" max="15874" width="4.85546875" customWidth="1"/>
    <col min="15875" max="15875" width="8.7109375" customWidth="1"/>
    <col min="15876" max="15876" width="16.5703125" customWidth="1"/>
    <col min="15877" max="15877" width="25.140625" customWidth="1"/>
    <col min="15878" max="15878" width="8" customWidth="1"/>
    <col min="15879" max="15879" width="10.7109375" customWidth="1"/>
    <col min="15880" max="15880" width="16.7109375" customWidth="1"/>
    <col min="15881" max="15881" width="13.5703125" customWidth="1"/>
    <col min="15882" max="15882" width="11.85546875" customWidth="1"/>
    <col min="15883" max="15883" width="11.28515625" customWidth="1"/>
    <col min="15884" max="15884" width="8.7109375" customWidth="1"/>
    <col min="15885" max="15885" width="21.140625" customWidth="1"/>
    <col min="15886" max="15886" width="21.28515625" customWidth="1"/>
    <col min="15887" max="15887" width="16.7109375" customWidth="1"/>
    <col min="16129" max="16129" width="0" hidden="1" customWidth="1"/>
    <col min="16130" max="16130" width="4.85546875" customWidth="1"/>
    <col min="16131" max="16131" width="8.7109375" customWidth="1"/>
    <col min="16132" max="16132" width="16.5703125" customWidth="1"/>
    <col min="16133" max="16133" width="25.140625" customWidth="1"/>
    <col min="16134" max="16134" width="8" customWidth="1"/>
    <col min="16135" max="16135" width="10.7109375" customWidth="1"/>
    <col min="16136" max="16136" width="16.7109375" customWidth="1"/>
    <col min="16137" max="16137" width="13.5703125" customWidth="1"/>
    <col min="16138" max="16138" width="11.85546875" customWidth="1"/>
    <col min="16139" max="16139" width="11.28515625" customWidth="1"/>
    <col min="16140" max="16140" width="8.7109375" customWidth="1"/>
    <col min="16141" max="16141" width="21.140625" customWidth="1"/>
    <col min="16142" max="16142" width="21.28515625" customWidth="1"/>
    <col min="16143" max="16143" width="16.7109375" customWidth="1"/>
  </cols>
  <sheetData>
    <row r="1" spans="1:15" ht="18.75">
      <c r="C1" s="10" t="s">
        <v>2844</v>
      </c>
      <c r="M1" s="10"/>
    </row>
    <row r="2" spans="1:15" ht="15.75">
      <c r="C2" s="3" t="s">
        <v>2845</v>
      </c>
    </row>
    <row r="3" spans="1:15" ht="15.75">
      <c r="C3" s="11" t="s">
        <v>2854</v>
      </c>
      <c r="M3" s="11"/>
    </row>
    <row r="4" spans="1:15" ht="3" customHeight="1" thickBot="1">
      <c r="C4" s="9"/>
      <c r="L4" s="9"/>
    </row>
    <row r="5" spans="1:15" ht="40.5" customHeight="1" thickBot="1">
      <c r="A5" s="684" t="s">
        <v>2842</v>
      </c>
      <c r="B5" s="324" t="s">
        <v>1306</v>
      </c>
      <c r="C5" s="296" t="s">
        <v>0</v>
      </c>
      <c r="D5" s="296" t="s">
        <v>9</v>
      </c>
      <c r="E5" s="296" t="s">
        <v>1</v>
      </c>
      <c r="F5" s="259" t="s">
        <v>8</v>
      </c>
      <c r="G5" s="259" t="s">
        <v>3</v>
      </c>
      <c r="H5" s="696" t="s">
        <v>10</v>
      </c>
      <c r="I5" s="345" t="s">
        <v>2</v>
      </c>
      <c r="J5" s="346" t="s">
        <v>7</v>
      </c>
      <c r="K5" s="346" t="s">
        <v>12</v>
      </c>
      <c r="L5" s="28" t="s">
        <v>0</v>
      </c>
      <c r="M5" s="28" t="s">
        <v>9</v>
      </c>
      <c r="N5" s="345" t="s">
        <v>5</v>
      </c>
      <c r="O5" s="347" t="s">
        <v>4</v>
      </c>
    </row>
    <row r="6" spans="1:15" s="35" customFormat="1" ht="21" customHeight="1">
      <c r="A6" s="34">
        <v>3</v>
      </c>
      <c r="B6" s="266">
        <v>1</v>
      </c>
      <c r="C6" s="266">
        <v>80672</v>
      </c>
      <c r="D6" s="275" t="s">
        <v>171</v>
      </c>
      <c r="E6" s="688" t="s">
        <v>17</v>
      </c>
      <c r="F6" s="266">
        <v>200</v>
      </c>
      <c r="G6" s="266">
        <f>F6*17</f>
        <v>3400</v>
      </c>
      <c r="H6" s="689"/>
      <c r="I6" s="275"/>
      <c r="J6" s="266"/>
      <c r="K6" s="266"/>
      <c r="L6" s="266"/>
      <c r="M6" s="275"/>
      <c r="N6" s="283"/>
      <c r="O6" s="266"/>
    </row>
    <row r="7" spans="1:15" s="35" customFormat="1" ht="21" customHeight="1">
      <c r="A7" s="34">
        <v>4</v>
      </c>
      <c r="B7" s="34">
        <v>2</v>
      </c>
      <c r="C7" s="34">
        <v>80676</v>
      </c>
      <c r="D7" s="20" t="s">
        <v>171</v>
      </c>
      <c r="E7" s="678" t="s">
        <v>17</v>
      </c>
      <c r="F7" s="34">
        <v>200</v>
      </c>
      <c r="G7" s="34">
        <f>F7*17</f>
        <v>3400</v>
      </c>
      <c r="H7" s="690"/>
      <c r="I7" s="20"/>
      <c r="J7" s="34"/>
      <c r="K7" s="34"/>
      <c r="L7" s="34"/>
      <c r="M7" s="20"/>
      <c r="N7" s="37"/>
      <c r="O7" s="34"/>
    </row>
    <row r="8" spans="1:15" s="35" customFormat="1" ht="21" customHeight="1">
      <c r="A8" s="34">
        <v>5</v>
      </c>
      <c r="B8" s="34">
        <v>3</v>
      </c>
      <c r="C8" s="34">
        <v>80687</v>
      </c>
      <c r="D8" s="20" t="s">
        <v>660</v>
      </c>
      <c r="E8" s="678" t="s">
        <v>17</v>
      </c>
      <c r="F8" s="34">
        <v>200</v>
      </c>
      <c r="G8" s="34">
        <f>F8*17</f>
        <v>3400</v>
      </c>
      <c r="H8" s="690"/>
      <c r="J8" s="36"/>
      <c r="K8" s="36"/>
      <c r="L8" s="34"/>
      <c r="M8" s="20"/>
      <c r="N8" s="37"/>
      <c r="O8" s="36"/>
    </row>
    <row r="9" spans="1:15" s="35" customFormat="1" ht="21" customHeight="1">
      <c r="A9" s="34">
        <v>8</v>
      </c>
      <c r="B9" s="266">
        <v>4</v>
      </c>
      <c r="C9" s="34">
        <v>80693</v>
      </c>
      <c r="D9" s="20" t="s">
        <v>660</v>
      </c>
      <c r="E9" s="678" t="s">
        <v>17</v>
      </c>
      <c r="F9" s="34">
        <v>68</v>
      </c>
      <c r="G9" s="34">
        <f>F9*17</f>
        <v>1156</v>
      </c>
      <c r="H9" s="690"/>
      <c r="J9" s="36"/>
      <c r="K9" s="36"/>
      <c r="L9" s="34"/>
      <c r="M9" s="20"/>
      <c r="O9" s="36"/>
    </row>
    <row r="10" spans="1:15" s="35" customFormat="1" ht="21" customHeight="1">
      <c r="A10" s="34">
        <v>36</v>
      </c>
      <c r="B10" s="34">
        <v>5</v>
      </c>
      <c r="C10" s="34">
        <v>80694</v>
      </c>
      <c r="D10" s="20" t="s">
        <v>171</v>
      </c>
      <c r="E10" s="678" t="s">
        <v>17</v>
      </c>
      <c r="F10" s="34">
        <v>13</v>
      </c>
      <c r="G10" s="34">
        <f>F10*17</f>
        <v>221</v>
      </c>
      <c r="H10" s="690"/>
      <c r="I10" s="20"/>
      <c r="J10" s="34"/>
      <c r="K10" s="34"/>
      <c r="L10" s="34"/>
      <c r="M10" s="20"/>
      <c r="N10" s="37"/>
      <c r="O10" s="34"/>
    </row>
    <row r="11" spans="1:15" s="35" customFormat="1" ht="21" customHeight="1">
      <c r="A11" s="34">
        <v>37</v>
      </c>
      <c r="B11" s="34">
        <v>6</v>
      </c>
      <c r="C11" s="34">
        <v>80695</v>
      </c>
      <c r="D11" s="20" t="s">
        <v>171</v>
      </c>
      <c r="E11" s="678" t="s">
        <v>17</v>
      </c>
      <c r="F11" s="34">
        <v>1</v>
      </c>
      <c r="G11" s="34">
        <v>100</v>
      </c>
      <c r="H11" s="690" t="s">
        <v>75</v>
      </c>
      <c r="I11" s="20"/>
      <c r="J11" s="34"/>
      <c r="K11" s="34"/>
      <c r="L11" s="34"/>
      <c r="M11" s="20"/>
      <c r="N11" s="37"/>
      <c r="O11" s="34"/>
    </row>
    <row r="12" spans="1:15" s="35" customFormat="1" ht="21" customHeight="1">
      <c r="A12" s="34">
        <v>6</v>
      </c>
      <c r="B12" s="266">
        <v>7</v>
      </c>
      <c r="C12" s="34">
        <v>80704</v>
      </c>
      <c r="D12" s="20" t="s">
        <v>1370</v>
      </c>
      <c r="E12" s="678" t="s">
        <v>17</v>
      </c>
      <c r="F12" s="34">
        <v>200</v>
      </c>
      <c r="G12" s="34">
        <f>F12*17</f>
        <v>3400</v>
      </c>
      <c r="H12" s="690"/>
      <c r="I12" s="20"/>
      <c r="J12" s="34"/>
      <c r="K12" s="34"/>
      <c r="L12" s="34"/>
      <c r="M12" s="20"/>
      <c r="N12" s="37"/>
      <c r="O12" s="34"/>
    </row>
    <row r="13" spans="1:15" s="35" customFormat="1" ht="21" customHeight="1">
      <c r="A13" s="34">
        <v>10</v>
      </c>
      <c r="B13" s="34">
        <v>8</v>
      </c>
      <c r="C13" s="34">
        <v>80718</v>
      </c>
      <c r="D13" s="20" t="s">
        <v>32</v>
      </c>
      <c r="E13" s="678" t="s">
        <v>17</v>
      </c>
      <c r="F13" s="34">
        <v>200</v>
      </c>
      <c r="G13" s="34">
        <f>F13*17</f>
        <v>3400</v>
      </c>
      <c r="H13" s="690"/>
      <c r="J13" s="36"/>
      <c r="K13" s="36"/>
      <c r="L13" s="34"/>
      <c r="M13" s="20"/>
      <c r="N13" s="37"/>
      <c r="O13" s="36"/>
    </row>
    <row r="14" spans="1:15" s="20" customFormat="1" ht="21" customHeight="1">
      <c r="A14" s="34">
        <v>11</v>
      </c>
      <c r="B14" s="34">
        <v>9</v>
      </c>
      <c r="C14" s="34">
        <v>80725</v>
      </c>
      <c r="D14" s="20" t="s">
        <v>32</v>
      </c>
      <c r="E14" s="678" t="s">
        <v>17</v>
      </c>
      <c r="F14" s="34">
        <v>200</v>
      </c>
      <c r="G14" s="34">
        <f>F14*17</f>
        <v>3400</v>
      </c>
      <c r="H14" s="690"/>
      <c r="I14" s="35"/>
      <c r="J14" s="36"/>
      <c r="K14" s="36"/>
      <c r="L14" s="34"/>
      <c r="N14" s="37"/>
      <c r="O14" s="36"/>
    </row>
    <row r="15" spans="1:15" s="35" customFormat="1" ht="21" customHeight="1">
      <c r="A15" s="34">
        <v>12</v>
      </c>
      <c r="B15" s="266">
        <v>10</v>
      </c>
      <c r="C15" s="34">
        <v>80735</v>
      </c>
      <c r="D15" s="20" t="s">
        <v>660</v>
      </c>
      <c r="E15" s="678" t="s">
        <v>17</v>
      </c>
      <c r="F15" s="34">
        <v>200</v>
      </c>
      <c r="G15" s="34">
        <f>F15*17</f>
        <v>3400</v>
      </c>
      <c r="H15" s="690"/>
      <c r="J15" s="36"/>
      <c r="K15" s="36"/>
      <c r="L15" s="34"/>
      <c r="M15" s="20"/>
      <c r="N15" s="37"/>
      <c r="O15" s="36"/>
    </row>
    <row r="16" spans="1:15" s="35" customFormat="1" ht="21" customHeight="1">
      <c r="A16" s="34">
        <v>23</v>
      </c>
      <c r="B16" s="34">
        <v>11</v>
      </c>
      <c r="C16" s="34">
        <v>80742</v>
      </c>
      <c r="D16" s="20" t="s">
        <v>32</v>
      </c>
      <c r="E16" s="678" t="s">
        <v>17</v>
      </c>
      <c r="F16" s="34">
        <v>22</v>
      </c>
      <c r="G16" s="34">
        <f>F16*17</f>
        <v>374</v>
      </c>
      <c r="H16" s="690"/>
      <c r="J16" s="36"/>
      <c r="K16" s="36"/>
      <c r="L16" s="34"/>
      <c r="M16" s="20"/>
      <c r="N16" s="37"/>
      <c r="O16" s="36"/>
    </row>
    <row r="17" spans="1:15" s="35" customFormat="1" ht="21" customHeight="1">
      <c r="A17" s="34">
        <v>38</v>
      </c>
      <c r="B17" s="34">
        <v>12</v>
      </c>
      <c r="C17" s="34">
        <v>80743</v>
      </c>
      <c r="D17" s="20" t="s">
        <v>171</v>
      </c>
      <c r="E17" s="678" t="s">
        <v>17</v>
      </c>
      <c r="F17" s="34">
        <v>1</v>
      </c>
      <c r="G17" s="34">
        <v>100</v>
      </c>
      <c r="H17" s="690" t="s">
        <v>75</v>
      </c>
      <c r="I17" s="20"/>
      <c r="J17" s="34"/>
      <c r="K17" s="34"/>
      <c r="L17" s="34"/>
      <c r="M17" s="20"/>
      <c r="N17" s="37"/>
      <c r="O17" s="34"/>
    </row>
    <row r="18" spans="1:15" s="35" customFormat="1" ht="21" customHeight="1">
      <c r="A18" s="34">
        <v>24</v>
      </c>
      <c r="B18" s="266">
        <v>13</v>
      </c>
      <c r="C18" s="34">
        <v>80745</v>
      </c>
      <c r="D18" s="678" t="s">
        <v>32</v>
      </c>
      <c r="E18" s="678" t="s">
        <v>17</v>
      </c>
      <c r="F18" s="34">
        <v>1</v>
      </c>
      <c r="G18" s="34">
        <v>100</v>
      </c>
      <c r="H18" s="690" t="s">
        <v>75</v>
      </c>
      <c r="J18" s="36"/>
      <c r="K18" s="36"/>
      <c r="L18" s="34"/>
      <c r="M18" s="20"/>
      <c r="N18" s="37"/>
      <c r="O18" s="36"/>
    </row>
    <row r="19" spans="1:15" s="35" customFormat="1" ht="21" customHeight="1">
      <c r="A19" s="34">
        <v>13</v>
      </c>
      <c r="B19" s="34">
        <v>14</v>
      </c>
      <c r="C19" s="34">
        <v>80751</v>
      </c>
      <c r="D19" s="20" t="s">
        <v>742</v>
      </c>
      <c r="E19" s="678" t="s">
        <v>17</v>
      </c>
      <c r="F19" s="34">
        <v>200</v>
      </c>
      <c r="G19" s="34">
        <f>F19*17</f>
        <v>3400</v>
      </c>
      <c r="H19" s="690"/>
      <c r="I19" s="20"/>
      <c r="J19" s="34"/>
      <c r="K19" s="34"/>
      <c r="L19" s="34"/>
      <c r="M19" s="20"/>
      <c r="N19" s="20"/>
      <c r="O19" s="34"/>
    </row>
    <row r="20" spans="1:15" s="35" customFormat="1" ht="21" customHeight="1">
      <c r="A20" s="34">
        <v>25</v>
      </c>
      <c r="B20" s="34">
        <v>15</v>
      </c>
      <c r="C20" s="34">
        <v>80758</v>
      </c>
      <c r="D20" s="20" t="s">
        <v>171</v>
      </c>
      <c r="E20" s="678" t="s">
        <v>17</v>
      </c>
      <c r="F20" s="34">
        <v>34</v>
      </c>
      <c r="G20" s="34">
        <f>F20*17</f>
        <v>578</v>
      </c>
      <c r="H20" s="690"/>
      <c r="J20" s="36"/>
      <c r="K20" s="36"/>
      <c r="L20" s="34"/>
      <c r="M20" s="20"/>
      <c r="N20" s="37"/>
      <c r="O20" s="36"/>
    </row>
    <row r="21" spans="1:15" s="35" customFormat="1" ht="21" customHeight="1">
      <c r="A21" s="34">
        <v>20</v>
      </c>
      <c r="B21" s="266">
        <v>16</v>
      </c>
      <c r="C21" s="34">
        <v>80763</v>
      </c>
      <c r="D21" s="20" t="s">
        <v>171</v>
      </c>
      <c r="E21" s="678" t="s">
        <v>17</v>
      </c>
      <c r="F21" s="34">
        <v>1</v>
      </c>
      <c r="G21" s="34">
        <v>100</v>
      </c>
      <c r="H21" s="690" t="s">
        <v>75</v>
      </c>
      <c r="I21" s="20"/>
      <c r="J21" s="34"/>
      <c r="K21" s="34"/>
      <c r="L21" s="34"/>
      <c r="M21" s="20"/>
      <c r="N21" s="37"/>
      <c r="O21" s="34"/>
    </row>
    <row r="22" spans="1:15" s="35" customFormat="1" ht="21" customHeight="1">
      <c r="A22" s="34">
        <v>26</v>
      </c>
      <c r="B22" s="34">
        <v>17</v>
      </c>
      <c r="C22" s="289">
        <v>80766</v>
      </c>
      <c r="D22" s="290" t="s">
        <v>34</v>
      </c>
      <c r="E22" s="678" t="s">
        <v>24</v>
      </c>
      <c r="F22" s="34">
        <v>2</v>
      </c>
      <c r="G22" s="34">
        <v>100</v>
      </c>
      <c r="H22" s="690" t="s">
        <v>75</v>
      </c>
      <c r="I22" s="281"/>
      <c r="J22" s="36"/>
      <c r="K22" s="36"/>
      <c r="L22" s="34"/>
      <c r="M22" s="20"/>
      <c r="N22" s="37"/>
      <c r="O22" s="36"/>
    </row>
    <row r="23" spans="1:15" s="35" customFormat="1" ht="21" customHeight="1">
      <c r="A23" s="34">
        <v>27</v>
      </c>
      <c r="B23" s="34">
        <v>18</v>
      </c>
      <c r="C23" s="34">
        <v>80769</v>
      </c>
      <c r="D23" s="20" t="s">
        <v>32</v>
      </c>
      <c r="E23" s="678" t="s">
        <v>17</v>
      </c>
      <c r="F23" s="34">
        <v>3</v>
      </c>
      <c r="G23" s="34">
        <v>100</v>
      </c>
      <c r="H23" s="690" t="s">
        <v>75</v>
      </c>
      <c r="J23" s="691"/>
      <c r="K23" s="36"/>
      <c r="L23" s="34"/>
      <c r="M23" s="20"/>
      <c r="N23" s="37"/>
      <c r="O23" s="36"/>
    </row>
    <row r="24" spans="1:15" s="35" customFormat="1" ht="21" customHeight="1">
      <c r="A24" s="34">
        <v>28</v>
      </c>
      <c r="B24" s="266">
        <v>19</v>
      </c>
      <c r="C24" s="34">
        <v>80775</v>
      </c>
      <c r="D24" s="20" t="s">
        <v>34</v>
      </c>
      <c r="E24" s="678" t="s">
        <v>17</v>
      </c>
      <c r="F24" s="34">
        <v>1</v>
      </c>
      <c r="G24" s="34">
        <v>100</v>
      </c>
      <c r="H24" s="690" t="s">
        <v>75</v>
      </c>
      <c r="I24" s="20"/>
      <c r="J24" s="277"/>
      <c r="K24" s="34"/>
      <c r="L24" s="34"/>
      <c r="M24" s="20"/>
      <c r="N24" s="37"/>
      <c r="O24" s="34"/>
    </row>
    <row r="25" spans="1:15" s="35" customFormat="1" ht="21" customHeight="1">
      <c r="A25" s="34">
        <v>1</v>
      </c>
      <c r="B25" s="34">
        <v>20</v>
      </c>
      <c r="C25" s="34">
        <v>80792</v>
      </c>
      <c r="D25" s="20" t="s">
        <v>76</v>
      </c>
      <c r="E25" s="678" t="s">
        <v>17</v>
      </c>
      <c r="F25" s="34">
        <v>200</v>
      </c>
      <c r="G25" s="34">
        <f>F25*17</f>
        <v>3400</v>
      </c>
      <c r="H25" s="690"/>
      <c r="I25" s="20"/>
      <c r="J25" s="277"/>
      <c r="K25" s="34"/>
      <c r="L25" s="34"/>
      <c r="M25" s="20"/>
      <c r="N25" s="37" t="s">
        <v>1344</v>
      </c>
      <c r="O25" s="34"/>
    </row>
    <row r="26" spans="1:15" s="35" customFormat="1" ht="21" customHeight="1">
      <c r="A26" s="34">
        <v>2</v>
      </c>
      <c r="B26" s="34">
        <v>21</v>
      </c>
      <c r="C26" s="34">
        <v>80803</v>
      </c>
      <c r="D26" s="20" t="s">
        <v>32</v>
      </c>
      <c r="E26" s="678" t="s">
        <v>17</v>
      </c>
      <c r="F26" s="34">
        <v>180</v>
      </c>
      <c r="G26" s="34">
        <f>F26*17</f>
        <v>3060</v>
      </c>
      <c r="H26" s="690"/>
      <c r="J26" s="691"/>
      <c r="K26" s="36"/>
      <c r="L26" s="34"/>
      <c r="M26" s="20"/>
      <c r="N26" s="37"/>
      <c r="O26" s="36"/>
    </row>
    <row r="27" spans="1:15" s="35" customFormat="1" ht="21" customHeight="1">
      <c r="A27" s="34">
        <v>7</v>
      </c>
      <c r="B27" s="266">
        <v>22</v>
      </c>
      <c r="C27" s="34">
        <v>80813</v>
      </c>
      <c r="D27" s="20" t="s">
        <v>171</v>
      </c>
      <c r="E27" s="678" t="s">
        <v>17</v>
      </c>
      <c r="F27" s="34">
        <v>31</v>
      </c>
      <c r="G27" s="34">
        <f>F27*17</f>
        <v>527</v>
      </c>
      <c r="H27" s="690"/>
      <c r="J27" s="691"/>
      <c r="K27" s="36"/>
      <c r="L27" s="34"/>
      <c r="M27" s="20"/>
      <c r="N27" s="37"/>
      <c r="O27" s="36"/>
    </row>
    <row r="28" spans="1:15" s="35" customFormat="1" ht="21" customHeight="1">
      <c r="A28" s="34">
        <v>29</v>
      </c>
      <c r="B28" s="34">
        <v>23</v>
      </c>
      <c r="C28" s="34">
        <v>80817</v>
      </c>
      <c r="D28" s="20" t="s">
        <v>171</v>
      </c>
      <c r="E28" s="678" t="s">
        <v>17</v>
      </c>
      <c r="F28" s="34">
        <v>3</v>
      </c>
      <c r="G28" s="34">
        <v>100</v>
      </c>
      <c r="H28" s="690" t="s">
        <v>75</v>
      </c>
      <c r="J28" s="691"/>
      <c r="K28" s="36"/>
      <c r="L28" s="34"/>
      <c r="M28" s="20"/>
      <c r="N28" s="37"/>
      <c r="O28" s="36"/>
    </row>
    <row r="29" spans="1:15" s="35" customFormat="1" ht="21" customHeight="1">
      <c r="A29" s="34">
        <v>21</v>
      </c>
      <c r="B29" s="34">
        <v>24</v>
      </c>
      <c r="C29" s="34">
        <v>80818</v>
      </c>
      <c r="D29" s="20" t="s">
        <v>171</v>
      </c>
      <c r="E29" s="678" t="s">
        <v>17</v>
      </c>
      <c r="F29" s="34">
        <v>23</v>
      </c>
      <c r="G29" s="34">
        <f>F29*17</f>
        <v>391</v>
      </c>
      <c r="H29" s="690"/>
      <c r="I29" s="20"/>
      <c r="J29" s="277"/>
      <c r="K29" s="34"/>
      <c r="L29" s="34"/>
      <c r="M29" s="20"/>
      <c r="N29" s="37"/>
      <c r="O29" s="34"/>
    </row>
    <row r="30" spans="1:15" s="35" customFormat="1" ht="21" customHeight="1">
      <c r="A30" s="34">
        <v>14</v>
      </c>
      <c r="B30" s="266">
        <v>25</v>
      </c>
      <c r="C30" s="34">
        <v>80823</v>
      </c>
      <c r="D30" s="20" t="s">
        <v>171</v>
      </c>
      <c r="E30" s="678" t="s">
        <v>17</v>
      </c>
      <c r="F30" s="34">
        <v>200</v>
      </c>
      <c r="G30" s="34">
        <f>F30*17</f>
        <v>3400</v>
      </c>
      <c r="H30" s="690"/>
      <c r="I30" s="20"/>
      <c r="J30" s="277"/>
      <c r="K30" s="34"/>
      <c r="L30" s="34"/>
      <c r="M30" s="20"/>
      <c r="N30" s="37"/>
      <c r="O30" s="34"/>
    </row>
    <row r="31" spans="1:15" s="35" customFormat="1" ht="21" customHeight="1">
      <c r="A31" s="34">
        <v>15</v>
      </c>
      <c r="B31" s="34">
        <v>26</v>
      </c>
      <c r="C31" s="34">
        <v>80836</v>
      </c>
      <c r="D31" s="20" t="s">
        <v>19</v>
      </c>
      <c r="E31" s="678" t="s">
        <v>17</v>
      </c>
      <c r="F31" s="34">
        <v>200</v>
      </c>
      <c r="G31" s="34">
        <f>F31*17</f>
        <v>3400</v>
      </c>
      <c r="H31" s="690"/>
      <c r="I31" s="20"/>
      <c r="J31" s="277"/>
      <c r="K31" s="34"/>
      <c r="L31" s="34"/>
      <c r="M31" s="20"/>
      <c r="N31" s="37"/>
      <c r="O31" s="34"/>
    </row>
    <row r="32" spans="1:15" s="35" customFormat="1" ht="21" customHeight="1">
      <c r="A32" s="34">
        <v>35</v>
      </c>
      <c r="B32" s="34">
        <v>27</v>
      </c>
      <c r="C32" s="266">
        <v>80843</v>
      </c>
      <c r="D32" s="275" t="s">
        <v>19</v>
      </c>
      <c r="E32" s="678" t="s">
        <v>17</v>
      </c>
      <c r="F32" s="34">
        <v>2</v>
      </c>
      <c r="G32" s="34">
        <v>100</v>
      </c>
      <c r="H32" s="690" t="s">
        <v>75</v>
      </c>
      <c r="I32" s="275"/>
      <c r="J32" s="34"/>
      <c r="K32" s="34"/>
      <c r="L32" s="34"/>
      <c r="M32" s="20"/>
      <c r="N32" s="37"/>
      <c r="O32" s="34"/>
    </row>
    <row r="33" spans="1:15" s="35" customFormat="1" ht="21" customHeight="1">
      <c r="A33" s="34">
        <v>17</v>
      </c>
      <c r="B33" s="266">
        <v>28</v>
      </c>
      <c r="C33" s="34">
        <v>80847</v>
      </c>
      <c r="D33" s="20" t="s">
        <v>63</v>
      </c>
      <c r="E33" s="678" t="s">
        <v>17</v>
      </c>
      <c r="F33" s="34">
        <v>200</v>
      </c>
      <c r="G33" s="34">
        <f t="shared" ref="G33:G42" si="0">F33*17</f>
        <v>3400</v>
      </c>
      <c r="H33" s="690"/>
      <c r="J33" s="36"/>
      <c r="K33" s="36"/>
      <c r="L33" s="34"/>
      <c r="M33" s="20"/>
      <c r="N33" s="37"/>
      <c r="O33" s="36"/>
    </row>
    <row r="34" spans="1:15" s="35" customFormat="1" ht="21" customHeight="1">
      <c r="A34" s="34">
        <v>18</v>
      </c>
      <c r="B34" s="34">
        <v>29</v>
      </c>
      <c r="C34" s="34">
        <v>80855</v>
      </c>
      <c r="D34" s="20" t="s">
        <v>171</v>
      </c>
      <c r="E34" s="678" t="s">
        <v>17</v>
      </c>
      <c r="F34" s="34">
        <v>183</v>
      </c>
      <c r="G34" s="34">
        <f t="shared" si="0"/>
        <v>3111</v>
      </c>
      <c r="H34" s="690"/>
      <c r="I34" s="20"/>
      <c r="J34" s="34"/>
      <c r="K34" s="34"/>
      <c r="L34" s="34"/>
      <c r="M34" s="20"/>
      <c r="N34" s="37"/>
      <c r="O34" s="34"/>
    </row>
    <row r="35" spans="1:15" s="35" customFormat="1" ht="21" customHeight="1">
      <c r="A35" s="34">
        <v>19</v>
      </c>
      <c r="B35" s="34">
        <v>30</v>
      </c>
      <c r="C35" s="34">
        <v>80866</v>
      </c>
      <c r="D35" s="20" t="s">
        <v>34</v>
      </c>
      <c r="E35" s="678" t="s">
        <v>24</v>
      </c>
      <c r="F35" s="34">
        <v>200</v>
      </c>
      <c r="G35" s="34">
        <f t="shared" si="0"/>
        <v>3400</v>
      </c>
      <c r="H35" s="690"/>
      <c r="I35" s="20"/>
      <c r="J35" s="34"/>
      <c r="K35" s="34"/>
      <c r="L35" s="34"/>
      <c r="M35" s="20"/>
      <c r="N35" s="37"/>
      <c r="O35" s="34"/>
    </row>
    <row r="36" spans="1:15" s="35" customFormat="1" ht="21" customHeight="1">
      <c r="A36" s="34">
        <v>39</v>
      </c>
      <c r="B36" s="266">
        <v>31</v>
      </c>
      <c r="C36" s="34">
        <v>80880</v>
      </c>
      <c r="D36" s="20" t="s">
        <v>171</v>
      </c>
      <c r="E36" s="678" t="s">
        <v>17</v>
      </c>
      <c r="F36" s="34">
        <v>13</v>
      </c>
      <c r="G36" s="34">
        <f t="shared" si="0"/>
        <v>221</v>
      </c>
      <c r="H36" s="690"/>
      <c r="I36" s="20"/>
      <c r="J36" s="34"/>
      <c r="K36" s="34"/>
      <c r="L36" s="34"/>
      <c r="M36" s="20"/>
      <c r="N36" s="20"/>
      <c r="O36" s="34"/>
    </row>
    <row r="37" spans="1:15" s="35" customFormat="1" ht="21" customHeight="1">
      <c r="A37" s="34">
        <v>9</v>
      </c>
      <c r="B37" s="34">
        <v>32</v>
      </c>
      <c r="C37" s="34">
        <v>80907</v>
      </c>
      <c r="D37" s="20" t="s">
        <v>171</v>
      </c>
      <c r="E37" s="678" t="s">
        <v>17</v>
      </c>
      <c r="F37" s="34">
        <v>93</v>
      </c>
      <c r="G37" s="34">
        <f t="shared" si="0"/>
        <v>1581</v>
      </c>
      <c r="H37" s="690"/>
      <c r="I37" s="20"/>
      <c r="J37" s="34"/>
      <c r="K37" s="34"/>
      <c r="L37" s="34"/>
      <c r="M37" s="20"/>
      <c r="N37" s="37"/>
      <c r="O37" s="34"/>
    </row>
    <row r="38" spans="1:15" s="35" customFormat="1" ht="21" customHeight="1">
      <c r="A38" s="34">
        <v>16</v>
      </c>
      <c r="B38" s="34">
        <v>33</v>
      </c>
      <c r="C38" s="34">
        <v>80914</v>
      </c>
      <c r="D38" s="20" t="s">
        <v>32</v>
      </c>
      <c r="E38" s="678" t="s">
        <v>17</v>
      </c>
      <c r="F38" s="34">
        <v>150</v>
      </c>
      <c r="G38" s="34">
        <f t="shared" si="0"/>
        <v>2550</v>
      </c>
      <c r="H38" s="690"/>
      <c r="I38" s="20"/>
      <c r="J38" s="34"/>
      <c r="K38" s="34"/>
      <c r="L38" s="34"/>
      <c r="M38" s="20"/>
      <c r="N38" s="37"/>
      <c r="O38" s="34"/>
    </row>
    <row r="39" spans="1:15" s="35" customFormat="1" ht="21" customHeight="1">
      <c r="A39" s="34">
        <v>22</v>
      </c>
      <c r="B39" s="266">
        <v>34</v>
      </c>
      <c r="C39" s="34">
        <v>80931</v>
      </c>
      <c r="D39" s="20" t="s">
        <v>76</v>
      </c>
      <c r="E39" s="678" t="s">
        <v>17</v>
      </c>
      <c r="F39" s="34">
        <v>44</v>
      </c>
      <c r="G39" s="34">
        <f t="shared" si="0"/>
        <v>748</v>
      </c>
      <c r="H39" s="690"/>
      <c r="I39" s="20"/>
      <c r="J39" s="34"/>
      <c r="K39" s="34"/>
      <c r="L39" s="34"/>
      <c r="M39" s="20"/>
      <c r="N39" s="37"/>
      <c r="O39" s="34"/>
    </row>
    <row r="40" spans="1:15" s="35" customFormat="1" ht="21" customHeight="1">
      <c r="A40" s="34">
        <v>30</v>
      </c>
      <c r="B40" s="34">
        <v>35</v>
      </c>
      <c r="C40" s="34">
        <v>80939</v>
      </c>
      <c r="D40" s="20" t="s">
        <v>171</v>
      </c>
      <c r="E40" s="678" t="s">
        <v>17</v>
      </c>
      <c r="F40" s="34">
        <v>21</v>
      </c>
      <c r="G40" s="34">
        <f t="shared" si="0"/>
        <v>357</v>
      </c>
      <c r="H40" s="690"/>
      <c r="I40" s="20"/>
      <c r="J40" s="34"/>
      <c r="K40" s="34"/>
      <c r="L40" s="34"/>
      <c r="M40" s="20"/>
      <c r="N40" s="37"/>
      <c r="O40" s="34"/>
    </row>
    <row r="41" spans="1:15" s="35" customFormat="1" ht="21" customHeight="1">
      <c r="A41" s="34">
        <v>31</v>
      </c>
      <c r="B41" s="34">
        <v>36</v>
      </c>
      <c r="C41" s="34">
        <v>80941</v>
      </c>
      <c r="D41" s="20" t="s">
        <v>171</v>
      </c>
      <c r="E41" s="678" t="s">
        <v>17</v>
      </c>
      <c r="F41" s="34">
        <v>48</v>
      </c>
      <c r="G41" s="34">
        <f t="shared" si="0"/>
        <v>816</v>
      </c>
      <c r="H41" s="690"/>
      <c r="I41" s="20"/>
      <c r="J41" s="34"/>
      <c r="K41" s="34"/>
      <c r="L41" s="34"/>
      <c r="M41" s="20"/>
      <c r="N41" s="37"/>
      <c r="O41" s="34"/>
    </row>
    <row r="42" spans="1:15" s="35" customFormat="1" ht="21" customHeight="1">
      <c r="A42" s="34">
        <v>32</v>
      </c>
      <c r="B42" s="266">
        <v>37</v>
      </c>
      <c r="C42" s="34">
        <v>80945</v>
      </c>
      <c r="D42" s="20" t="s">
        <v>171</v>
      </c>
      <c r="E42" s="678" t="s">
        <v>17</v>
      </c>
      <c r="F42" s="34">
        <v>12</v>
      </c>
      <c r="G42" s="34">
        <f t="shared" si="0"/>
        <v>204</v>
      </c>
      <c r="H42" s="690"/>
      <c r="I42" s="20"/>
      <c r="J42" s="34"/>
      <c r="K42" s="34"/>
      <c r="L42" s="34"/>
      <c r="M42" s="20"/>
      <c r="N42" s="37"/>
      <c r="O42" s="34"/>
    </row>
    <row r="43" spans="1:15" s="35" customFormat="1" ht="21" customHeight="1">
      <c r="A43" s="34">
        <v>33</v>
      </c>
      <c r="B43" s="34">
        <v>38</v>
      </c>
      <c r="C43" s="34">
        <v>80949</v>
      </c>
      <c r="D43" s="20" t="s">
        <v>171</v>
      </c>
      <c r="E43" s="678" t="s">
        <v>17</v>
      </c>
      <c r="F43" s="34">
        <v>4</v>
      </c>
      <c r="G43" s="34">
        <v>100</v>
      </c>
      <c r="H43" s="690" t="s">
        <v>75</v>
      </c>
      <c r="I43" s="20"/>
      <c r="J43" s="34"/>
      <c r="K43" s="34"/>
      <c r="L43" s="34"/>
      <c r="M43" s="20"/>
      <c r="N43" s="37"/>
      <c r="O43" s="34"/>
    </row>
    <row r="44" spans="1:15" s="35" customFormat="1" ht="21" customHeight="1" thickBot="1">
      <c r="A44" s="34">
        <v>34</v>
      </c>
      <c r="B44" s="34">
        <v>39</v>
      </c>
      <c r="C44" s="34">
        <v>80951</v>
      </c>
      <c r="D44" s="20" t="s">
        <v>171</v>
      </c>
      <c r="E44" s="678" t="s">
        <v>17</v>
      </c>
      <c r="F44" s="34">
        <v>7</v>
      </c>
      <c r="G44" s="34">
        <f>F44*17</f>
        <v>119</v>
      </c>
      <c r="H44" s="690"/>
      <c r="I44" s="20"/>
      <c r="J44" s="34"/>
      <c r="K44" s="34"/>
      <c r="L44" s="34"/>
      <c r="M44" s="20"/>
      <c r="N44" s="37"/>
      <c r="O44" s="34"/>
    </row>
    <row r="45" spans="1:15" s="20" customFormat="1" ht="21" customHeight="1" thickBot="1">
      <c r="A45" s="34"/>
      <c r="B45" s="34"/>
      <c r="C45" s="34"/>
      <c r="D45" s="678"/>
      <c r="E45" s="692" t="s">
        <v>2849</v>
      </c>
      <c r="F45" s="296">
        <f>SUM(F6:F44)</f>
        <v>3561</v>
      </c>
      <c r="G45" s="297">
        <f>SUM(G6:G44)</f>
        <v>61214</v>
      </c>
      <c r="H45" s="359"/>
      <c r="I45" s="35"/>
      <c r="J45" s="36"/>
      <c r="K45" s="36"/>
      <c r="L45" s="34"/>
      <c r="N45" s="37"/>
      <c r="O45" s="36"/>
    </row>
    <row r="46" spans="1:15" s="20" customFormat="1" ht="18" customHeight="1">
      <c r="A46" s="34"/>
      <c r="B46" s="34"/>
      <c r="C46" s="34"/>
      <c r="E46" s="688"/>
      <c r="F46" s="266"/>
      <c r="G46" s="266"/>
      <c r="H46" s="690"/>
      <c r="I46" s="35"/>
      <c r="J46" s="36"/>
      <c r="K46" s="36"/>
      <c r="L46" s="34"/>
      <c r="N46" s="37"/>
      <c r="O46" s="36"/>
    </row>
    <row r="47" spans="1:15" s="20" customFormat="1" ht="18" customHeight="1">
      <c r="A47" s="34"/>
      <c r="B47" s="34"/>
      <c r="C47" s="34"/>
      <c r="E47" s="678"/>
      <c r="F47" s="34"/>
      <c r="G47" s="34"/>
      <c r="H47" s="359"/>
      <c r="J47" s="34"/>
      <c r="K47" s="34"/>
      <c r="L47" s="34"/>
      <c r="O47" s="34"/>
    </row>
    <row r="48" spans="1:15" s="20" customFormat="1" ht="18" customHeight="1">
      <c r="A48" s="34"/>
      <c r="B48" s="34"/>
      <c r="C48" s="34"/>
      <c r="E48" s="678"/>
      <c r="F48" s="34"/>
      <c r="G48" s="34"/>
      <c r="H48" s="359"/>
      <c r="J48" s="34"/>
      <c r="K48" s="34"/>
      <c r="L48" s="34"/>
      <c r="O48" s="34"/>
    </row>
    <row r="49" spans="1:15" s="5" customFormat="1" ht="18" customHeight="1">
      <c r="A49" s="34"/>
      <c r="B49" s="34"/>
      <c r="C49" s="34"/>
      <c r="D49" s="20"/>
      <c r="E49" s="678"/>
      <c r="F49" s="34"/>
      <c r="G49" s="34"/>
      <c r="H49" s="359"/>
      <c r="I49" s="20"/>
      <c r="J49" s="34"/>
      <c r="K49" s="34"/>
      <c r="L49" s="34"/>
      <c r="M49" s="20"/>
      <c r="N49" s="20"/>
      <c r="O49" s="34"/>
    </row>
    <row r="50" spans="1:15" s="275" customFormat="1" ht="18" customHeight="1">
      <c r="A50" s="34"/>
      <c r="B50" s="34"/>
      <c r="C50" s="34"/>
      <c r="D50" s="20"/>
      <c r="E50" s="678"/>
      <c r="F50" s="34"/>
      <c r="G50" s="34"/>
      <c r="H50" s="362"/>
      <c r="J50" s="266"/>
      <c r="K50" s="266"/>
      <c r="L50" s="266"/>
      <c r="O50" s="266"/>
    </row>
    <row r="51" spans="1:15" s="20" customFormat="1" ht="18" customHeight="1">
      <c r="A51" s="34"/>
      <c r="B51" s="34"/>
      <c r="C51" s="34"/>
      <c r="E51" s="678"/>
      <c r="F51" s="34"/>
      <c r="G51" s="34"/>
      <c r="H51" s="359"/>
      <c r="J51" s="34"/>
      <c r="K51" s="34"/>
      <c r="L51" s="34"/>
      <c r="O51" s="34"/>
    </row>
    <row r="52" spans="1:15" s="20" customFormat="1" ht="18" customHeight="1">
      <c r="A52" s="34"/>
      <c r="B52" s="34"/>
      <c r="C52" s="34"/>
      <c r="E52" s="678"/>
      <c r="F52" s="34"/>
      <c r="G52" s="34"/>
      <c r="H52" s="359"/>
      <c r="J52" s="34"/>
      <c r="K52" s="34"/>
      <c r="L52" s="34"/>
      <c r="O52" s="34"/>
    </row>
    <row r="53" spans="1:15" s="20" customFormat="1" ht="18" customHeight="1">
      <c r="A53" s="34"/>
      <c r="B53" s="34"/>
      <c r="C53" s="34"/>
      <c r="E53" s="678"/>
      <c r="F53" s="34"/>
      <c r="G53" s="34"/>
      <c r="H53" s="359"/>
      <c r="J53" s="34"/>
      <c r="K53" s="34"/>
      <c r="L53" s="34"/>
      <c r="O53" s="34"/>
    </row>
    <row r="54" spans="1:15" s="20" customFormat="1" ht="18" customHeight="1">
      <c r="A54" s="34"/>
      <c r="B54" s="34"/>
      <c r="C54" s="34"/>
      <c r="E54" s="678"/>
      <c r="F54" s="34"/>
      <c r="G54" s="34"/>
      <c r="H54" s="690"/>
      <c r="J54" s="34"/>
      <c r="K54" s="34"/>
      <c r="L54" s="34"/>
      <c r="O54" s="34"/>
    </row>
    <row r="55" spans="1:15" s="20" customFormat="1" ht="18" customHeight="1">
      <c r="A55" s="34"/>
      <c r="B55" s="34"/>
      <c r="C55" s="34"/>
      <c r="E55" s="678"/>
      <c r="F55" s="34"/>
      <c r="G55" s="34"/>
      <c r="H55" s="690"/>
      <c r="J55" s="34"/>
      <c r="K55" s="34"/>
      <c r="L55" s="34"/>
      <c r="O55" s="34"/>
    </row>
    <row r="56" spans="1:15" s="20" customFormat="1" ht="18" customHeight="1">
      <c r="A56" s="34"/>
      <c r="B56" s="34"/>
      <c r="C56" s="34"/>
      <c r="E56" s="678"/>
      <c r="F56" s="34"/>
      <c r="G56" s="34"/>
      <c r="H56" s="690"/>
      <c r="J56" s="34"/>
      <c r="K56" s="34"/>
      <c r="L56" s="34"/>
      <c r="O56" s="34"/>
    </row>
    <row r="57" spans="1:15" s="20" customFormat="1" ht="18" customHeight="1">
      <c r="A57" s="34"/>
      <c r="B57" s="34"/>
      <c r="C57" s="34"/>
      <c r="E57" s="678"/>
      <c r="F57" s="34"/>
      <c r="G57" s="34"/>
      <c r="H57" s="690"/>
      <c r="J57" s="34"/>
      <c r="K57" s="34"/>
      <c r="L57" s="34"/>
      <c r="O57" s="34"/>
    </row>
    <row r="58" spans="1:15" s="20" customFormat="1" ht="18" customHeight="1">
      <c r="A58" s="34"/>
      <c r="B58" s="34"/>
      <c r="C58" s="34"/>
      <c r="E58" s="678"/>
      <c r="F58" s="34"/>
      <c r="G58" s="34"/>
      <c r="H58" s="690"/>
      <c r="J58" s="34"/>
      <c r="K58" s="34"/>
      <c r="L58" s="34"/>
      <c r="O58" s="34"/>
    </row>
    <row r="59" spans="1:15" s="20" customFormat="1" ht="18" customHeight="1">
      <c r="A59" s="34"/>
      <c r="B59" s="34"/>
      <c r="C59" s="34"/>
      <c r="E59" s="678"/>
      <c r="F59" s="34"/>
      <c r="G59" s="34"/>
      <c r="H59" s="690"/>
      <c r="J59" s="34"/>
      <c r="K59" s="34"/>
      <c r="L59" s="34"/>
      <c r="O59" s="34"/>
    </row>
    <row r="60" spans="1:15" s="20" customFormat="1" ht="18" customHeight="1">
      <c r="A60" s="34"/>
      <c r="B60" s="34"/>
      <c r="C60" s="34"/>
      <c r="E60" s="678"/>
      <c r="F60" s="34"/>
      <c r="G60" s="34"/>
      <c r="H60" s="690"/>
      <c r="J60" s="34"/>
      <c r="K60" s="34"/>
      <c r="L60" s="34"/>
      <c r="O60" s="34"/>
    </row>
    <row r="61" spans="1:15" s="20" customFormat="1" ht="18" customHeight="1">
      <c r="A61" s="34"/>
      <c r="B61" s="34"/>
      <c r="C61" s="34"/>
      <c r="E61" s="678"/>
      <c r="F61" s="34"/>
      <c r="G61" s="34"/>
      <c r="H61" s="690"/>
      <c r="J61" s="34"/>
      <c r="K61" s="34"/>
      <c r="L61" s="34"/>
      <c r="O61" s="34"/>
    </row>
    <row r="62" spans="1:15" s="20" customFormat="1" ht="18" customHeight="1">
      <c r="A62" s="34"/>
      <c r="B62" s="34"/>
      <c r="C62" s="34"/>
      <c r="E62" s="678"/>
      <c r="F62" s="34"/>
      <c r="G62" s="34"/>
      <c r="H62" s="690"/>
      <c r="I62" s="35"/>
      <c r="J62" s="36"/>
      <c r="K62" s="36"/>
      <c r="L62" s="34"/>
      <c r="N62" s="37"/>
      <c r="O62" s="36"/>
    </row>
    <row r="63" spans="1:15" s="20" customFormat="1" ht="18" customHeight="1">
      <c r="A63" s="34"/>
      <c r="B63" s="34"/>
      <c r="C63" s="34"/>
      <c r="E63" s="678"/>
      <c r="F63" s="34"/>
      <c r="G63" s="34"/>
      <c r="H63" s="690"/>
      <c r="J63" s="34"/>
      <c r="K63" s="34"/>
      <c r="L63" s="34"/>
      <c r="O63" s="34"/>
    </row>
    <row r="64" spans="1:15" s="20" customFormat="1" ht="18" customHeight="1">
      <c r="A64" s="34"/>
      <c r="B64" s="34"/>
      <c r="C64" s="34"/>
      <c r="E64" s="678"/>
      <c r="F64" s="34"/>
      <c r="G64" s="34"/>
      <c r="H64" s="690"/>
      <c r="I64" s="35"/>
      <c r="J64" s="36"/>
      <c r="K64" s="36"/>
      <c r="L64" s="34"/>
      <c r="N64" s="37"/>
      <c r="O64" s="36"/>
    </row>
    <row r="65" spans="1:15" s="20" customFormat="1" ht="18" customHeight="1">
      <c r="A65" s="34"/>
      <c r="B65" s="34"/>
      <c r="C65" s="34"/>
      <c r="E65" s="678"/>
      <c r="F65" s="34"/>
      <c r="G65" s="34"/>
      <c r="H65" s="690"/>
      <c r="J65" s="34"/>
      <c r="K65" s="34"/>
      <c r="L65" s="34"/>
      <c r="O65" s="34"/>
    </row>
    <row r="66" spans="1:15" s="20" customFormat="1" ht="18" customHeight="1">
      <c r="A66" s="34"/>
      <c r="B66" s="34"/>
      <c r="C66" s="34"/>
      <c r="E66" s="678"/>
      <c r="F66" s="34"/>
      <c r="G66" s="34"/>
      <c r="H66" s="690"/>
      <c r="J66" s="34"/>
      <c r="K66" s="34"/>
      <c r="L66" s="34"/>
      <c r="O66" s="34"/>
    </row>
    <row r="67" spans="1:15" s="20" customFormat="1" ht="18" customHeight="1">
      <c r="A67" s="34"/>
      <c r="B67" s="34"/>
      <c r="C67" s="34"/>
      <c r="E67" s="678"/>
      <c r="F67" s="34"/>
      <c r="G67" s="34"/>
      <c r="H67" s="690"/>
      <c r="J67" s="34"/>
      <c r="K67" s="34"/>
      <c r="L67" s="34"/>
      <c r="O67" s="34"/>
    </row>
    <row r="68" spans="1:15" s="20" customFormat="1" ht="18" customHeight="1">
      <c r="A68" s="34"/>
      <c r="B68" s="34"/>
      <c r="C68" s="34"/>
      <c r="E68" s="678"/>
      <c r="F68" s="34"/>
      <c r="G68" s="34"/>
      <c r="H68" s="690"/>
      <c r="J68" s="34"/>
      <c r="K68" s="34"/>
      <c r="L68" s="34"/>
      <c r="O68" s="34"/>
    </row>
    <row r="69" spans="1:15" s="20" customFormat="1" ht="18" customHeight="1">
      <c r="A69" s="34"/>
      <c r="B69" s="34"/>
      <c r="C69" s="34"/>
      <c r="E69" s="678"/>
      <c r="F69" s="34"/>
      <c r="G69" s="34"/>
      <c r="H69" s="690"/>
      <c r="J69" s="34"/>
      <c r="K69" s="34"/>
      <c r="L69" s="34"/>
      <c r="O69" s="34"/>
    </row>
    <row r="70" spans="1:15" s="20" customFormat="1" ht="18" customHeight="1">
      <c r="A70" s="34"/>
      <c r="B70" s="34"/>
      <c r="C70" s="34"/>
      <c r="E70" s="678"/>
      <c r="F70" s="34"/>
      <c r="G70" s="34"/>
      <c r="H70" s="690"/>
      <c r="J70" s="34"/>
      <c r="K70" s="34"/>
      <c r="L70" s="34"/>
      <c r="O70" s="34"/>
    </row>
    <row r="71" spans="1:15" s="20" customFormat="1" ht="18" customHeight="1">
      <c r="A71" s="34"/>
      <c r="B71" s="34"/>
      <c r="C71" s="34"/>
      <c r="E71" s="678"/>
      <c r="F71" s="34"/>
      <c r="G71" s="34"/>
      <c r="H71" s="690"/>
      <c r="J71" s="34"/>
      <c r="K71" s="34"/>
      <c r="L71" s="34"/>
      <c r="O71" s="34"/>
    </row>
    <row r="72" spans="1:15" s="20" customFormat="1" ht="18" customHeight="1">
      <c r="A72" s="34"/>
      <c r="B72" s="34"/>
      <c r="C72" s="34"/>
      <c r="E72" s="678"/>
      <c r="F72" s="34"/>
      <c r="G72" s="34"/>
      <c r="H72" s="690"/>
      <c r="J72" s="34"/>
      <c r="K72" s="34"/>
      <c r="L72" s="34"/>
      <c r="O72" s="34"/>
    </row>
    <row r="73" spans="1:15" s="20" customFormat="1" ht="18" customHeight="1">
      <c r="A73" s="34"/>
      <c r="B73" s="34"/>
      <c r="C73" s="34"/>
      <c r="E73" s="678"/>
      <c r="F73" s="34"/>
      <c r="G73" s="34"/>
      <c r="H73" s="690"/>
      <c r="J73" s="34"/>
      <c r="K73" s="34"/>
      <c r="L73" s="34"/>
      <c r="O73" s="34"/>
    </row>
    <row r="74" spans="1:15" s="20" customFormat="1" ht="18" customHeight="1">
      <c r="A74" s="34"/>
      <c r="B74" s="34"/>
      <c r="C74" s="34"/>
      <c r="E74" s="678"/>
      <c r="F74" s="34"/>
      <c r="G74" s="34"/>
      <c r="H74" s="690"/>
      <c r="I74" s="35"/>
      <c r="J74" s="36"/>
      <c r="K74" s="36"/>
      <c r="L74" s="34"/>
      <c r="N74" s="37"/>
      <c r="O74" s="36"/>
    </row>
    <row r="75" spans="1:15" s="20" customFormat="1" ht="18" customHeight="1">
      <c r="A75" s="34"/>
      <c r="B75" s="34"/>
      <c r="C75" s="34"/>
      <c r="E75" s="678"/>
      <c r="F75" s="34"/>
      <c r="G75" s="34"/>
      <c r="H75" s="690"/>
      <c r="I75" s="35"/>
      <c r="J75" s="36"/>
      <c r="K75" s="36"/>
      <c r="L75" s="34"/>
      <c r="N75" s="37"/>
      <c r="O75" s="36"/>
    </row>
    <row r="76" spans="1:15" s="20" customFormat="1" ht="18" customHeight="1">
      <c r="A76" s="34"/>
      <c r="B76" s="34"/>
      <c r="C76" s="34"/>
      <c r="E76" s="678"/>
      <c r="F76" s="34"/>
      <c r="G76" s="34"/>
      <c r="H76" s="690"/>
      <c r="J76" s="34"/>
      <c r="K76" s="34"/>
      <c r="L76" s="34"/>
      <c r="O76" s="34"/>
    </row>
    <row r="77" spans="1:15" s="20" customFormat="1" ht="18" customHeight="1">
      <c r="A77" s="34"/>
      <c r="B77" s="34"/>
      <c r="C77" s="34"/>
      <c r="E77" s="678"/>
      <c r="F77" s="34"/>
      <c r="G77" s="34"/>
      <c r="H77" s="690"/>
      <c r="I77" s="35"/>
      <c r="J77" s="36"/>
      <c r="K77" s="36"/>
      <c r="L77" s="34"/>
      <c r="N77" s="37"/>
      <c r="O77" s="36"/>
    </row>
    <row r="78" spans="1:15" s="20" customFormat="1" ht="18" customHeight="1">
      <c r="A78" s="34"/>
      <c r="B78" s="34"/>
      <c r="C78" s="34"/>
      <c r="E78" s="678"/>
      <c r="F78" s="34"/>
      <c r="G78" s="34"/>
      <c r="H78" s="690"/>
      <c r="J78" s="34"/>
      <c r="K78" s="34"/>
      <c r="L78" s="34"/>
      <c r="O78" s="34"/>
    </row>
    <row r="79" spans="1:15" s="20" customFormat="1" ht="18" customHeight="1">
      <c r="A79" s="34"/>
      <c r="B79" s="34"/>
      <c r="C79" s="34"/>
      <c r="E79" s="678"/>
      <c r="F79" s="34"/>
      <c r="G79" s="34"/>
      <c r="H79" s="690"/>
      <c r="J79" s="34"/>
      <c r="K79" s="34"/>
      <c r="L79" s="34"/>
      <c r="O79" s="34"/>
    </row>
    <row r="80" spans="1:15" s="20" customFormat="1" ht="18" customHeight="1">
      <c r="A80" s="34"/>
      <c r="B80" s="34"/>
      <c r="C80" s="34"/>
      <c r="E80" s="678"/>
      <c r="F80" s="34"/>
      <c r="G80" s="34"/>
      <c r="H80" s="690"/>
      <c r="J80" s="34"/>
      <c r="K80" s="34"/>
      <c r="L80" s="34"/>
      <c r="O80" s="34"/>
    </row>
    <row r="81" spans="1:15" s="20" customFormat="1" ht="18" customHeight="1">
      <c r="A81" s="34"/>
      <c r="B81" s="34"/>
      <c r="C81" s="34"/>
      <c r="E81" s="678"/>
      <c r="F81" s="34"/>
      <c r="G81" s="34"/>
      <c r="H81" s="690"/>
      <c r="J81" s="34"/>
      <c r="K81" s="34"/>
      <c r="L81" s="34"/>
      <c r="O81" s="34"/>
    </row>
    <row r="82" spans="1:15" s="20" customFormat="1" ht="18" customHeight="1">
      <c r="A82" s="34"/>
      <c r="B82" s="34"/>
      <c r="C82" s="34"/>
      <c r="E82" s="678"/>
      <c r="F82" s="34"/>
      <c r="G82" s="34"/>
      <c r="H82" s="690"/>
      <c r="J82" s="34"/>
      <c r="K82" s="34"/>
      <c r="L82" s="34"/>
      <c r="O82" s="34"/>
    </row>
    <row r="83" spans="1:15" s="20" customFormat="1" ht="18" customHeight="1">
      <c r="A83" s="34"/>
      <c r="B83" s="34"/>
      <c r="C83" s="34"/>
      <c r="E83" s="678"/>
      <c r="F83" s="34"/>
      <c r="G83" s="34"/>
      <c r="H83" s="690"/>
      <c r="J83" s="34"/>
      <c r="K83" s="34"/>
      <c r="L83" s="34"/>
      <c r="O83" s="34"/>
    </row>
    <row r="84" spans="1:15" s="20" customFormat="1" ht="18" customHeight="1">
      <c r="A84" s="34"/>
      <c r="B84" s="34"/>
      <c r="C84" s="34"/>
      <c r="E84" s="678"/>
      <c r="F84" s="34"/>
      <c r="G84" s="34"/>
      <c r="H84" s="690"/>
      <c r="J84" s="34"/>
      <c r="K84" s="34"/>
      <c r="L84" s="34"/>
      <c r="O84" s="34"/>
    </row>
    <row r="85" spans="1:15" s="20" customFormat="1" ht="18" customHeight="1">
      <c r="A85" s="34"/>
      <c r="B85" s="34"/>
      <c r="C85" s="34"/>
      <c r="E85" s="678"/>
      <c r="F85" s="34"/>
      <c r="G85" s="34"/>
      <c r="H85" s="690"/>
      <c r="J85" s="34"/>
      <c r="K85" s="34"/>
      <c r="L85" s="34"/>
      <c r="O85" s="34"/>
    </row>
    <row r="86" spans="1:15" s="20" customFormat="1" ht="18" customHeight="1">
      <c r="A86" s="34"/>
      <c r="B86" s="34"/>
      <c r="C86" s="34"/>
      <c r="E86" s="678"/>
      <c r="F86" s="34"/>
      <c r="G86" s="34"/>
      <c r="H86" s="690"/>
      <c r="J86" s="34"/>
      <c r="K86" s="34"/>
      <c r="L86" s="34"/>
      <c r="O86" s="34"/>
    </row>
    <row r="87" spans="1:15" s="20" customFormat="1" ht="18" customHeight="1">
      <c r="A87" s="34"/>
      <c r="B87" s="34"/>
      <c r="C87" s="34"/>
      <c r="E87" s="678"/>
      <c r="F87" s="5"/>
      <c r="G87" s="34"/>
      <c r="H87" s="690"/>
      <c r="J87" s="34"/>
      <c r="K87" s="34"/>
      <c r="L87" s="34"/>
      <c r="O87" s="34"/>
    </row>
    <row r="88" spans="1:15" s="20" customFormat="1" ht="18" customHeight="1">
      <c r="A88" s="34"/>
      <c r="B88" s="34"/>
      <c r="C88" s="34"/>
      <c r="E88" s="678"/>
      <c r="F88" s="5"/>
      <c r="G88" s="34"/>
      <c r="H88" s="690"/>
      <c r="J88" s="34"/>
      <c r="K88" s="34"/>
      <c r="L88" s="34"/>
      <c r="O88" s="34"/>
    </row>
    <row r="89" spans="1:15" s="20" customFormat="1" ht="18" customHeight="1">
      <c r="A89" s="34"/>
      <c r="B89" s="34"/>
      <c r="C89" s="34"/>
      <c r="F89" s="5"/>
      <c r="G89" s="34"/>
      <c r="H89" s="690"/>
      <c r="J89" s="34"/>
      <c r="K89" s="34"/>
      <c r="L89" s="34"/>
      <c r="O89" s="34"/>
    </row>
    <row r="90" spans="1:15" s="20" customFormat="1" ht="18" customHeight="1">
      <c r="A90" s="34"/>
      <c r="B90" s="34"/>
      <c r="C90" s="34"/>
      <c r="D90" s="678"/>
      <c r="F90" s="5"/>
      <c r="G90" s="34"/>
      <c r="H90" s="359"/>
      <c r="J90" s="34"/>
      <c r="K90" s="34"/>
      <c r="L90" s="34"/>
      <c r="O90" s="34"/>
    </row>
    <row r="91" spans="1:15" s="20" customFormat="1" ht="18" customHeight="1">
      <c r="A91" s="34"/>
      <c r="B91" s="34"/>
      <c r="D91" s="678"/>
      <c r="E91" s="334"/>
      <c r="F91" s="292"/>
      <c r="G91" s="292"/>
      <c r="H91" s="359"/>
      <c r="J91" s="34"/>
      <c r="K91" s="34"/>
      <c r="L91" s="34"/>
      <c r="O91" s="34"/>
    </row>
    <row r="92" spans="1:15" s="20" customFormat="1" ht="15.75" customHeight="1">
      <c r="A92" s="34"/>
      <c r="B92" s="34"/>
      <c r="C92" s="34"/>
      <c r="D92" s="678"/>
      <c r="F92" s="34"/>
      <c r="G92" s="34"/>
      <c r="H92" s="359"/>
      <c r="J92" s="34"/>
      <c r="K92" s="34"/>
      <c r="L92" s="34"/>
      <c r="O92" s="34"/>
    </row>
    <row r="93" spans="1:15" s="20" customFormat="1" ht="15.75" customHeight="1">
      <c r="A93" s="34"/>
      <c r="B93" s="34"/>
      <c r="C93" s="34"/>
      <c r="F93" s="34"/>
      <c r="G93" s="34"/>
      <c r="H93" s="690"/>
      <c r="J93" s="289"/>
      <c r="K93" s="34"/>
      <c r="L93" s="34"/>
      <c r="O93" s="34"/>
    </row>
    <row r="94" spans="1:15" s="20" customFormat="1" ht="15.75" customHeight="1">
      <c r="A94" s="34"/>
      <c r="B94" s="34"/>
      <c r="C94" s="34"/>
      <c r="F94" s="34"/>
      <c r="G94" s="34"/>
      <c r="H94" s="690"/>
      <c r="I94" s="678"/>
      <c r="J94" s="336"/>
      <c r="K94" s="277"/>
      <c r="L94" s="34"/>
      <c r="O94" s="34"/>
    </row>
    <row r="95" spans="1:15" s="20" customFormat="1" ht="15.75" customHeight="1">
      <c r="A95" s="34"/>
      <c r="B95" s="34"/>
      <c r="C95" s="34"/>
      <c r="F95" s="34"/>
      <c r="G95" s="34"/>
      <c r="H95" s="690"/>
      <c r="I95" s="678"/>
      <c r="J95" s="336"/>
      <c r="K95" s="277"/>
      <c r="L95" s="34"/>
      <c r="O95" s="34"/>
    </row>
    <row r="96" spans="1:15" s="20" customFormat="1" ht="15.75" customHeight="1">
      <c r="A96" s="34"/>
      <c r="B96" s="34"/>
      <c r="C96" s="34"/>
      <c r="F96" s="34"/>
      <c r="G96" s="34"/>
      <c r="H96" s="690"/>
      <c r="I96" s="678"/>
      <c r="J96" s="336"/>
      <c r="K96" s="277"/>
      <c r="L96" s="34"/>
      <c r="O96" s="34"/>
    </row>
    <row r="97" spans="1:15" s="20" customFormat="1" ht="15.75" customHeight="1">
      <c r="A97" s="34"/>
      <c r="B97" s="34"/>
      <c r="C97" s="34"/>
      <c r="F97" s="34"/>
      <c r="G97" s="34"/>
      <c r="H97" s="690"/>
      <c r="I97" s="678"/>
      <c r="J97" s="336"/>
      <c r="K97" s="277"/>
      <c r="L97" s="34"/>
      <c r="O97" s="34"/>
    </row>
    <row r="98" spans="1:15" s="20" customFormat="1" ht="15.75" customHeight="1">
      <c r="A98" s="34"/>
      <c r="B98" s="34"/>
      <c r="C98" s="34"/>
      <c r="F98" s="34"/>
      <c r="G98" s="34"/>
      <c r="H98" s="690"/>
      <c r="I98" s="678"/>
      <c r="J98" s="336"/>
      <c r="K98" s="277"/>
      <c r="L98" s="34"/>
      <c r="O98" s="34"/>
    </row>
    <row r="99" spans="1:15" s="20" customFormat="1" ht="15.75" customHeight="1">
      <c r="A99" s="34"/>
      <c r="B99" s="34"/>
      <c r="C99" s="34"/>
      <c r="F99" s="34"/>
      <c r="G99" s="34"/>
      <c r="H99" s="690"/>
      <c r="I99" s="678"/>
      <c r="J99" s="336"/>
      <c r="K99" s="277"/>
      <c r="L99" s="34"/>
      <c r="O99" s="34"/>
    </row>
    <row r="100" spans="1:15" s="20" customFormat="1" ht="15.75" customHeight="1">
      <c r="A100" s="34"/>
      <c r="B100" s="34"/>
      <c r="C100" s="34"/>
      <c r="F100" s="34"/>
      <c r="G100" s="34"/>
      <c r="H100" s="690"/>
      <c r="I100" s="678"/>
      <c r="J100" s="336"/>
      <c r="K100" s="277"/>
      <c r="L100" s="34"/>
      <c r="O100" s="34"/>
    </row>
    <row r="101" spans="1:15" s="20" customFormat="1" ht="15.75" customHeight="1">
      <c r="A101" s="34"/>
      <c r="B101" s="34"/>
      <c r="C101" s="34"/>
      <c r="F101" s="34"/>
      <c r="G101" s="34"/>
      <c r="H101" s="690"/>
      <c r="I101" s="678"/>
      <c r="J101" s="336"/>
      <c r="K101" s="277"/>
      <c r="L101" s="34"/>
      <c r="O101" s="34"/>
    </row>
    <row r="102" spans="1:15" s="20" customFormat="1" ht="15.75" customHeight="1">
      <c r="A102" s="34"/>
      <c r="B102" s="34"/>
      <c r="C102" s="34"/>
      <c r="F102" s="34"/>
      <c r="G102" s="34"/>
      <c r="H102" s="690"/>
      <c r="J102" s="266"/>
      <c r="K102" s="34"/>
      <c r="L102" s="34"/>
      <c r="O102" s="34"/>
    </row>
    <row r="103" spans="1:15" s="20" customFormat="1" ht="15.75" customHeight="1">
      <c r="A103" s="34"/>
      <c r="B103" s="34"/>
      <c r="C103" s="34"/>
      <c r="F103" s="34"/>
      <c r="G103" s="34"/>
      <c r="H103" s="690"/>
      <c r="J103" s="34"/>
      <c r="K103" s="34"/>
      <c r="L103" s="34"/>
      <c r="O103" s="34"/>
    </row>
    <row r="104" spans="1:15" s="20" customFormat="1" ht="15.75" customHeight="1">
      <c r="A104" s="34"/>
      <c r="B104" s="34"/>
      <c r="C104" s="34"/>
      <c r="F104" s="34"/>
      <c r="G104" s="34"/>
      <c r="H104" s="690"/>
      <c r="J104" s="34"/>
      <c r="K104" s="34"/>
      <c r="L104" s="34"/>
      <c r="O104" s="34"/>
    </row>
    <row r="105" spans="1:15" s="20" customFormat="1" ht="15.75" customHeight="1">
      <c r="A105" s="34"/>
      <c r="B105" s="34"/>
      <c r="C105" s="34"/>
      <c r="F105" s="34"/>
      <c r="G105" s="34"/>
      <c r="H105" s="690"/>
      <c r="J105" s="34"/>
      <c r="K105" s="34"/>
      <c r="L105" s="34"/>
      <c r="O105" s="34"/>
    </row>
    <row r="106" spans="1:15" s="20" customFormat="1" ht="15.75" customHeight="1">
      <c r="A106" s="34"/>
      <c r="B106" s="34"/>
      <c r="C106" s="34"/>
      <c r="F106" s="34"/>
      <c r="G106" s="34"/>
      <c r="H106" s="690"/>
      <c r="J106" s="34"/>
      <c r="K106" s="34"/>
      <c r="L106" s="34"/>
      <c r="O106" s="34"/>
    </row>
    <row r="107" spans="1:15" s="20" customFormat="1" ht="15.75" customHeight="1">
      <c r="A107" s="34"/>
      <c r="B107" s="34"/>
      <c r="C107" s="34"/>
      <c r="F107" s="34"/>
      <c r="G107" s="34"/>
      <c r="H107" s="690"/>
      <c r="J107" s="34"/>
      <c r="K107" s="34"/>
      <c r="L107" s="34"/>
      <c r="O107" s="34"/>
    </row>
    <row r="108" spans="1:15" s="20" customFormat="1" ht="15.75" customHeight="1">
      <c r="A108" s="34"/>
      <c r="B108" s="34"/>
      <c r="C108" s="34"/>
      <c r="F108" s="34"/>
      <c r="G108" s="34"/>
      <c r="H108" s="690"/>
      <c r="J108" s="34"/>
      <c r="K108" s="34"/>
      <c r="L108" s="34"/>
      <c r="O108" s="34"/>
    </row>
    <row r="109" spans="1:15" s="20" customFormat="1" ht="15.75" customHeight="1">
      <c r="A109" s="34"/>
      <c r="B109" s="34"/>
      <c r="C109" s="34"/>
      <c r="F109" s="34"/>
      <c r="G109" s="34"/>
      <c r="H109" s="690"/>
      <c r="J109" s="34"/>
      <c r="K109" s="34"/>
      <c r="L109" s="34"/>
      <c r="O109" s="34"/>
    </row>
    <row r="110" spans="1:15" s="20" customFormat="1" ht="15.75" customHeight="1">
      <c r="A110" s="34"/>
      <c r="B110" s="34"/>
      <c r="C110" s="34"/>
      <c r="F110" s="34"/>
      <c r="G110" s="34"/>
      <c r="H110" s="690"/>
      <c r="J110" s="34"/>
      <c r="K110" s="34"/>
      <c r="L110" s="34"/>
      <c r="O110" s="34"/>
    </row>
    <row r="111" spans="1:15" s="20" customFormat="1" ht="15.75" customHeight="1">
      <c r="A111" s="34"/>
      <c r="B111" s="34"/>
      <c r="C111" s="34"/>
      <c r="F111" s="34"/>
      <c r="G111" s="34"/>
      <c r="H111" s="690"/>
      <c r="J111" s="34"/>
      <c r="K111" s="34"/>
      <c r="L111" s="34"/>
      <c r="O111" s="34"/>
    </row>
    <row r="112" spans="1:15" s="20" customFormat="1" ht="15.75" customHeight="1">
      <c r="A112" s="34"/>
      <c r="B112" s="34"/>
      <c r="C112" s="34"/>
      <c r="F112" s="34"/>
      <c r="G112" s="34"/>
      <c r="H112" s="690"/>
      <c r="J112" s="34"/>
      <c r="K112" s="34"/>
      <c r="L112" s="34"/>
      <c r="O112" s="34"/>
    </row>
    <row r="113" spans="1:15" s="20" customFormat="1" ht="15.75" customHeight="1">
      <c r="A113" s="34"/>
      <c r="B113" s="34"/>
      <c r="C113" s="34"/>
      <c r="F113" s="34"/>
      <c r="G113" s="34"/>
      <c r="H113" s="690"/>
      <c r="J113" s="34"/>
      <c r="K113" s="34"/>
      <c r="L113" s="34"/>
      <c r="O113" s="34"/>
    </row>
    <row r="114" spans="1:15" s="20" customFormat="1" ht="15.75" customHeight="1">
      <c r="A114" s="34"/>
      <c r="B114" s="34"/>
      <c r="C114" s="34"/>
      <c r="F114" s="34"/>
      <c r="G114" s="34"/>
      <c r="H114" s="690"/>
      <c r="J114" s="34"/>
      <c r="K114" s="34"/>
      <c r="L114" s="34"/>
      <c r="O114" s="34"/>
    </row>
    <row r="115" spans="1:15" s="20" customFormat="1" ht="15.75" customHeight="1">
      <c r="A115" s="34"/>
      <c r="B115" s="34"/>
      <c r="C115" s="34"/>
      <c r="F115" s="34"/>
      <c r="G115" s="34"/>
      <c r="H115" s="690"/>
      <c r="J115" s="34"/>
      <c r="K115" s="34"/>
      <c r="L115" s="34"/>
      <c r="O115" s="34"/>
    </row>
    <row r="116" spans="1:15" s="20" customFormat="1" ht="15.75" customHeight="1">
      <c r="A116" s="34"/>
      <c r="B116" s="34"/>
      <c r="C116" s="34"/>
      <c r="F116" s="34"/>
      <c r="G116" s="34"/>
      <c r="H116" s="690"/>
      <c r="J116" s="34"/>
      <c r="K116" s="34"/>
      <c r="L116" s="34"/>
      <c r="O116" s="34"/>
    </row>
    <row r="117" spans="1:15" s="20" customFormat="1" ht="15.75" customHeight="1">
      <c r="A117" s="34"/>
      <c r="B117" s="34"/>
      <c r="C117" s="34"/>
      <c r="F117" s="34"/>
      <c r="G117" s="34"/>
      <c r="H117" s="690"/>
      <c r="J117" s="34"/>
      <c r="K117" s="34"/>
      <c r="L117" s="34"/>
      <c r="O117" s="34"/>
    </row>
    <row r="118" spans="1:15" s="4" customFormat="1" ht="15.75" customHeight="1">
      <c r="A118" s="34"/>
      <c r="B118" s="34"/>
      <c r="C118" s="34"/>
      <c r="D118" s="20"/>
      <c r="E118" s="20"/>
      <c r="F118" s="34"/>
      <c r="G118" s="34"/>
      <c r="H118" s="364"/>
      <c r="J118" s="8"/>
      <c r="K118" s="8"/>
      <c r="L118" s="8"/>
      <c r="O118" s="8"/>
    </row>
    <row r="119" spans="1:15" s="4" customFormat="1" ht="15.75" customHeight="1">
      <c r="A119" s="34"/>
      <c r="B119" s="34"/>
      <c r="C119" s="34"/>
      <c r="D119" s="20"/>
      <c r="E119" s="20"/>
      <c r="F119" s="34"/>
      <c r="G119" s="34"/>
      <c r="H119" s="364"/>
      <c r="J119" s="8"/>
      <c r="K119" s="8"/>
      <c r="L119" s="8"/>
      <c r="O119" s="8"/>
    </row>
    <row r="120" spans="1:15" s="4" customFormat="1" ht="15.75" customHeight="1">
      <c r="A120" s="34"/>
      <c r="B120" s="34"/>
      <c r="C120" s="34"/>
      <c r="D120" s="20"/>
      <c r="E120" s="20"/>
      <c r="F120" s="34"/>
      <c r="G120" s="34"/>
      <c r="H120" s="364"/>
      <c r="J120" s="8"/>
      <c r="K120" s="8"/>
      <c r="L120" s="8"/>
      <c r="O120" s="8"/>
    </row>
    <row r="121" spans="1:15" s="4" customFormat="1" ht="15.75" customHeight="1">
      <c r="A121" s="34"/>
      <c r="B121" s="34"/>
      <c r="C121" s="34"/>
      <c r="D121" s="20"/>
      <c r="E121" s="20"/>
      <c r="F121" s="34"/>
      <c r="G121" s="34"/>
      <c r="H121" s="364"/>
      <c r="J121" s="8"/>
      <c r="K121" s="8"/>
      <c r="L121" s="8"/>
      <c r="O121" s="8"/>
    </row>
    <row r="122" spans="1:15" s="4" customFormat="1" ht="15.75" customHeight="1">
      <c r="A122" s="34"/>
      <c r="B122" s="34"/>
      <c r="C122" s="34"/>
      <c r="D122" s="20"/>
      <c r="E122" s="20"/>
      <c r="F122" s="34"/>
      <c r="G122" s="34"/>
      <c r="H122" s="364"/>
      <c r="J122" s="8"/>
      <c r="K122" s="8"/>
      <c r="L122" s="8"/>
      <c r="O122" s="8"/>
    </row>
    <row r="123" spans="1:15" s="4" customFormat="1" ht="15.75" customHeight="1">
      <c r="A123" s="34"/>
      <c r="B123" s="34"/>
      <c r="C123" s="34"/>
      <c r="D123" s="20"/>
      <c r="E123" s="20"/>
      <c r="F123" s="34"/>
      <c r="G123" s="34"/>
      <c r="H123" s="364"/>
      <c r="J123" s="8"/>
      <c r="K123" s="8"/>
      <c r="L123" s="8"/>
      <c r="O123" s="8"/>
    </row>
    <row r="124" spans="1:15" s="4" customFormat="1" ht="15.75" customHeight="1">
      <c r="A124" s="34"/>
      <c r="B124" s="34"/>
      <c r="C124" s="34"/>
      <c r="D124" s="20"/>
      <c r="E124" s="20"/>
      <c r="F124" s="34"/>
      <c r="G124" s="34"/>
      <c r="H124" s="364"/>
      <c r="J124" s="8"/>
      <c r="K124" s="8"/>
      <c r="L124" s="8"/>
      <c r="O124" s="8"/>
    </row>
    <row r="125" spans="1:15" s="4" customFormat="1" ht="15.75" customHeight="1">
      <c r="A125" s="34"/>
      <c r="B125" s="34"/>
      <c r="C125" s="34"/>
      <c r="D125" s="20"/>
      <c r="E125" s="20"/>
      <c r="F125" s="34"/>
      <c r="G125" s="34"/>
      <c r="H125" s="364"/>
      <c r="J125" s="8"/>
      <c r="K125" s="8"/>
      <c r="L125" s="8"/>
      <c r="O125" s="8"/>
    </row>
    <row r="126" spans="1:15" s="4" customFormat="1" ht="15.75" customHeight="1">
      <c r="A126" s="34"/>
      <c r="B126" s="34"/>
      <c r="C126" s="34"/>
      <c r="D126" s="20"/>
      <c r="E126" s="20"/>
      <c r="F126" s="34"/>
      <c r="G126" s="34"/>
      <c r="H126" s="364"/>
      <c r="J126" s="8"/>
      <c r="K126" s="8"/>
      <c r="L126" s="8"/>
      <c r="O126" s="8"/>
    </row>
    <row r="127" spans="1:15" s="4" customFormat="1" ht="15.75" customHeight="1">
      <c r="A127" s="34"/>
      <c r="B127" s="34"/>
      <c r="C127" s="34"/>
      <c r="D127" s="20"/>
      <c r="E127" s="20"/>
      <c r="F127" s="34"/>
      <c r="G127" s="34"/>
      <c r="H127" s="364"/>
      <c r="J127" s="8"/>
      <c r="K127" s="8"/>
      <c r="L127" s="8"/>
      <c r="O127" s="8"/>
    </row>
    <row r="128" spans="1:15" s="4" customFormat="1" ht="15.75" customHeight="1">
      <c r="A128" s="34"/>
      <c r="B128" s="34"/>
      <c r="C128" s="34"/>
      <c r="D128" s="20"/>
      <c r="E128" s="20"/>
      <c r="F128" s="34"/>
      <c r="G128" s="34"/>
      <c r="H128" s="364"/>
      <c r="J128" s="8"/>
      <c r="K128" s="8"/>
      <c r="L128" s="8"/>
      <c r="O128" s="8"/>
    </row>
    <row r="129" spans="1:15" s="4" customFormat="1" ht="15.75" customHeight="1">
      <c r="A129" s="34"/>
      <c r="B129" s="34"/>
      <c r="C129" s="34"/>
      <c r="D129" s="20"/>
      <c r="E129" s="20"/>
      <c r="F129" s="34"/>
      <c r="G129" s="34"/>
      <c r="H129" s="364"/>
      <c r="J129" s="8"/>
      <c r="K129" s="8"/>
      <c r="L129" s="8"/>
      <c r="O129" s="8"/>
    </row>
    <row r="130" spans="1:15" s="4" customFormat="1" ht="15.75" customHeight="1">
      <c r="A130" s="34"/>
      <c r="B130" s="34"/>
      <c r="C130" s="34"/>
      <c r="D130" s="20"/>
      <c r="E130" s="20"/>
      <c r="F130" s="34"/>
      <c r="G130" s="34"/>
      <c r="H130" s="364"/>
      <c r="J130" s="8"/>
      <c r="K130" s="8"/>
      <c r="L130" s="8"/>
      <c r="O130" s="8"/>
    </row>
    <row r="131" spans="1:15" s="4" customFormat="1" ht="15.75" customHeight="1">
      <c r="A131" s="34"/>
      <c r="B131" s="34"/>
      <c r="C131" s="34"/>
      <c r="D131" s="20"/>
      <c r="E131" s="20"/>
      <c r="F131" s="34"/>
      <c r="G131" s="34"/>
      <c r="H131" s="364"/>
      <c r="J131" s="8"/>
      <c r="K131" s="8"/>
      <c r="L131" s="8"/>
      <c r="O131" s="8"/>
    </row>
    <row r="132" spans="1:15" s="4" customFormat="1" ht="15.75" customHeight="1">
      <c r="A132" s="34"/>
      <c r="B132" s="34"/>
      <c r="C132" s="34"/>
      <c r="D132" s="20"/>
      <c r="E132" s="20"/>
      <c r="F132" s="34"/>
      <c r="G132" s="34"/>
      <c r="H132" s="364"/>
      <c r="J132" s="8"/>
      <c r="K132" s="8"/>
      <c r="L132" s="8"/>
      <c r="O132" s="8"/>
    </row>
    <row r="133" spans="1:15" s="4" customFormat="1" ht="15.75" customHeight="1">
      <c r="A133" s="34"/>
      <c r="B133" s="34"/>
      <c r="C133" s="34"/>
      <c r="D133" s="20"/>
      <c r="E133" s="20"/>
      <c r="F133" s="34"/>
      <c r="G133" s="34"/>
      <c r="H133" s="364"/>
      <c r="J133" s="8"/>
      <c r="K133" s="8"/>
      <c r="L133" s="8"/>
      <c r="O133" s="8"/>
    </row>
    <row r="134" spans="1:15" s="4" customFormat="1" ht="15.75" customHeight="1">
      <c r="A134" s="34"/>
      <c r="B134" s="34"/>
      <c r="C134" s="34"/>
      <c r="D134" s="20"/>
      <c r="E134" s="20"/>
      <c r="F134" s="34"/>
      <c r="G134" s="34"/>
      <c r="H134" s="364"/>
      <c r="J134" s="8"/>
      <c r="K134" s="8"/>
      <c r="L134" s="8"/>
      <c r="O134" s="8"/>
    </row>
    <row r="135" spans="1:15" s="4" customFormat="1" ht="15.75" customHeight="1">
      <c r="A135" s="34"/>
      <c r="B135" s="34"/>
      <c r="C135" s="34"/>
      <c r="D135" s="20"/>
      <c r="E135" s="20"/>
      <c r="F135" s="34"/>
      <c r="G135" s="34"/>
      <c r="H135" s="364"/>
      <c r="J135" s="8"/>
      <c r="K135" s="8"/>
      <c r="L135" s="8"/>
      <c r="O135" s="8"/>
    </row>
    <row r="136" spans="1:15" s="4" customFormat="1" ht="15.75" customHeight="1">
      <c r="A136" s="34"/>
      <c r="B136" s="34"/>
      <c r="C136" s="34"/>
      <c r="D136" s="20"/>
      <c r="E136" s="20"/>
      <c r="F136" s="34"/>
      <c r="G136" s="34"/>
      <c r="H136" s="364"/>
      <c r="J136" s="8"/>
      <c r="K136" s="8"/>
      <c r="L136" s="8"/>
      <c r="O136" s="8"/>
    </row>
    <row r="137" spans="1:15" s="4" customFormat="1" ht="15.75" customHeight="1">
      <c r="A137" s="34"/>
      <c r="B137" s="34"/>
      <c r="C137" s="34"/>
      <c r="D137" s="20"/>
      <c r="E137" s="20"/>
      <c r="F137" s="34"/>
      <c r="G137" s="34"/>
      <c r="H137" s="364"/>
      <c r="J137" s="8"/>
      <c r="K137" s="8"/>
      <c r="L137" s="8"/>
      <c r="O137" s="8"/>
    </row>
    <row r="138" spans="1:15" s="4" customFormat="1" ht="15.75" customHeight="1">
      <c r="A138" s="34"/>
      <c r="B138" s="34"/>
      <c r="C138" s="34"/>
      <c r="D138" s="20"/>
      <c r="E138" s="20"/>
      <c r="F138" s="34"/>
      <c r="G138" s="34"/>
      <c r="H138" s="364"/>
      <c r="J138" s="8"/>
      <c r="K138" s="8"/>
      <c r="L138" s="8"/>
      <c r="O138" s="8"/>
    </row>
    <row r="139" spans="1:15" s="4" customFormat="1" ht="15.75" customHeight="1">
      <c r="A139" s="34"/>
      <c r="B139" s="34"/>
      <c r="C139" s="34"/>
      <c r="D139" s="20"/>
      <c r="E139" s="20"/>
      <c r="F139" s="34"/>
      <c r="G139" s="34"/>
      <c r="H139" s="364"/>
      <c r="J139" s="8"/>
      <c r="K139" s="8"/>
      <c r="L139" s="8"/>
      <c r="O139" s="8"/>
    </row>
    <row r="140" spans="1:15" s="4" customFormat="1" ht="15.75" customHeight="1">
      <c r="A140" s="34"/>
      <c r="B140" s="34"/>
      <c r="C140" s="34"/>
      <c r="D140" s="20"/>
      <c r="E140" s="20"/>
      <c r="F140" s="34"/>
      <c r="G140" s="34"/>
      <c r="H140" s="364"/>
      <c r="J140" s="8"/>
      <c r="K140" s="8"/>
      <c r="L140" s="8"/>
      <c r="O140" s="8"/>
    </row>
    <row r="141" spans="1:15" s="4" customFormat="1" ht="15.75" customHeight="1">
      <c r="A141" s="8"/>
      <c r="B141" s="8"/>
      <c r="C141" s="8"/>
      <c r="F141" s="8"/>
      <c r="G141" s="8"/>
      <c r="H141" s="364"/>
      <c r="J141" s="8"/>
      <c r="K141" s="8"/>
      <c r="L141" s="8"/>
      <c r="O141" s="8"/>
    </row>
    <row r="142" spans="1:15" s="4" customFormat="1" ht="15.75" customHeight="1">
      <c r="A142" s="8"/>
      <c r="B142" s="8"/>
      <c r="C142" s="8"/>
      <c r="F142" s="8"/>
      <c r="G142" s="8"/>
      <c r="H142" s="364"/>
      <c r="J142" s="8"/>
      <c r="K142" s="8"/>
      <c r="L142" s="8"/>
      <c r="O142" s="8"/>
    </row>
    <row r="143" spans="1:15" s="4" customFormat="1" ht="15.75" customHeight="1">
      <c r="A143" s="8"/>
      <c r="B143" s="8"/>
      <c r="C143" s="8"/>
      <c r="F143" s="8"/>
      <c r="G143" s="8"/>
      <c r="H143" s="364"/>
      <c r="J143" s="8"/>
      <c r="K143" s="8"/>
      <c r="L143" s="8"/>
      <c r="O143" s="8"/>
    </row>
    <row r="144" spans="1:15" s="4" customFormat="1" ht="15.75" customHeight="1">
      <c r="A144" s="8"/>
      <c r="B144" s="8"/>
      <c r="C144" s="8"/>
      <c r="F144" s="8"/>
      <c r="G144" s="8"/>
      <c r="H144" s="364"/>
      <c r="J144" s="8"/>
      <c r="K144" s="8"/>
      <c r="L144" s="8"/>
      <c r="O144" s="8"/>
    </row>
    <row r="145" spans="1:15" s="4" customFormat="1" ht="15.75" customHeight="1">
      <c r="A145" s="8"/>
      <c r="B145" s="8"/>
      <c r="C145" s="8"/>
      <c r="F145" s="8"/>
      <c r="G145" s="8"/>
      <c r="H145" s="364"/>
      <c r="J145" s="8"/>
      <c r="K145" s="8"/>
      <c r="L145" s="8"/>
      <c r="O145" s="8"/>
    </row>
    <row r="146" spans="1:15" s="4" customFormat="1" ht="15.75" customHeight="1">
      <c r="A146" s="8"/>
      <c r="B146" s="8"/>
      <c r="C146" s="8"/>
      <c r="F146" s="8"/>
      <c r="G146" s="8"/>
      <c r="H146" s="364"/>
      <c r="J146" s="8"/>
      <c r="K146" s="8"/>
      <c r="L146" s="8"/>
      <c r="O146" s="8"/>
    </row>
    <row r="147" spans="1:15" s="5" customFormat="1">
      <c r="A147" s="7"/>
      <c r="B147" s="681"/>
      <c r="C147" s="8"/>
      <c r="D147" s="4"/>
      <c r="E147" s="4"/>
      <c r="F147" s="16"/>
      <c r="G147" s="8"/>
      <c r="H147" s="364"/>
      <c r="J147" s="7"/>
      <c r="K147" s="7"/>
      <c r="L147" s="8"/>
      <c r="M147" s="4"/>
      <c r="O147" s="7"/>
    </row>
    <row r="148" spans="1:15" s="5" customFormat="1">
      <c r="A148" s="7"/>
      <c r="B148" s="681"/>
      <c r="C148" s="8"/>
      <c r="D148" s="4"/>
      <c r="E148" s="4"/>
      <c r="F148" s="8"/>
      <c r="G148" s="8"/>
      <c r="H148" s="364"/>
      <c r="J148" s="7"/>
      <c r="K148" s="7"/>
      <c r="L148" s="8"/>
      <c r="M148" s="4"/>
      <c r="O148" s="7"/>
    </row>
    <row r="149" spans="1:15" s="5" customFormat="1">
      <c r="A149" s="7"/>
      <c r="B149" s="681"/>
      <c r="C149" s="8"/>
      <c r="D149" s="4"/>
      <c r="E149" s="4"/>
      <c r="F149" s="8"/>
      <c r="G149" s="8"/>
      <c r="H149" s="364"/>
      <c r="J149" s="7"/>
      <c r="K149" s="7"/>
      <c r="L149" s="8"/>
      <c r="M149" s="4"/>
      <c r="O149" s="7"/>
    </row>
    <row r="150" spans="1:15" s="5" customFormat="1">
      <c r="A150" s="7"/>
      <c r="B150" s="681"/>
      <c r="C150" s="8"/>
      <c r="D150" s="4"/>
      <c r="E150" s="4"/>
      <c r="F150" s="8"/>
      <c r="G150" s="8"/>
      <c r="H150" s="364"/>
      <c r="J150" s="7"/>
      <c r="K150" s="7"/>
      <c r="L150" s="8"/>
      <c r="M150" s="4"/>
      <c r="O150" s="7"/>
    </row>
    <row r="151" spans="1:15" s="5" customFormat="1">
      <c r="A151" s="7"/>
      <c r="B151" s="681"/>
      <c r="C151" s="8"/>
      <c r="D151" s="4"/>
      <c r="E151" s="683"/>
      <c r="F151" s="8"/>
      <c r="G151" s="8"/>
      <c r="H151" s="364"/>
      <c r="J151" s="7"/>
      <c r="K151" s="7"/>
      <c r="L151" s="8"/>
      <c r="M151" s="4"/>
      <c r="O151" s="7"/>
    </row>
    <row r="152" spans="1:15" s="5" customFormat="1">
      <c r="A152" s="7"/>
      <c r="B152" s="681"/>
      <c r="C152" s="8"/>
      <c r="D152" s="4"/>
      <c r="E152" s="4"/>
      <c r="F152" s="8"/>
      <c r="G152" s="8"/>
      <c r="H152" s="364"/>
      <c r="J152" s="7"/>
      <c r="K152" s="7"/>
      <c r="L152" s="8"/>
      <c r="M152" s="4"/>
      <c r="O152" s="7"/>
    </row>
    <row r="153" spans="1:15" s="5" customFormat="1">
      <c r="A153" s="7"/>
      <c r="B153" s="681"/>
      <c r="C153" s="8"/>
      <c r="D153" s="4"/>
      <c r="E153" s="4"/>
      <c r="F153" s="8"/>
      <c r="G153" s="8"/>
      <c r="H153" s="364"/>
      <c r="J153" s="7"/>
      <c r="K153" s="7"/>
      <c r="L153" s="8"/>
      <c r="M153" s="4"/>
      <c r="O153" s="7"/>
    </row>
    <row r="154" spans="1:15" s="5" customFormat="1">
      <c r="A154" s="7"/>
      <c r="B154" s="681"/>
      <c r="C154" s="8"/>
      <c r="D154" s="4"/>
      <c r="E154" s="4"/>
      <c r="F154" s="8"/>
      <c r="G154" s="8"/>
      <c r="H154" s="364"/>
      <c r="J154" s="7"/>
      <c r="K154" s="7"/>
      <c r="L154" s="8"/>
      <c r="M154" s="4"/>
      <c r="O154" s="7"/>
    </row>
    <row r="155" spans="1:15" s="5" customFormat="1">
      <c r="A155" s="7"/>
      <c r="B155" s="681"/>
      <c r="C155" s="8"/>
      <c r="D155" s="4"/>
      <c r="E155" s="4"/>
      <c r="F155" s="8"/>
      <c r="G155" s="8"/>
      <c r="H155" s="364"/>
      <c r="J155" s="7"/>
      <c r="K155" s="7"/>
      <c r="L155" s="8"/>
      <c r="M155" s="4"/>
      <c r="O155" s="7"/>
    </row>
    <row r="156" spans="1:15" s="5" customFormat="1">
      <c r="A156" s="7"/>
      <c r="B156" s="681"/>
      <c r="C156" s="8"/>
      <c r="D156" s="4"/>
      <c r="E156" s="4"/>
      <c r="F156" s="8"/>
      <c r="G156" s="8"/>
      <c r="H156" s="364"/>
      <c r="J156" s="7"/>
      <c r="K156" s="7"/>
      <c r="L156" s="8"/>
      <c r="M156" s="4"/>
      <c r="O156" s="7"/>
    </row>
    <row r="157" spans="1:15" s="5" customFormat="1">
      <c r="A157" s="7"/>
      <c r="B157" s="681"/>
      <c r="C157" s="8"/>
      <c r="D157" s="4"/>
      <c r="E157" s="4"/>
      <c r="F157" s="8"/>
      <c r="G157" s="8"/>
      <c r="H157" s="364"/>
      <c r="J157" s="7"/>
      <c r="K157" s="7"/>
      <c r="L157" s="8"/>
      <c r="M157" s="4"/>
      <c r="O157" s="7"/>
    </row>
    <row r="158" spans="1:15" s="5" customFormat="1">
      <c r="A158" s="7"/>
      <c r="B158" s="681"/>
      <c r="C158" s="8"/>
      <c r="D158" s="4"/>
      <c r="E158" s="4"/>
      <c r="F158" s="8"/>
      <c r="G158" s="8"/>
      <c r="H158" s="364"/>
      <c r="J158" s="7"/>
      <c r="K158" s="7"/>
      <c r="L158" s="8"/>
      <c r="M158" s="4"/>
      <c r="O158" s="7"/>
    </row>
    <row r="159" spans="1:15" s="5" customFormat="1">
      <c r="A159" s="7"/>
      <c r="B159" s="681"/>
      <c r="C159" s="8"/>
      <c r="D159" s="4"/>
      <c r="E159" s="4"/>
      <c r="F159" s="8"/>
      <c r="G159" s="8"/>
      <c r="H159" s="364"/>
      <c r="J159" s="7"/>
      <c r="K159" s="7"/>
      <c r="L159" s="8"/>
      <c r="M159" s="4"/>
      <c r="O159" s="7"/>
    </row>
    <row r="160" spans="1:15" s="5" customFormat="1">
      <c r="A160" s="7"/>
      <c r="B160" s="681"/>
      <c r="C160" s="8"/>
      <c r="D160" s="4"/>
      <c r="E160" s="4"/>
      <c r="F160" s="8"/>
      <c r="G160" s="8"/>
      <c r="H160" s="364"/>
      <c r="J160" s="7"/>
      <c r="K160" s="7"/>
      <c r="L160" s="8"/>
      <c r="M160" s="4"/>
      <c r="O160" s="7"/>
    </row>
    <row r="161" spans="1:15" s="5" customFormat="1">
      <c r="A161" s="7"/>
      <c r="B161" s="681"/>
      <c r="C161" s="8"/>
      <c r="D161" s="4"/>
      <c r="E161" s="4"/>
      <c r="F161" s="8"/>
      <c r="G161" s="8"/>
      <c r="H161" s="364"/>
      <c r="J161" s="7"/>
      <c r="K161" s="7"/>
      <c r="L161" s="8"/>
      <c r="M161" s="4"/>
      <c r="O161" s="7"/>
    </row>
    <row r="162" spans="1:15" s="5" customFormat="1">
      <c r="A162" s="7"/>
      <c r="B162" s="681"/>
      <c r="C162" s="8"/>
      <c r="D162" s="4"/>
      <c r="E162" s="4"/>
      <c r="F162" s="8"/>
      <c r="G162" s="8"/>
      <c r="H162" s="364"/>
      <c r="J162" s="7"/>
      <c r="K162" s="7"/>
      <c r="L162" s="8"/>
      <c r="M162" s="4"/>
      <c r="O162" s="7"/>
    </row>
    <row r="163" spans="1:15" s="5" customFormat="1">
      <c r="A163" s="7"/>
      <c r="B163" s="681"/>
      <c r="C163" s="8"/>
      <c r="D163" s="4"/>
      <c r="E163" s="4"/>
      <c r="F163" s="8"/>
      <c r="G163" s="8"/>
      <c r="H163" s="364"/>
      <c r="J163" s="7"/>
      <c r="K163" s="7"/>
      <c r="L163" s="8"/>
      <c r="M163" s="4"/>
      <c r="O163" s="7"/>
    </row>
    <row r="164" spans="1:15" s="5" customFormat="1">
      <c r="A164" s="7"/>
      <c r="B164" s="681"/>
      <c r="C164" s="8"/>
      <c r="D164" s="4"/>
      <c r="E164" s="4"/>
      <c r="F164" s="8"/>
      <c r="G164" s="8"/>
      <c r="H164" s="364"/>
      <c r="J164" s="7"/>
      <c r="K164" s="7"/>
      <c r="L164" s="8"/>
      <c r="M164" s="4"/>
      <c r="O164" s="7"/>
    </row>
    <row r="165" spans="1:15" s="5" customFormat="1">
      <c r="A165" s="7"/>
      <c r="B165" s="681"/>
      <c r="C165" s="8"/>
      <c r="D165" s="4"/>
      <c r="E165" s="4"/>
      <c r="F165" s="8"/>
      <c r="G165" s="8"/>
      <c r="H165" s="364"/>
      <c r="J165" s="7"/>
      <c r="K165" s="7"/>
      <c r="L165" s="8"/>
      <c r="M165" s="4"/>
      <c r="O165" s="7"/>
    </row>
    <row r="166" spans="1:15" s="5" customFormat="1">
      <c r="A166" s="7"/>
      <c r="B166" s="681"/>
      <c r="C166" s="8"/>
      <c r="D166" s="4"/>
      <c r="E166" s="4"/>
      <c r="F166" s="8"/>
      <c r="G166" s="8"/>
      <c r="H166" s="364"/>
      <c r="J166" s="7"/>
      <c r="K166" s="7"/>
      <c r="L166" s="8"/>
      <c r="M166" s="4"/>
      <c r="O166" s="7"/>
    </row>
    <row r="167" spans="1:15" s="5" customFormat="1">
      <c r="A167" s="7"/>
      <c r="B167" s="681"/>
      <c r="C167" s="8"/>
      <c r="D167" s="4"/>
      <c r="E167" s="4"/>
      <c r="F167" s="8"/>
      <c r="G167" s="8"/>
      <c r="H167" s="364"/>
      <c r="J167" s="7"/>
      <c r="K167" s="7"/>
      <c r="L167" s="8"/>
      <c r="M167" s="4"/>
      <c r="O167" s="7"/>
    </row>
    <row r="168" spans="1:15" s="5" customFormat="1">
      <c r="A168" s="7"/>
      <c r="B168" s="681"/>
      <c r="C168" s="8"/>
      <c r="D168" s="4"/>
      <c r="E168" s="4"/>
      <c r="F168" s="8"/>
      <c r="G168" s="8"/>
      <c r="H168" s="364"/>
      <c r="J168" s="7"/>
      <c r="K168" s="7"/>
      <c r="L168" s="8"/>
      <c r="M168" s="4"/>
      <c r="O168" s="7"/>
    </row>
    <row r="169" spans="1:15" s="5" customFormat="1">
      <c r="A169" s="7"/>
      <c r="B169" s="681"/>
      <c r="C169" s="8"/>
      <c r="D169" s="4"/>
      <c r="E169" s="4"/>
      <c r="F169" s="8"/>
      <c r="G169" s="8"/>
      <c r="H169" s="364"/>
      <c r="J169" s="7"/>
      <c r="K169" s="7"/>
      <c r="L169" s="8"/>
      <c r="M169" s="4"/>
      <c r="O169" s="7"/>
    </row>
    <row r="170" spans="1:15" s="5" customFormat="1">
      <c r="A170" s="7"/>
      <c r="B170" s="681"/>
      <c r="C170" s="8"/>
      <c r="D170" s="4"/>
      <c r="E170" s="4"/>
      <c r="F170" s="8"/>
      <c r="G170" s="8"/>
      <c r="H170" s="364"/>
      <c r="J170" s="7"/>
      <c r="K170" s="7"/>
      <c r="L170" s="8"/>
      <c r="M170" s="4"/>
      <c r="O170" s="7"/>
    </row>
    <row r="171" spans="1:15" s="5" customFormat="1">
      <c r="A171" s="7"/>
      <c r="B171" s="681"/>
      <c r="C171" s="8"/>
      <c r="D171" s="4"/>
      <c r="E171" s="4"/>
      <c r="F171" s="8"/>
      <c r="G171" s="8"/>
      <c r="H171" s="364"/>
      <c r="J171" s="7"/>
      <c r="K171" s="7"/>
      <c r="L171" s="8"/>
      <c r="M171" s="4"/>
      <c r="O171" s="7"/>
    </row>
    <row r="172" spans="1:15" s="5" customFormat="1">
      <c r="A172" s="7"/>
      <c r="B172" s="681"/>
      <c r="C172" s="8"/>
      <c r="D172" s="4"/>
      <c r="E172" s="4"/>
      <c r="F172" s="8"/>
      <c r="G172" s="8"/>
      <c r="H172" s="364"/>
      <c r="J172" s="7"/>
      <c r="K172" s="7"/>
      <c r="L172" s="8"/>
      <c r="M172" s="4"/>
      <c r="O172" s="7"/>
    </row>
    <row r="173" spans="1:15" s="5" customFormat="1">
      <c r="A173" s="7"/>
      <c r="B173" s="681"/>
      <c r="C173" s="8"/>
      <c r="D173" s="4"/>
      <c r="E173" s="4"/>
      <c r="F173" s="8"/>
      <c r="G173" s="8"/>
      <c r="H173" s="364"/>
      <c r="J173" s="7"/>
      <c r="K173" s="7"/>
      <c r="L173" s="8"/>
      <c r="M173" s="4"/>
      <c r="O173" s="7"/>
    </row>
    <row r="174" spans="1:15" s="5" customFormat="1">
      <c r="A174" s="7"/>
      <c r="B174" s="681"/>
      <c r="C174" s="8"/>
      <c r="D174" s="4"/>
      <c r="E174" s="4"/>
      <c r="F174" s="8"/>
      <c r="G174" s="8"/>
      <c r="H174" s="364"/>
      <c r="J174" s="7"/>
      <c r="K174" s="7"/>
      <c r="L174" s="8"/>
      <c r="M174" s="4"/>
      <c r="O174" s="7"/>
    </row>
    <row r="175" spans="1:15" s="5" customFormat="1">
      <c r="A175" s="7"/>
      <c r="B175" s="681"/>
      <c r="C175" s="8"/>
      <c r="D175" s="4"/>
      <c r="E175" s="4"/>
      <c r="F175" s="8"/>
      <c r="G175" s="8"/>
      <c r="H175" s="364"/>
      <c r="J175" s="7"/>
      <c r="K175" s="7"/>
      <c r="L175" s="8"/>
      <c r="M175" s="4"/>
      <c r="O175" s="7"/>
    </row>
    <row r="176" spans="1:15" s="5" customFormat="1">
      <c r="A176" s="7"/>
      <c r="B176" s="681"/>
      <c r="C176" s="8"/>
      <c r="D176" s="4"/>
      <c r="E176" s="4"/>
      <c r="F176" s="8"/>
      <c r="G176" s="8"/>
      <c r="H176" s="364"/>
      <c r="J176" s="7"/>
      <c r="K176" s="7"/>
      <c r="L176" s="8"/>
      <c r="M176" s="4"/>
      <c r="O176" s="7"/>
    </row>
    <row r="177" spans="1:15" s="5" customFormat="1">
      <c r="A177" s="7"/>
      <c r="B177" s="681"/>
      <c r="C177" s="8"/>
      <c r="D177" s="4"/>
      <c r="E177" s="4"/>
      <c r="F177" s="8"/>
      <c r="G177" s="8"/>
      <c r="H177" s="364"/>
      <c r="J177" s="7"/>
      <c r="K177" s="7"/>
      <c r="L177" s="8"/>
      <c r="M177" s="4"/>
      <c r="O177" s="7"/>
    </row>
    <row r="178" spans="1:15" s="5" customFormat="1">
      <c r="A178" s="7"/>
      <c r="B178" s="681"/>
      <c r="C178" s="8"/>
      <c r="D178" s="4"/>
      <c r="E178" s="4"/>
      <c r="F178" s="8"/>
      <c r="G178" s="8"/>
      <c r="H178" s="364"/>
      <c r="J178" s="7"/>
      <c r="K178" s="7"/>
      <c r="L178" s="8"/>
      <c r="M178" s="4"/>
      <c r="O178" s="7"/>
    </row>
    <row r="179" spans="1:15" s="5" customFormat="1">
      <c r="A179" s="7"/>
      <c r="B179" s="681"/>
      <c r="C179" s="8"/>
      <c r="D179" s="4"/>
      <c r="E179" s="4"/>
      <c r="F179" s="8"/>
      <c r="G179" s="8"/>
      <c r="H179" s="364"/>
      <c r="J179" s="7"/>
      <c r="K179" s="7"/>
      <c r="L179" s="8"/>
      <c r="M179" s="4"/>
      <c r="O179" s="7"/>
    </row>
    <row r="180" spans="1:15" s="5" customFormat="1">
      <c r="A180" s="7"/>
      <c r="B180" s="681"/>
      <c r="C180" s="8"/>
      <c r="D180" s="4"/>
      <c r="E180" s="4"/>
      <c r="F180" s="8"/>
      <c r="G180" s="8"/>
      <c r="H180" s="364"/>
      <c r="J180" s="7"/>
      <c r="K180" s="7"/>
      <c r="L180" s="8"/>
      <c r="M180" s="4"/>
      <c r="O180" s="7"/>
    </row>
    <row r="181" spans="1:15" s="5" customFormat="1">
      <c r="A181" s="7"/>
      <c r="B181" s="681"/>
      <c r="C181" s="8"/>
      <c r="D181" s="4"/>
      <c r="E181" s="4"/>
      <c r="F181" s="8"/>
      <c r="G181" s="8"/>
      <c r="H181" s="364"/>
      <c r="J181" s="7"/>
      <c r="K181" s="7"/>
      <c r="L181" s="8"/>
      <c r="M181" s="4"/>
      <c r="O181" s="7"/>
    </row>
    <row r="182" spans="1:15" s="5" customFormat="1">
      <c r="A182" s="7"/>
      <c r="B182" s="681"/>
      <c r="C182" s="8"/>
      <c r="D182" s="4"/>
      <c r="E182" s="4"/>
      <c r="F182" s="8"/>
      <c r="G182" s="8"/>
      <c r="H182" s="364"/>
      <c r="J182" s="7"/>
      <c r="K182" s="7"/>
      <c r="L182" s="8"/>
      <c r="M182" s="4"/>
      <c r="O182" s="7"/>
    </row>
    <row r="183" spans="1:15" s="5" customFormat="1">
      <c r="A183" s="7"/>
      <c r="B183" s="681"/>
      <c r="C183" s="8"/>
      <c r="D183" s="4"/>
      <c r="E183" s="4"/>
      <c r="F183" s="8"/>
      <c r="G183" s="8"/>
      <c r="H183" s="364"/>
      <c r="J183" s="7"/>
      <c r="K183" s="7"/>
      <c r="L183" s="8"/>
      <c r="M183" s="4"/>
      <c r="O183" s="7"/>
    </row>
    <row r="184" spans="1:15" s="5" customFormat="1">
      <c r="A184" s="7"/>
      <c r="B184" s="681"/>
      <c r="C184" s="8"/>
      <c r="D184" s="4"/>
      <c r="E184" s="4"/>
      <c r="F184" s="8"/>
      <c r="G184" s="8"/>
      <c r="H184" s="364"/>
      <c r="J184" s="7"/>
      <c r="K184" s="7"/>
      <c r="L184" s="8"/>
      <c r="M184" s="4"/>
      <c r="O184" s="7"/>
    </row>
    <row r="185" spans="1:15" s="5" customFormat="1">
      <c r="A185" s="7"/>
      <c r="B185" s="681"/>
      <c r="C185" s="8"/>
      <c r="D185" s="4"/>
      <c r="E185" s="4"/>
      <c r="F185" s="8"/>
      <c r="G185" s="8"/>
      <c r="H185" s="364"/>
      <c r="J185" s="7"/>
      <c r="K185" s="7"/>
      <c r="L185" s="8"/>
      <c r="M185" s="4"/>
      <c r="O185" s="7"/>
    </row>
    <row r="186" spans="1:15" s="5" customFormat="1">
      <c r="A186" s="7"/>
      <c r="B186" s="681"/>
      <c r="C186" s="8"/>
      <c r="D186" s="4"/>
      <c r="E186" s="4"/>
      <c r="F186" s="8"/>
      <c r="G186" s="8"/>
      <c r="H186" s="364"/>
      <c r="J186" s="7"/>
      <c r="K186" s="7"/>
      <c r="L186" s="8"/>
      <c r="M186" s="4"/>
      <c r="O186" s="7"/>
    </row>
    <row r="187" spans="1:15" s="5" customFormat="1">
      <c r="A187" s="7"/>
      <c r="B187" s="681"/>
      <c r="C187" s="8"/>
      <c r="D187" s="4"/>
      <c r="E187" s="4"/>
      <c r="F187" s="8"/>
      <c r="G187" s="8"/>
      <c r="H187" s="364"/>
      <c r="J187" s="7"/>
      <c r="K187" s="7"/>
      <c r="L187" s="8"/>
      <c r="M187" s="4"/>
      <c r="O187" s="7"/>
    </row>
    <row r="188" spans="1:15" s="5" customFormat="1">
      <c r="A188" s="7"/>
      <c r="B188" s="681"/>
      <c r="C188" s="8"/>
      <c r="D188" s="4"/>
      <c r="E188" s="4"/>
      <c r="F188" s="8"/>
      <c r="G188" s="8"/>
      <c r="H188" s="364"/>
      <c r="J188" s="7"/>
      <c r="K188" s="7"/>
      <c r="L188" s="8"/>
      <c r="M188" s="4"/>
      <c r="O188" s="7"/>
    </row>
    <row r="189" spans="1:15" s="5" customFormat="1">
      <c r="A189" s="7"/>
      <c r="B189" s="681"/>
      <c r="C189" s="8"/>
      <c r="D189" s="4"/>
      <c r="E189" s="4"/>
      <c r="F189" s="8"/>
      <c r="G189" s="8"/>
      <c r="H189" s="364"/>
      <c r="J189" s="7"/>
      <c r="K189" s="7"/>
      <c r="L189" s="8"/>
      <c r="M189" s="4"/>
      <c r="O189" s="7"/>
    </row>
    <row r="190" spans="1:15" s="5" customFormat="1">
      <c r="A190" s="7"/>
      <c r="B190" s="681"/>
      <c r="C190" s="8"/>
      <c r="D190" s="4"/>
      <c r="E190" s="4"/>
      <c r="F190" s="8"/>
      <c r="G190" s="8"/>
      <c r="H190" s="364"/>
      <c r="J190" s="7"/>
      <c r="K190" s="7"/>
      <c r="L190" s="8"/>
      <c r="M190" s="4"/>
      <c r="O190" s="7"/>
    </row>
    <row r="191" spans="1:15" s="5" customFormat="1">
      <c r="A191" s="7"/>
      <c r="B191" s="681"/>
      <c r="C191" s="8"/>
      <c r="D191" s="4"/>
      <c r="E191" s="4"/>
      <c r="F191" s="8"/>
      <c r="G191" s="8"/>
      <c r="H191" s="364"/>
      <c r="J191" s="7"/>
      <c r="K191" s="7"/>
      <c r="L191" s="8"/>
      <c r="M191" s="4"/>
      <c r="O191" s="7"/>
    </row>
    <row r="192" spans="1:15" s="5" customFormat="1">
      <c r="A192" s="7"/>
      <c r="B192" s="681"/>
      <c r="C192" s="8"/>
      <c r="D192" s="4"/>
      <c r="E192" s="4"/>
      <c r="F192" s="8"/>
      <c r="G192" s="8"/>
      <c r="H192" s="364"/>
      <c r="J192" s="7"/>
      <c r="K192" s="7"/>
      <c r="L192" s="8"/>
      <c r="M192" s="4"/>
      <c r="O192" s="7"/>
    </row>
    <row r="193" spans="1:15" s="5" customFormat="1">
      <c r="A193" s="7"/>
      <c r="B193" s="681"/>
      <c r="C193" s="8"/>
      <c r="D193" s="4"/>
      <c r="E193" s="4"/>
      <c r="F193" s="8"/>
      <c r="G193" s="8"/>
      <c r="H193" s="364"/>
      <c r="J193" s="7"/>
      <c r="K193" s="7"/>
      <c r="L193" s="8"/>
      <c r="M193" s="4"/>
      <c r="O193" s="7"/>
    </row>
    <row r="194" spans="1:15" s="5" customFormat="1">
      <c r="A194" s="7"/>
      <c r="B194" s="681"/>
      <c r="C194" s="8"/>
      <c r="D194" s="4"/>
      <c r="E194" s="4"/>
      <c r="F194" s="8"/>
      <c r="G194" s="8"/>
      <c r="H194" s="364"/>
      <c r="J194" s="7"/>
      <c r="K194" s="7"/>
      <c r="L194" s="8"/>
      <c r="M194" s="4"/>
      <c r="O194" s="7"/>
    </row>
    <row r="195" spans="1:15" s="5" customFormat="1">
      <c r="A195" s="7"/>
      <c r="B195" s="681"/>
      <c r="C195" s="8"/>
      <c r="D195" s="4"/>
      <c r="E195" s="4"/>
      <c r="F195" s="8"/>
      <c r="G195" s="8"/>
      <c r="H195" s="364"/>
      <c r="J195" s="7"/>
      <c r="K195" s="7"/>
      <c r="L195" s="8"/>
      <c r="M195" s="4"/>
      <c r="O195" s="7"/>
    </row>
    <row r="196" spans="1:15" s="5" customFormat="1">
      <c r="A196" s="7"/>
      <c r="B196" s="681"/>
      <c r="C196" s="8"/>
      <c r="D196" s="4"/>
      <c r="E196" s="4"/>
      <c r="F196" s="8"/>
      <c r="G196" s="8"/>
      <c r="H196" s="364"/>
      <c r="J196" s="7"/>
      <c r="K196" s="7"/>
      <c r="L196" s="8"/>
      <c r="M196" s="4"/>
      <c r="O196" s="7"/>
    </row>
    <row r="197" spans="1:15" s="5" customFormat="1">
      <c r="A197" s="7"/>
      <c r="B197" s="681"/>
      <c r="C197" s="8"/>
      <c r="D197" s="4"/>
      <c r="E197" s="4"/>
      <c r="F197" s="8"/>
      <c r="G197" s="8"/>
      <c r="H197" s="364"/>
      <c r="J197" s="7"/>
      <c r="K197" s="7"/>
      <c r="L197" s="8"/>
      <c r="M197" s="4"/>
      <c r="O197" s="7"/>
    </row>
    <row r="198" spans="1:15" s="5" customFormat="1">
      <c r="A198" s="7"/>
      <c r="B198" s="681"/>
      <c r="C198" s="8"/>
      <c r="D198" s="4"/>
      <c r="E198" s="4"/>
      <c r="F198" s="8"/>
      <c r="G198" s="8"/>
      <c r="H198" s="364"/>
      <c r="J198" s="7"/>
      <c r="K198" s="7"/>
      <c r="L198" s="8"/>
      <c r="M198" s="4"/>
      <c r="O198" s="7"/>
    </row>
    <row r="199" spans="1:15" s="5" customFormat="1">
      <c r="A199" s="7"/>
      <c r="B199" s="681"/>
      <c r="C199" s="8"/>
      <c r="D199" s="4"/>
      <c r="E199" s="4"/>
      <c r="F199" s="8"/>
      <c r="G199" s="8"/>
      <c r="H199" s="364"/>
      <c r="J199" s="7"/>
      <c r="K199" s="7"/>
      <c r="L199" s="8"/>
      <c r="M199" s="4"/>
      <c r="O199" s="7"/>
    </row>
    <row r="200" spans="1:15" s="5" customFormat="1">
      <c r="A200" s="7"/>
      <c r="B200" s="681"/>
      <c r="C200" s="8"/>
      <c r="D200" s="4"/>
      <c r="E200" s="4"/>
      <c r="F200" s="8"/>
      <c r="G200" s="8"/>
      <c r="H200" s="364"/>
      <c r="J200" s="7"/>
      <c r="K200" s="7"/>
      <c r="L200" s="8"/>
      <c r="M200" s="4"/>
      <c r="O200" s="7"/>
    </row>
    <row r="201" spans="1:15" s="5" customFormat="1">
      <c r="A201" s="7"/>
      <c r="B201" s="681"/>
      <c r="C201" s="8"/>
      <c r="D201" s="4"/>
      <c r="E201" s="4"/>
      <c r="F201" s="8"/>
      <c r="G201" s="8"/>
      <c r="H201" s="364"/>
      <c r="J201" s="7"/>
      <c r="K201" s="7"/>
      <c r="L201" s="8"/>
      <c r="M201" s="4"/>
      <c r="O201" s="7"/>
    </row>
    <row r="202" spans="1:15" s="5" customFormat="1">
      <c r="A202" s="7"/>
      <c r="B202" s="681"/>
      <c r="C202" s="8"/>
      <c r="D202" s="4"/>
      <c r="E202" s="4"/>
      <c r="F202" s="8"/>
      <c r="G202" s="8"/>
      <c r="H202" s="364"/>
      <c r="J202" s="7"/>
      <c r="K202" s="7"/>
      <c r="L202" s="8"/>
      <c r="M202" s="4"/>
      <c r="O202" s="7"/>
    </row>
    <row r="203" spans="1:15" s="5" customFormat="1">
      <c r="A203" s="7"/>
      <c r="B203" s="681"/>
      <c r="C203" s="8"/>
      <c r="D203" s="4"/>
      <c r="E203" s="4"/>
      <c r="F203" s="8"/>
      <c r="G203" s="8"/>
      <c r="H203" s="364"/>
      <c r="J203" s="7"/>
      <c r="K203" s="7"/>
      <c r="L203" s="8"/>
      <c r="M203" s="4"/>
      <c r="O203" s="7"/>
    </row>
    <row r="204" spans="1:15" s="5" customFormat="1">
      <c r="A204" s="7"/>
      <c r="B204" s="681"/>
      <c r="C204" s="8"/>
      <c r="D204" s="4"/>
      <c r="E204" s="4"/>
      <c r="F204" s="8"/>
      <c r="G204" s="8"/>
      <c r="H204" s="364"/>
      <c r="J204" s="7"/>
      <c r="K204" s="7"/>
      <c r="L204" s="8"/>
      <c r="M204" s="4"/>
      <c r="O204" s="7"/>
    </row>
    <row r="205" spans="1:15" s="5" customFormat="1">
      <c r="A205" s="7"/>
      <c r="B205" s="681"/>
      <c r="C205" s="8"/>
      <c r="D205" s="4"/>
      <c r="E205" s="4"/>
      <c r="F205" s="8"/>
      <c r="G205" s="8"/>
      <c r="H205" s="364"/>
      <c r="J205" s="7"/>
      <c r="K205" s="7"/>
      <c r="L205" s="8"/>
      <c r="M205" s="4"/>
      <c r="O205" s="7"/>
    </row>
    <row r="206" spans="1:15" s="5" customFormat="1">
      <c r="A206" s="7"/>
      <c r="B206" s="681"/>
      <c r="C206" s="8"/>
      <c r="D206" s="4"/>
      <c r="E206" s="4"/>
      <c r="F206" s="8"/>
      <c r="G206" s="8"/>
      <c r="H206" s="364"/>
      <c r="J206" s="7"/>
      <c r="K206" s="7"/>
      <c r="L206" s="8"/>
      <c r="M206" s="4"/>
      <c r="O206" s="7"/>
    </row>
    <row r="207" spans="1:15" s="5" customFormat="1">
      <c r="A207" s="7"/>
      <c r="B207" s="681"/>
      <c r="C207" s="8"/>
      <c r="D207" s="4"/>
      <c r="E207" s="4"/>
      <c r="F207" s="8"/>
      <c r="G207" s="8"/>
      <c r="H207" s="364"/>
      <c r="J207" s="7"/>
      <c r="K207" s="7"/>
      <c r="L207" s="8"/>
      <c r="M207" s="4"/>
      <c r="O207" s="7"/>
    </row>
    <row r="208" spans="1:15" s="5" customFormat="1">
      <c r="A208" s="7"/>
      <c r="B208" s="681"/>
      <c r="C208" s="8"/>
      <c r="D208" s="4"/>
      <c r="E208" s="4"/>
      <c r="F208" s="8"/>
      <c r="G208" s="8"/>
      <c r="H208" s="364"/>
      <c r="J208" s="7"/>
      <c r="K208" s="7"/>
      <c r="L208" s="8"/>
      <c r="M208" s="4"/>
      <c r="O208" s="7"/>
    </row>
    <row r="209" spans="1:15" s="5" customFormat="1">
      <c r="A209" s="7"/>
      <c r="B209" s="681"/>
      <c r="C209" s="8"/>
      <c r="D209" s="4"/>
      <c r="E209" s="4"/>
      <c r="F209" s="8"/>
      <c r="G209" s="8"/>
      <c r="H209" s="364"/>
      <c r="J209" s="7"/>
      <c r="K209" s="7"/>
      <c r="L209" s="8"/>
      <c r="M209" s="4"/>
      <c r="O209" s="7"/>
    </row>
    <row r="210" spans="1:15" s="5" customFormat="1">
      <c r="A210" s="7"/>
      <c r="B210" s="681"/>
      <c r="C210" s="8"/>
      <c r="D210" s="4"/>
      <c r="E210" s="4"/>
      <c r="F210" s="8"/>
      <c r="G210" s="8"/>
      <c r="H210" s="364"/>
      <c r="J210" s="7"/>
      <c r="K210" s="7"/>
      <c r="L210" s="8"/>
      <c r="M210" s="4"/>
      <c r="O210" s="7"/>
    </row>
    <row r="211" spans="1:15" s="5" customFormat="1">
      <c r="A211" s="7"/>
      <c r="B211" s="681"/>
      <c r="C211" s="8"/>
      <c r="D211" s="4"/>
      <c r="E211" s="4"/>
      <c r="F211" s="8"/>
      <c r="G211" s="8"/>
      <c r="H211" s="364"/>
      <c r="J211" s="7"/>
      <c r="K211" s="7"/>
      <c r="L211" s="8"/>
      <c r="M211" s="4"/>
      <c r="O211" s="7"/>
    </row>
    <row r="212" spans="1:15" s="5" customFormat="1">
      <c r="A212" s="7"/>
      <c r="B212" s="681"/>
      <c r="C212" s="8"/>
      <c r="D212" s="4"/>
      <c r="E212" s="4"/>
      <c r="F212" s="8"/>
      <c r="G212" s="8"/>
      <c r="H212" s="364"/>
      <c r="J212" s="7"/>
      <c r="K212" s="7"/>
      <c r="L212" s="8"/>
      <c r="M212" s="4"/>
      <c r="O212" s="7"/>
    </row>
    <row r="213" spans="1:15" s="5" customFormat="1">
      <c r="A213" s="7"/>
      <c r="B213" s="681"/>
      <c r="C213" s="8"/>
      <c r="D213" s="4"/>
      <c r="E213" s="4"/>
      <c r="F213" s="8"/>
      <c r="G213" s="8"/>
      <c r="H213" s="364"/>
      <c r="J213" s="7"/>
      <c r="K213" s="7"/>
      <c r="L213" s="8"/>
      <c r="M213" s="4"/>
      <c r="O213" s="7"/>
    </row>
    <row r="214" spans="1:15" s="5" customFormat="1">
      <c r="A214" s="7"/>
      <c r="B214" s="681"/>
      <c r="C214" s="8"/>
      <c r="D214" s="4"/>
      <c r="E214" s="4"/>
      <c r="F214" s="8"/>
      <c r="G214" s="8"/>
      <c r="H214" s="364"/>
      <c r="J214" s="7"/>
      <c r="K214" s="7"/>
      <c r="L214" s="8"/>
      <c r="M214" s="4"/>
      <c r="O214" s="7"/>
    </row>
    <row r="215" spans="1:15" s="5" customFormat="1">
      <c r="A215" s="7"/>
      <c r="B215" s="681"/>
      <c r="C215" s="8"/>
      <c r="D215" s="4"/>
      <c r="E215" s="4"/>
      <c r="F215" s="8"/>
      <c r="G215" s="8"/>
      <c r="H215" s="364"/>
      <c r="J215" s="7"/>
      <c r="K215" s="7"/>
      <c r="L215" s="8"/>
      <c r="M215" s="4"/>
      <c r="O215" s="7"/>
    </row>
    <row r="216" spans="1:15" s="5" customFormat="1">
      <c r="A216" s="7"/>
      <c r="B216" s="681"/>
      <c r="C216" s="8"/>
      <c r="D216" s="4"/>
      <c r="E216" s="4"/>
      <c r="F216" s="8"/>
      <c r="G216" s="8"/>
      <c r="H216" s="364"/>
      <c r="J216" s="7"/>
      <c r="K216" s="7"/>
      <c r="L216" s="8"/>
      <c r="M216" s="4"/>
      <c r="O216" s="7"/>
    </row>
    <row r="217" spans="1:15" s="5" customFormat="1">
      <c r="A217" s="7"/>
      <c r="B217" s="681"/>
      <c r="C217" s="8"/>
      <c r="D217" s="4"/>
      <c r="E217" s="4"/>
      <c r="F217" s="8"/>
      <c r="G217" s="8"/>
      <c r="H217" s="364"/>
      <c r="J217" s="7"/>
      <c r="K217" s="7"/>
      <c r="L217" s="8"/>
      <c r="M217" s="4"/>
      <c r="O217" s="7"/>
    </row>
    <row r="218" spans="1:15" s="5" customFormat="1">
      <c r="A218" s="7"/>
      <c r="B218" s="681"/>
      <c r="C218" s="8"/>
      <c r="D218" s="4"/>
      <c r="E218" s="4"/>
      <c r="F218" s="8"/>
      <c r="G218" s="8"/>
      <c r="H218" s="364"/>
      <c r="J218" s="7"/>
      <c r="K218" s="7"/>
      <c r="L218" s="8"/>
      <c r="M218" s="4"/>
      <c r="O218" s="7"/>
    </row>
    <row r="219" spans="1:15" s="5" customFormat="1">
      <c r="A219" s="7"/>
      <c r="B219" s="681"/>
      <c r="C219" s="8"/>
      <c r="D219" s="4"/>
      <c r="E219" s="4"/>
      <c r="F219" s="8"/>
      <c r="G219" s="8"/>
      <c r="H219" s="364"/>
      <c r="J219" s="7"/>
      <c r="K219" s="7"/>
      <c r="L219" s="8"/>
      <c r="M219" s="4"/>
      <c r="O219" s="7"/>
    </row>
    <row r="220" spans="1:15" s="5" customFormat="1">
      <c r="A220" s="7"/>
      <c r="B220" s="681"/>
      <c r="C220" s="8"/>
      <c r="D220" s="4"/>
      <c r="E220" s="4"/>
      <c r="F220" s="8"/>
      <c r="G220" s="8"/>
      <c r="H220" s="364"/>
      <c r="J220" s="7"/>
      <c r="K220" s="7"/>
      <c r="L220" s="8"/>
      <c r="M220" s="4"/>
      <c r="O220" s="7"/>
    </row>
    <row r="221" spans="1:15" s="5" customFormat="1">
      <c r="A221" s="7"/>
      <c r="B221" s="681"/>
      <c r="C221" s="8"/>
      <c r="D221" s="4"/>
      <c r="E221" s="4"/>
      <c r="F221" s="8"/>
      <c r="G221" s="8"/>
      <c r="H221" s="364"/>
      <c r="J221" s="7"/>
      <c r="K221" s="7"/>
      <c r="L221" s="8"/>
      <c r="M221" s="4"/>
      <c r="O221" s="7"/>
    </row>
    <row r="222" spans="1:15" s="5" customFormat="1">
      <c r="A222" s="7"/>
      <c r="B222" s="681"/>
      <c r="C222" s="8"/>
      <c r="D222" s="4"/>
      <c r="E222" s="4"/>
      <c r="F222" s="8"/>
      <c r="G222" s="8"/>
      <c r="H222" s="364"/>
      <c r="J222" s="7"/>
      <c r="K222" s="7"/>
      <c r="L222" s="8"/>
      <c r="M222" s="4"/>
      <c r="O222" s="7"/>
    </row>
    <row r="223" spans="1:15" s="5" customFormat="1">
      <c r="A223" s="7"/>
      <c r="B223" s="681"/>
      <c r="C223" s="8"/>
      <c r="D223" s="4"/>
      <c r="E223" s="4"/>
      <c r="F223" s="8"/>
      <c r="G223" s="8"/>
      <c r="H223" s="364"/>
      <c r="J223" s="7"/>
      <c r="K223" s="7"/>
      <c r="L223" s="8"/>
      <c r="M223" s="4"/>
      <c r="O223" s="7"/>
    </row>
    <row r="224" spans="1:15" s="5" customFormat="1">
      <c r="A224" s="7"/>
      <c r="B224" s="681"/>
      <c r="C224" s="8"/>
      <c r="D224" s="4"/>
      <c r="E224" s="4"/>
      <c r="F224" s="8"/>
      <c r="G224" s="8"/>
      <c r="H224" s="364"/>
      <c r="J224" s="7"/>
      <c r="K224" s="7"/>
      <c r="L224" s="8"/>
      <c r="M224" s="4"/>
      <c r="O224" s="7"/>
    </row>
    <row r="225" spans="1:15" s="5" customFormat="1">
      <c r="A225" s="7"/>
      <c r="B225" s="681"/>
      <c r="C225" s="8"/>
      <c r="D225" s="4"/>
      <c r="E225" s="4"/>
      <c r="F225" s="8"/>
      <c r="G225" s="8"/>
      <c r="H225" s="364"/>
      <c r="J225" s="7"/>
      <c r="K225" s="7"/>
      <c r="L225" s="8"/>
      <c r="M225" s="4"/>
      <c r="O225" s="7"/>
    </row>
    <row r="226" spans="1:15" s="5" customFormat="1">
      <c r="A226" s="7"/>
      <c r="B226" s="681"/>
      <c r="C226" s="8"/>
      <c r="D226" s="4"/>
      <c r="E226" s="4"/>
      <c r="F226" s="8"/>
      <c r="G226" s="8"/>
      <c r="H226" s="364"/>
      <c r="J226" s="7"/>
      <c r="K226" s="7"/>
      <c r="L226" s="8"/>
      <c r="M226" s="4"/>
      <c r="O226" s="7"/>
    </row>
    <row r="227" spans="1:15" s="5" customFormat="1">
      <c r="A227" s="7"/>
      <c r="B227" s="681"/>
      <c r="C227" s="8"/>
      <c r="D227" s="4"/>
      <c r="E227" s="4"/>
      <c r="F227" s="8"/>
      <c r="G227" s="8"/>
      <c r="H227" s="364"/>
      <c r="J227" s="7"/>
      <c r="K227" s="7"/>
      <c r="L227" s="8"/>
      <c r="M227" s="4"/>
      <c r="O227" s="7"/>
    </row>
    <row r="228" spans="1:15" s="5" customFormat="1">
      <c r="A228" s="7"/>
      <c r="B228" s="681"/>
      <c r="C228" s="8"/>
      <c r="D228" s="4"/>
      <c r="E228" s="4"/>
      <c r="F228" s="8"/>
      <c r="G228" s="8"/>
      <c r="H228" s="364"/>
      <c r="J228" s="7"/>
      <c r="K228" s="7"/>
      <c r="L228" s="8"/>
      <c r="M228" s="4"/>
      <c r="O228" s="7"/>
    </row>
    <row r="229" spans="1:15" s="5" customFormat="1">
      <c r="A229" s="7"/>
      <c r="B229" s="681"/>
      <c r="C229" s="8"/>
      <c r="D229" s="4"/>
      <c r="E229" s="4"/>
      <c r="F229" s="8"/>
      <c r="G229" s="8"/>
      <c r="H229" s="364"/>
      <c r="J229" s="7"/>
      <c r="K229" s="7"/>
      <c r="L229" s="8"/>
      <c r="M229" s="4"/>
      <c r="O229" s="7"/>
    </row>
    <row r="230" spans="1:15" s="5" customFormat="1">
      <c r="A230" s="7"/>
      <c r="B230" s="681"/>
      <c r="C230" s="8"/>
      <c r="D230" s="4"/>
      <c r="E230" s="4"/>
      <c r="F230" s="8"/>
      <c r="G230" s="8"/>
      <c r="H230" s="364"/>
      <c r="J230" s="7"/>
      <c r="K230" s="7"/>
      <c r="L230" s="8"/>
      <c r="M230" s="4"/>
      <c r="O230" s="7"/>
    </row>
    <row r="231" spans="1:15" s="5" customFormat="1">
      <c r="A231" s="7"/>
      <c r="B231" s="681"/>
      <c r="C231" s="8"/>
      <c r="D231" s="4"/>
      <c r="E231" s="4"/>
      <c r="F231" s="8"/>
      <c r="G231" s="8"/>
      <c r="H231" s="364"/>
      <c r="J231" s="7"/>
      <c r="K231" s="7"/>
      <c r="L231" s="8"/>
      <c r="M231" s="4"/>
      <c r="O231" s="7"/>
    </row>
    <row r="232" spans="1:15" s="5" customFormat="1">
      <c r="A232" s="7"/>
      <c r="B232" s="681"/>
      <c r="C232" s="8"/>
      <c r="D232" s="4"/>
      <c r="E232" s="4"/>
      <c r="F232" s="8"/>
      <c r="G232" s="8"/>
      <c r="H232" s="364"/>
      <c r="J232" s="7"/>
      <c r="K232" s="7"/>
      <c r="L232" s="8"/>
      <c r="M232" s="4"/>
      <c r="O232" s="7"/>
    </row>
    <row r="233" spans="1:15" s="5" customFormat="1">
      <c r="A233" s="7"/>
      <c r="B233" s="681"/>
      <c r="C233" s="8"/>
      <c r="D233" s="4"/>
      <c r="E233" s="4"/>
      <c r="F233" s="8"/>
      <c r="G233" s="8"/>
      <c r="H233" s="364"/>
      <c r="J233" s="7"/>
      <c r="K233" s="7"/>
      <c r="L233" s="8"/>
      <c r="M233" s="4"/>
      <c r="O233" s="7"/>
    </row>
    <row r="234" spans="1:15" s="5" customFormat="1">
      <c r="A234" s="7"/>
      <c r="B234" s="681"/>
      <c r="C234" s="8"/>
      <c r="D234" s="4"/>
      <c r="E234" s="4"/>
      <c r="F234" s="8"/>
      <c r="G234" s="8"/>
      <c r="H234" s="364"/>
      <c r="J234" s="7"/>
      <c r="K234" s="7"/>
      <c r="L234" s="8"/>
      <c r="M234" s="4"/>
      <c r="O234" s="7"/>
    </row>
    <row r="235" spans="1:15" s="5" customFormat="1">
      <c r="A235" s="7"/>
      <c r="B235" s="681"/>
      <c r="C235" s="8"/>
      <c r="D235" s="4"/>
      <c r="E235" s="4"/>
      <c r="F235" s="8"/>
      <c r="G235" s="8"/>
      <c r="H235" s="364"/>
      <c r="J235" s="7"/>
      <c r="K235" s="7"/>
      <c r="L235" s="8"/>
      <c r="M235" s="4"/>
      <c r="O235" s="7"/>
    </row>
    <row r="236" spans="1:15" s="5" customFormat="1">
      <c r="A236" s="7"/>
      <c r="B236" s="681"/>
      <c r="C236" s="8"/>
      <c r="D236" s="4"/>
      <c r="E236" s="4"/>
      <c r="F236" s="8"/>
      <c r="G236" s="8"/>
      <c r="H236" s="364"/>
      <c r="J236" s="7"/>
      <c r="K236" s="7"/>
      <c r="L236" s="8"/>
      <c r="M236" s="4"/>
      <c r="O236" s="7"/>
    </row>
    <row r="237" spans="1:15" s="5" customFormat="1">
      <c r="A237" s="7"/>
      <c r="B237" s="681"/>
      <c r="C237" s="8"/>
      <c r="D237" s="4"/>
      <c r="E237" s="4"/>
      <c r="F237" s="8"/>
      <c r="G237" s="8"/>
      <c r="H237" s="364"/>
      <c r="J237" s="7"/>
      <c r="K237" s="7"/>
      <c r="L237" s="8"/>
      <c r="M237" s="4"/>
      <c r="O237" s="7"/>
    </row>
    <row r="238" spans="1:15" s="5" customFormat="1">
      <c r="A238" s="7"/>
      <c r="B238" s="681"/>
      <c r="C238" s="8"/>
      <c r="D238" s="4"/>
      <c r="E238" s="4"/>
      <c r="F238" s="8"/>
      <c r="G238" s="8"/>
      <c r="H238" s="364"/>
      <c r="J238" s="7"/>
      <c r="K238" s="7"/>
      <c r="L238" s="8"/>
      <c r="M238" s="4"/>
      <c r="O238" s="7"/>
    </row>
    <row r="239" spans="1:15" s="5" customFormat="1">
      <c r="A239" s="8"/>
      <c r="B239" s="8"/>
      <c r="C239" s="8"/>
      <c r="D239" s="4"/>
      <c r="E239" s="4"/>
      <c r="F239" s="8"/>
      <c r="G239" s="4"/>
      <c r="H239" s="364"/>
      <c r="J239" s="7"/>
      <c r="K239" s="7"/>
      <c r="L239" s="8"/>
      <c r="M239" s="4"/>
      <c r="O239" s="7"/>
    </row>
    <row r="240" spans="1:15" s="5" customFormat="1">
      <c r="A240" s="8"/>
      <c r="B240" s="8"/>
      <c r="C240" s="8"/>
      <c r="D240" s="4"/>
      <c r="E240" s="4"/>
      <c r="F240" s="8"/>
      <c r="G240" s="4"/>
      <c r="H240" s="364"/>
      <c r="J240" s="7"/>
      <c r="K240" s="7"/>
      <c r="L240" s="8"/>
      <c r="M240" s="4"/>
      <c r="O240" s="7"/>
    </row>
    <row r="241" spans="1:15" s="5" customFormat="1">
      <c r="A241" s="8"/>
      <c r="B241" s="8"/>
      <c r="C241" s="8"/>
      <c r="D241" s="4"/>
      <c r="E241" s="4"/>
      <c r="F241" s="8"/>
      <c r="G241" s="4"/>
      <c r="H241" s="364"/>
      <c r="J241" s="7"/>
      <c r="K241" s="7"/>
      <c r="L241" s="8"/>
      <c r="M241" s="4"/>
      <c r="O241" s="7"/>
    </row>
    <row r="242" spans="1:15" s="5" customFormat="1">
      <c r="A242" s="8"/>
      <c r="B242" s="8"/>
      <c r="C242" s="8"/>
      <c r="D242" s="4"/>
      <c r="E242" s="4"/>
      <c r="F242" s="8"/>
      <c r="G242" s="4"/>
      <c r="H242" s="364"/>
      <c r="J242" s="7"/>
      <c r="K242" s="7"/>
      <c r="L242" s="8"/>
      <c r="M242" s="4"/>
      <c r="O242" s="7"/>
    </row>
    <row r="243" spans="1:15" s="5" customFormat="1">
      <c r="A243" s="8"/>
      <c r="B243" s="8"/>
      <c r="C243" s="8"/>
      <c r="D243" s="4"/>
      <c r="E243" s="4"/>
      <c r="F243" s="8"/>
      <c r="G243" s="4"/>
      <c r="H243" s="364"/>
      <c r="J243" s="7"/>
      <c r="K243" s="7"/>
      <c r="L243" s="8"/>
      <c r="M243" s="4"/>
      <c r="O243" s="7"/>
    </row>
    <row r="244" spans="1:15" s="5" customFormat="1">
      <c r="A244" s="8"/>
      <c r="B244" s="8"/>
      <c r="C244" s="8"/>
      <c r="D244" s="4"/>
      <c r="E244" s="4"/>
      <c r="F244" s="8"/>
      <c r="G244" s="4"/>
      <c r="H244" s="364"/>
      <c r="J244" s="7"/>
      <c r="K244" s="7"/>
      <c r="L244" s="8"/>
      <c r="M244" s="4"/>
      <c r="O244" s="7"/>
    </row>
    <row r="245" spans="1:15" s="5" customFormat="1">
      <c r="A245" s="8"/>
      <c r="B245" s="8"/>
      <c r="C245" s="8"/>
      <c r="D245" s="4"/>
      <c r="E245" s="4"/>
      <c r="F245" s="8"/>
      <c r="G245" s="4"/>
      <c r="H245" s="364"/>
      <c r="J245" s="7"/>
      <c r="K245" s="7"/>
      <c r="L245" s="8"/>
      <c r="M245" s="4"/>
      <c r="O245" s="7"/>
    </row>
    <row r="246" spans="1:15" s="5" customFormat="1">
      <c r="A246" s="8"/>
      <c r="B246" s="8"/>
      <c r="C246" s="8"/>
      <c r="D246" s="4"/>
      <c r="E246" s="4"/>
      <c r="F246" s="8"/>
      <c r="G246" s="4"/>
      <c r="H246" s="364"/>
      <c r="J246" s="7"/>
      <c r="K246" s="7"/>
      <c r="L246" s="8"/>
      <c r="M246" s="4"/>
      <c r="O246" s="7"/>
    </row>
    <row r="247" spans="1:15" s="5" customFormat="1">
      <c r="A247" s="8"/>
      <c r="B247" s="8"/>
      <c r="C247" s="8"/>
      <c r="D247" s="4"/>
      <c r="E247" s="4"/>
      <c r="F247" s="8"/>
      <c r="G247" s="4"/>
      <c r="H247" s="364"/>
      <c r="J247" s="7"/>
      <c r="K247" s="7"/>
      <c r="L247" s="8"/>
      <c r="M247" s="4"/>
      <c r="O247" s="7"/>
    </row>
    <row r="248" spans="1:15" s="5" customFormat="1">
      <c r="A248" s="8"/>
      <c r="B248" s="8"/>
      <c r="C248" s="8"/>
      <c r="D248" s="4"/>
      <c r="E248" s="4"/>
      <c r="F248" s="8"/>
      <c r="G248" s="4"/>
      <c r="H248" s="364"/>
      <c r="J248" s="7"/>
      <c r="K248" s="7"/>
      <c r="L248" s="8"/>
      <c r="M248" s="4"/>
      <c r="O248" s="7"/>
    </row>
    <row r="249" spans="1:15" s="5" customFormat="1">
      <c r="A249" s="8"/>
      <c r="B249" s="8"/>
      <c r="C249" s="8"/>
      <c r="D249" s="4"/>
      <c r="E249" s="4"/>
      <c r="F249" s="8"/>
      <c r="G249" s="4"/>
      <c r="H249" s="364"/>
      <c r="J249" s="7"/>
      <c r="K249" s="7"/>
      <c r="L249" s="8"/>
      <c r="M249" s="4"/>
      <c r="O249" s="7"/>
    </row>
    <row r="250" spans="1:15" s="5" customFormat="1">
      <c r="A250" s="8"/>
      <c r="B250" s="8"/>
      <c r="C250" s="8"/>
      <c r="D250" s="4"/>
      <c r="E250" s="4"/>
      <c r="F250" s="8"/>
      <c r="G250" s="4"/>
      <c r="H250" s="364"/>
      <c r="J250" s="7"/>
      <c r="K250" s="7"/>
      <c r="L250" s="8"/>
      <c r="M250" s="4"/>
      <c r="O250" s="7"/>
    </row>
    <row r="251" spans="1:15" s="5" customFormat="1">
      <c r="A251" s="8"/>
      <c r="B251" s="8"/>
      <c r="C251" s="8"/>
      <c r="D251" s="4"/>
      <c r="E251" s="4"/>
      <c r="F251" s="8"/>
      <c r="G251" s="4"/>
      <c r="H251" s="364"/>
      <c r="J251" s="7"/>
      <c r="K251" s="7"/>
      <c r="L251" s="8"/>
      <c r="M251" s="4"/>
      <c r="O251" s="7"/>
    </row>
    <row r="252" spans="1:15" s="5" customFormat="1">
      <c r="A252" s="8"/>
      <c r="B252" s="8"/>
      <c r="C252" s="8"/>
      <c r="D252" s="4"/>
      <c r="E252" s="4"/>
      <c r="F252" s="8"/>
      <c r="G252" s="4"/>
      <c r="H252" s="364"/>
      <c r="J252" s="7"/>
      <c r="K252" s="7"/>
      <c r="L252" s="8"/>
      <c r="M252" s="4"/>
      <c r="O252" s="7"/>
    </row>
    <row r="253" spans="1:15" s="5" customFormat="1">
      <c r="A253" s="8"/>
      <c r="B253" s="8"/>
      <c r="C253" s="8"/>
      <c r="D253" s="4"/>
      <c r="E253" s="4"/>
      <c r="F253" s="8"/>
      <c r="G253" s="4"/>
      <c r="H253" s="364"/>
      <c r="J253" s="7"/>
      <c r="K253" s="7"/>
      <c r="L253" s="8"/>
      <c r="M253" s="4"/>
      <c r="O253" s="7"/>
    </row>
    <row r="254" spans="1:15" s="5" customFormat="1">
      <c r="A254" s="8"/>
      <c r="B254" s="8"/>
      <c r="C254" s="8"/>
      <c r="D254" s="4"/>
      <c r="E254" s="4"/>
      <c r="F254" s="8"/>
      <c r="G254" s="4"/>
      <c r="H254" s="364"/>
      <c r="J254" s="7"/>
      <c r="K254" s="7"/>
      <c r="L254" s="8"/>
      <c r="M254" s="4"/>
      <c r="O254" s="7"/>
    </row>
    <row r="255" spans="1:15" s="5" customFormat="1">
      <c r="A255" s="8"/>
      <c r="B255" s="8"/>
      <c r="C255" s="8"/>
      <c r="D255" s="4"/>
      <c r="E255" s="4"/>
      <c r="F255" s="8"/>
      <c r="G255" s="4"/>
      <c r="H255" s="364"/>
      <c r="J255" s="7"/>
      <c r="K255" s="7"/>
      <c r="L255" s="8"/>
      <c r="M255" s="4"/>
      <c r="O255" s="7"/>
    </row>
    <row r="256" spans="1:15" s="5" customFormat="1">
      <c r="A256" s="8"/>
      <c r="B256" s="8"/>
      <c r="C256" s="8"/>
      <c r="D256" s="4"/>
      <c r="E256" s="4"/>
      <c r="F256" s="8"/>
      <c r="G256" s="4"/>
      <c r="H256" s="364"/>
      <c r="J256" s="7"/>
      <c r="K256" s="7"/>
      <c r="L256" s="8"/>
      <c r="M256" s="4"/>
      <c r="O256" s="7"/>
    </row>
    <row r="257" spans="1:15" s="5" customFormat="1">
      <c r="A257" s="8"/>
      <c r="B257" s="8"/>
      <c r="C257" s="8"/>
      <c r="D257" s="4"/>
      <c r="E257" s="4"/>
      <c r="F257" s="8"/>
      <c r="G257" s="4"/>
      <c r="H257" s="364"/>
      <c r="J257" s="7"/>
      <c r="K257" s="7"/>
      <c r="L257" s="8"/>
      <c r="M257" s="4"/>
      <c r="O257" s="7"/>
    </row>
    <row r="258" spans="1:15" s="5" customFormat="1">
      <c r="A258" s="8"/>
      <c r="B258" s="8"/>
      <c r="C258" s="8"/>
      <c r="D258" s="4"/>
      <c r="E258" s="4"/>
      <c r="F258" s="8"/>
      <c r="G258" s="4"/>
      <c r="H258" s="364"/>
      <c r="J258" s="7"/>
      <c r="K258" s="7"/>
      <c r="L258" s="8"/>
      <c r="M258" s="4"/>
      <c r="O258" s="7"/>
    </row>
    <row r="259" spans="1:15" s="5" customFormat="1">
      <c r="A259" s="8"/>
      <c r="B259" s="8"/>
      <c r="C259" s="8"/>
      <c r="D259" s="4"/>
      <c r="E259" s="4"/>
      <c r="F259" s="8"/>
      <c r="G259" s="4"/>
      <c r="H259" s="364"/>
      <c r="J259" s="7"/>
      <c r="K259" s="7"/>
      <c r="L259" s="8"/>
      <c r="M259" s="4"/>
      <c r="O259" s="7"/>
    </row>
    <row r="260" spans="1:15" s="5" customFormat="1">
      <c r="A260" s="8"/>
      <c r="B260" s="8"/>
      <c r="C260" s="8"/>
      <c r="D260" s="4"/>
      <c r="E260" s="4"/>
      <c r="F260" s="8"/>
      <c r="G260" s="4"/>
      <c r="H260" s="364"/>
      <c r="J260" s="7"/>
      <c r="K260" s="7"/>
      <c r="L260" s="8"/>
      <c r="M260" s="4"/>
      <c r="O260" s="7"/>
    </row>
    <row r="261" spans="1:15" s="5" customFormat="1">
      <c r="A261" s="8"/>
      <c r="B261" s="8"/>
      <c r="C261" s="8"/>
      <c r="D261" s="4"/>
      <c r="E261" s="4"/>
      <c r="F261" s="8"/>
      <c r="G261" s="4"/>
      <c r="H261" s="364"/>
      <c r="J261" s="7"/>
      <c r="K261" s="7"/>
      <c r="L261" s="8"/>
      <c r="M261" s="4"/>
      <c r="O261" s="7"/>
    </row>
    <row r="262" spans="1:15" s="5" customFormat="1">
      <c r="A262" s="8"/>
      <c r="B262" s="8"/>
      <c r="C262" s="8"/>
      <c r="D262" s="4"/>
      <c r="E262" s="4"/>
      <c r="F262" s="8"/>
      <c r="G262" s="4"/>
      <c r="H262" s="364"/>
      <c r="J262" s="7"/>
      <c r="K262" s="7"/>
      <c r="L262" s="8"/>
      <c r="M262" s="4"/>
      <c r="O262" s="7"/>
    </row>
    <row r="263" spans="1:15" s="5" customFormat="1">
      <c r="A263" s="8"/>
      <c r="B263" s="8"/>
      <c r="C263" s="8"/>
      <c r="D263" s="4"/>
      <c r="E263" s="4"/>
      <c r="F263" s="8"/>
      <c r="G263" s="4"/>
      <c r="H263" s="364"/>
      <c r="J263" s="7"/>
      <c r="K263" s="7"/>
      <c r="L263" s="8"/>
      <c r="M263" s="4"/>
      <c r="O263" s="7"/>
    </row>
    <row r="264" spans="1:15" s="5" customFormat="1">
      <c r="A264" s="8"/>
      <c r="B264" s="8"/>
      <c r="C264" s="8"/>
      <c r="D264" s="4"/>
      <c r="E264" s="4"/>
      <c r="F264" s="8"/>
      <c r="G264" s="4"/>
      <c r="H264" s="364"/>
      <c r="J264" s="7"/>
      <c r="K264" s="7"/>
      <c r="L264" s="8"/>
      <c r="M264" s="4"/>
      <c r="O264" s="7"/>
    </row>
    <row r="265" spans="1:15" s="5" customFormat="1">
      <c r="A265" s="8"/>
      <c r="B265" s="8"/>
      <c r="C265" s="8"/>
      <c r="D265" s="4"/>
      <c r="E265" s="4"/>
      <c r="F265" s="8"/>
      <c r="G265" s="4"/>
      <c r="H265" s="364"/>
      <c r="J265" s="7"/>
      <c r="K265" s="7"/>
      <c r="L265" s="8"/>
      <c r="M265" s="4"/>
      <c r="O265" s="7"/>
    </row>
    <row r="266" spans="1:15" s="5" customFormat="1">
      <c r="A266" s="8"/>
      <c r="B266" s="8"/>
      <c r="C266" s="8"/>
      <c r="D266" s="4"/>
      <c r="E266" s="4"/>
      <c r="F266" s="8"/>
      <c r="G266" s="4"/>
      <c r="H266" s="364"/>
      <c r="J266" s="7"/>
      <c r="K266" s="7"/>
      <c r="L266" s="8"/>
      <c r="M266" s="4"/>
      <c r="O266" s="7"/>
    </row>
    <row r="267" spans="1:15" s="5" customFormat="1">
      <c r="A267" s="8"/>
      <c r="B267" s="8"/>
      <c r="C267" s="8"/>
      <c r="D267" s="4"/>
      <c r="E267" s="4"/>
      <c r="F267" s="8"/>
      <c r="G267" s="4"/>
      <c r="H267" s="364"/>
      <c r="J267" s="7"/>
      <c r="K267" s="7"/>
      <c r="L267" s="8"/>
      <c r="M267" s="4"/>
      <c r="O267" s="7"/>
    </row>
    <row r="268" spans="1:15" s="5" customFormat="1">
      <c r="A268" s="8"/>
      <c r="B268" s="8"/>
      <c r="C268" s="8"/>
      <c r="D268" s="4"/>
      <c r="E268" s="4"/>
      <c r="F268" s="8"/>
      <c r="G268" s="4"/>
      <c r="H268" s="364"/>
      <c r="J268" s="7"/>
      <c r="K268" s="7"/>
      <c r="L268" s="8"/>
      <c r="M268" s="4"/>
      <c r="O268" s="7"/>
    </row>
    <row r="269" spans="1:15" s="5" customFormat="1">
      <c r="A269" s="8"/>
      <c r="B269" s="8"/>
      <c r="C269" s="8"/>
      <c r="D269" s="4"/>
      <c r="E269" s="4"/>
      <c r="F269" s="8"/>
      <c r="G269" s="4"/>
      <c r="H269" s="364"/>
      <c r="J269" s="7"/>
      <c r="K269" s="7"/>
      <c r="L269" s="8"/>
      <c r="M269" s="4"/>
      <c r="O269" s="7"/>
    </row>
    <row r="270" spans="1:15" s="5" customFormat="1">
      <c r="A270" s="8"/>
      <c r="B270" s="8"/>
      <c r="C270" s="8"/>
      <c r="D270" s="4"/>
      <c r="E270" s="4"/>
      <c r="F270" s="8"/>
      <c r="G270" s="4"/>
      <c r="H270" s="364"/>
      <c r="J270" s="7"/>
      <c r="K270" s="7"/>
      <c r="L270" s="8"/>
      <c r="M270" s="4"/>
      <c r="O270" s="7"/>
    </row>
    <row r="271" spans="1:15" s="5" customFormat="1">
      <c r="A271" s="8"/>
      <c r="B271" s="8"/>
      <c r="C271" s="8"/>
      <c r="D271" s="4"/>
      <c r="E271" s="4"/>
      <c r="F271" s="8"/>
      <c r="G271" s="4"/>
      <c r="H271" s="364"/>
      <c r="J271" s="7"/>
      <c r="K271" s="7"/>
      <c r="L271" s="8"/>
      <c r="M271" s="4"/>
      <c r="O271" s="7"/>
    </row>
    <row r="272" spans="1:15" s="5" customFormat="1">
      <c r="A272" s="8"/>
      <c r="B272" s="8"/>
      <c r="C272" s="8"/>
      <c r="D272" s="4"/>
      <c r="E272" s="4"/>
      <c r="F272" s="8"/>
      <c r="G272" s="4"/>
      <c r="H272" s="364"/>
      <c r="J272" s="7"/>
      <c r="K272" s="7"/>
      <c r="L272" s="8"/>
      <c r="M272" s="4"/>
      <c r="O272" s="7"/>
    </row>
    <row r="273" spans="1:15" s="5" customFormat="1">
      <c r="A273" s="8"/>
      <c r="B273" s="8"/>
      <c r="C273" s="8"/>
      <c r="D273" s="4"/>
      <c r="E273" s="4"/>
      <c r="F273" s="8"/>
      <c r="G273" s="4"/>
      <c r="H273" s="364"/>
      <c r="J273" s="7"/>
      <c r="K273" s="7"/>
      <c r="L273" s="8"/>
      <c r="M273" s="4"/>
      <c r="O273" s="7"/>
    </row>
    <row r="274" spans="1:15" s="5" customFormat="1">
      <c r="A274" s="8"/>
      <c r="B274" s="8"/>
      <c r="C274" s="8"/>
      <c r="D274" s="4"/>
      <c r="E274" s="4"/>
      <c r="F274" s="8"/>
      <c r="G274" s="4"/>
      <c r="H274" s="364"/>
      <c r="J274" s="7"/>
      <c r="K274" s="7"/>
      <c r="L274" s="8"/>
      <c r="M274" s="4"/>
      <c r="O274" s="7"/>
    </row>
    <row r="275" spans="1:15" s="5" customFormat="1">
      <c r="A275" s="8"/>
      <c r="B275" s="8"/>
      <c r="C275" s="8"/>
      <c r="D275" s="4"/>
      <c r="E275" s="4"/>
      <c r="F275" s="8"/>
      <c r="G275" s="4"/>
      <c r="H275" s="364"/>
      <c r="J275" s="7"/>
      <c r="K275" s="7"/>
      <c r="L275" s="8"/>
      <c r="M275" s="4"/>
      <c r="O275" s="7"/>
    </row>
    <row r="276" spans="1:15" s="5" customFormat="1">
      <c r="A276" s="8"/>
      <c r="B276" s="8"/>
      <c r="C276" s="8"/>
      <c r="D276" s="4"/>
      <c r="E276" s="4"/>
      <c r="F276" s="8"/>
      <c r="G276" s="4"/>
      <c r="H276" s="364"/>
      <c r="J276" s="7"/>
      <c r="K276" s="7"/>
      <c r="L276" s="8"/>
      <c r="M276" s="4"/>
      <c r="O276" s="7"/>
    </row>
    <row r="277" spans="1:15" s="5" customFormat="1">
      <c r="A277" s="8"/>
      <c r="B277" s="8"/>
      <c r="C277" s="8"/>
      <c r="D277" s="4"/>
      <c r="E277" s="4"/>
      <c r="F277" s="8"/>
      <c r="G277" s="4"/>
      <c r="H277" s="364"/>
      <c r="J277" s="7"/>
      <c r="K277" s="7"/>
      <c r="L277" s="8"/>
      <c r="M277" s="4"/>
      <c r="O277" s="7"/>
    </row>
    <row r="278" spans="1:15" s="5" customFormat="1">
      <c r="A278" s="8"/>
      <c r="B278" s="8"/>
      <c r="C278" s="8"/>
      <c r="D278" s="4"/>
      <c r="E278" s="4"/>
      <c r="F278" s="8"/>
      <c r="G278" s="4"/>
      <c r="H278" s="364"/>
      <c r="J278" s="7"/>
      <c r="K278" s="7"/>
      <c r="L278" s="8"/>
      <c r="M278" s="4"/>
      <c r="O278" s="7"/>
    </row>
    <row r="279" spans="1:15" s="5" customFormat="1">
      <c r="A279" s="8"/>
      <c r="B279" s="8"/>
      <c r="C279" s="8"/>
      <c r="D279" s="4"/>
      <c r="E279" s="4"/>
      <c r="F279" s="8"/>
      <c r="G279" s="4"/>
      <c r="H279" s="364"/>
      <c r="J279" s="7"/>
      <c r="K279" s="7"/>
      <c r="L279" s="8"/>
      <c r="M279" s="4"/>
      <c r="O279" s="7"/>
    </row>
    <row r="280" spans="1:15" s="5" customFormat="1">
      <c r="A280" s="8"/>
      <c r="B280" s="8"/>
      <c r="C280" s="8"/>
      <c r="D280" s="4"/>
      <c r="E280" s="4"/>
      <c r="F280" s="8"/>
      <c r="G280" s="4"/>
      <c r="H280" s="364"/>
      <c r="J280" s="7"/>
      <c r="K280" s="7"/>
      <c r="L280" s="8"/>
      <c r="M280" s="4"/>
      <c r="O280" s="7"/>
    </row>
    <row r="281" spans="1:15" s="5" customFormat="1">
      <c r="A281" s="8"/>
      <c r="B281" s="8"/>
      <c r="C281" s="8"/>
      <c r="D281" s="4"/>
      <c r="E281" s="4"/>
      <c r="F281" s="8"/>
      <c r="G281" s="4"/>
      <c r="H281" s="364"/>
      <c r="J281" s="7"/>
      <c r="K281" s="7"/>
      <c r="L281" s="8"/>
      <c r="M281" s="4"/>
      <c r="O281" s="7"/>
    </row>
    <row r="282" spans="1:15" s="5" customFormat="1">
      <c r="A282" s="8"/>
      <c r="B282" s="8"/>
      <c r="C282" s="8"/>
      <c r="D282" s="4"/>
      <c r="E282" s="4"/>
      <c r="F282" s="8"/>
      <c r="G282" s="4"/>
      <c r="H282" s="364"/>
      <c r="J282" s="7"/>
      <c r="K282" s="7"/>
      <c r="L282" s="8"/>
      <c r="M282" s="4"/>
      <c r="O282" s="7"/>
    </row>
    <row r="283" spans="1:15" s="5" customFormat="1">
      <c r="A283" s="8"/>
      <c r="B283" s="8"/>
      <c r="C283" s="8"/>
      <c r="D283" s="4"/>
      <c r="E283" s="4"/>
      <c r="F283" s="8"/>
      <c r="G283" s="4"/>
      <c r="H283" s="364"/>
      <c r="J283" s="7"/>
      <c r="K283" s="7"/>
      <c r="L283" s="8"/>
      <c r="M283" s="4"/>
      <c r="O283" s="7"/>
    </row>
    <row r="284" spans="1:15" s="5" customFormat="1">
      <c r="A284" s="8"/>
      <c r="B284" s="8"/>
      <c r="C284" s="8"/>
      <c r="D284" s="4"/>
      <c r="E284" s="4"/>
      <c r="F284" s="8"/>
      <c r="G284" s="4"/>
      <c r="H284" s="364"/>
      <c r="J284" s="7"/>
      <c r="K284" s="7"/>
      <c r="L284" s="8"/>
      <c r="M284" s="4"/>
      <c r="O284" s="7"/>
    </row>
    <row r="285" spans="1:15" s="5" customFormat="1">
      <c r="A285" s="8"/>
      <c r="B285" s="8"/>
      <c r="C285" s="8"/>
      <c r="D285" s="4"/>
      <c r="E285" s="4"/>
      <c r="F285" s="8"/>
      <c r="G285" s="4"/>
      <c r="H285" s="364"/>
      <c r="J285" s="7"/>
      <c r="K285" s="7"/>
      <c r="L285" s="8"/>
      <c r="M285" s="4"/>
      <c r="O285" s="7"/>
    </row>
    <row r="286" spans="1:15" s="5" customFormat="1">
      <c r="A286" s="8"/>
      <c r="B286" s="8"/>
      <c r="C286" s="8"/>
      <c r="D286" s="4"/>
      <c r="E286" s="4"/>
      <c r="F286" s="8"/>
      <c r="G286" s="4"/>
      <c r="H286" s="364"/>
      <c r="J286" s="7"/>
      <c r="K286" s="7"/>
      <c r="L286" s="8"/>
      <c r="M286" s="4"/>
      <c r="O286" s="7"/>
    </row>
    <row r="287" spans="1:15" s="5" customFormat="1">
      <c r="A287" s="8"/>
      <c r="B287" s="8"/>
      <c r="C287" s="8"/>
      <c r="D287" s="4"/>
      <c r="E287" s="4"/>
      <c r="F287" s="8"/>
      <c r="G287" s="4"/>
      <c r="H287" s="364"/>
      <c r="J287" s="7"/>
      <c r="K287" s="7"/>
      <c r="L287" s="8"/>
      <c r="M287" s="4"/>
      <c r="O287" s="7"/>
    </row>
    <row r="288" spans="1:15" s="5" customFormat="1">
      <c r="A288" s="8"/>
      <c r="B288" s="8"/>
      <c r="C288" s="8"/>
      <c r="D288" s="4"/>
      <c r="E288" s="4"/>
      <c r="F288" s="8"/>
      <c r="G288" s="4"/>
      <c r="H288" s="364"/>
      <c r="J288" s="7"/>
      <c r="K288" s="7"/>
      <c r="L288" s="8"/>
      <c r="M288" s="4"/>
      <c r="O288" s="7"/>
    </row>
    <row r="289" spans="1:15" s="5" customFormat="1">
      <c r="A289" s="8"/>
      <c r="B289" s="8"/>
      <c r="C289" s="8"/>
      <c r="D289" s="4"/>
      <c r="E289" s="4"/>
      <c r="F289" s="8"/>
      <c r="G289" s="4"/>
      <c r="H289" s="364"/>
      <c r="J289" s="7"/>
      <c r="K289" s="7"/>
      <c r="L289" s="8"/>
      <c r="M289" s="4"/>
      <c r="O289" s="7"/>
    </row>
    <row r="290" spans="1:15" s="5" customFormat="1">
      <c r="A290" s="8"/>
      <c r="B290" s="8"/>
      <c r="C290" s="8"/>
      <c r="D290" s="4"/>
      <c r="E290" s="4"/>
      <c r="F290" s="8"/>
      <c r="G290" s="4"/>
      <c r="H290" s="364"/>
      <c r="J290" s="7"/>
      <c r="K290" s="7"/>
      <c r="L290" s="8"/>
      <c r="M290" s="4"/>
      <c r="O290" s="7"/>
    </row>
    <row r="291" spans="1:15" s="5" customFormat="1">
      <c r="A291" s="8"/>
      <c r="B291" s="8"/>
      <c r="C291" s="8"/>
      <c r="D291" s="4"/>
      <c r="E291" s="4"/>
      <c r="F291" s="8"/>
      <c r="G291" s="4"/>
      <c r="H291" s="364"/>
      <c r="J291" s="7"/>
      <c r="K291" s="7"/>
      <c r="L291" s="8"/>
      <c r="M291" s="4"/>
      <c r="O291" s="7"/>
    </row>
    <row r="292" spans="1:15" s="5" customFormat="1">
      <c r="A292" s="8"/>
      <c r="B292" s="8"/>
      <c r="C292" s="8"/>
      <c r="D292" s="4"/>
      <c r="E292" s="4"/>
      <c r="F292" s="8"/>
      <c r="G292" s="4"/>
      <c r="H292" s="364"/>
      <c r="J292" s="7"/>
      <c r="K292" s="7"/>
      <c r="L292" s="8"/>
      <c r="M292" s="4"/>
      <c r="O292" s="7"/>
    </row>
    <row r="293" spans="1:15" s="5" customFormat="1">
      <c r="A293" s="8"/>
      <c r="B293" s="8"/>
      <c r="C293" s="8"/>
      <c r="D293" s="4"/>
      <c r="E293" s="4"/>
      <c r="F293" s="8"/>
      <c r="G293" s="4"/>
      <c r="H293" s="364"/>
      <c r="J293" s="7"/>
      <c r="K293" s="7"/>
      <c r="L293" s="8"/>
      <c r="M293" s="4"/>
      <c r="O293" s="7"/>
    </row>
    <row r="294" spans="1:15" s="5" customFormat="1">
      <c r="A294" s="8"/>
      <c r="B294" s="8"/>
      <c r="C294" s="8"/>
      <c r="D294" s="4"/>
      <c r="E294" s="4"/>
      <c r="F294" s="8"/>
      <c r="G294" s="4"/>
      <c r="H294" s="364"/>
      <c r="J294" s="7"/>
      <c r="K294" s="7"/>
      <c r="L294" s="8"/>
      <c r="M294" s="4"/>
      <c r="O294" s="7"/>
    </row>
    <row r="295" spans="1:15" s="5" customFormat="1">
      <c r="A295" s="8"/>
      <c r="B295" s="8"/>
      <c r="C295" s="8"/>
      <c r="D295" s="4"/>
      <c r="E295" s="4"/>
      <c r="F295" s="8"/>
      <c r="G295" s="4"/>
      <c r="H295" s="364"/>
      <c r="J295" s="7"/>
      <c r="K295" s="7"/>
      <c r="L295" s="8"/>
      <c r="M295" s="4"/>
      <c r="O295" s="7"/>
    </row>
    <row r="296" spans="1:15" s="5" customFormat="1">
      <c r="A296" s="8"/>
      <c r="B296" s="8"/>
      <c r="C296" s="8"/>
      <c r="D296" s="4"/>
      <c r="E296" s="4"/>
      <c r="F296" s="8"/>
      <c r="G296" s="4"/>
      <c r="H296" s="364"/>
      <c r="J296" s="7"/>
      <c r="K296" s="7"/>
      <c r="L296" s="8"/>
      <c r="M296" s="4"/>
      <c r="O296" s="7"/>
    </row>
    <row r="297" spans="1:15" s="5" customFormat="1">
      <c r="A297" s="8"/>
      <c r="B297" s="8"/>
      <c r="C297" s="8"/>
      <c r="D297" s="4"/>
      <c r="E297" s="4"/>
      <c r="F297" s="8"/>
      <c r="G297" s="4"/>
      <c r="H297" s="364"/>
      <c r="J297" s="7"/>
      <c r="K297" s="7"/>
      <c r="L297" s="8"/>
      <c r="M297" s="4"/>
      <c r="O297" s="7"/>
    </row>
    <row r="298" spans="1:15" s="5" customFormat="1">
      <c r="A298" s="8"/>
      <c r="B298" s="8"/>
      <c r="C298" s="8"/>
      <c r="D298" s="4"/>
      <c r="E298" s="4"/>
      <c r="F298" s="8"/>
      <c r="G298" s="4"/>
      <c r="H298" s="364"/>
      <c r="J298" s="7"/>
      <c r="K298" s="7"/>
      <c r="L298" s="8"/>
      <c r="M298" s="4"/>
      <c r="O298" s="7"/>
    </row>
    <row r="299" spans="1:15" s="5" customFormat="1">
      <c r="A299" s="8"/>
      <c r="B299" s="8"/>
      <c r="C299" s="8"/>
      <c r="D299" s="4"/>
      <c r="E299" s="4"/>
      <c r="F299" s="8"/>
      <c r="G299" s="4"/>
      <c r="H299" s="364"/>
      <c r="J299" s="7"/>
      <c r="K299" s="7"/>
      <c r="L299" s="8"/>
      <c r="M299" s="4"/>
      <c r="O299" s="7"/>
    </row>
    <row r="300" spans="1:15" s="5" customFormat="1">
      <c r="A300" s="8"/>
      <c r="B300" s="8"/>
      <c r="C300" s="8"/>
      <c r="D300" s="4"/>
      <c r="E300" s="4"/>
      <c r="F300" s="8"/>
      <c r="G300" s="4"/>
      <c r="H300" s="364"/>
      <c r="J300" s="7"/>
      <c r="K300" s="7"/>
      <c r="L300" s="8"/>
      <c r="M300" s="4"/>
      <c r="O300" s="7"/>
    </row>
    <row r="301" spans="1:15" s="5" customFormat="1">
      <c r="A301" s="8"/>
      <c r="B301" s="8"/>
      <c r="C301" s="8"/>
      <c r="D301" s="4"/>
      <c r="E301" s="4"/>
      <c r="F301" s="8"/>
      <c r="G301" s="4"/>
      <c r="H301" s="364"/>
      <c r="J301" s="7"/>
      <c r="K301" s="7"/>
      <c r="L301" s="8"/>
      <c r="M301" s="4"/>
      <c r="O301" s="7"/>
    </row>
    <row r="302" spans="1:15" s="5" customFormat="1">
      <c r="A302" s="8"/>
      <c r="B302" s="8"/>
      <c r="C302" s="8"/>
      <c r="D302" s="4"/>
      <c r="E302" s="4"/>
      <c r="F302" s="8"/>
      <c r="G302" s="4"/>
      <c r="H302" s="364"/>
      <c r="J302" s="7"/>
      <c r="K302" s="7"/>
      <c r="L302" s="8"/>
      <c r="M302" s="4"/>
      <c r="O302" s="7"/>
    </row>
    <row r="303" spans="1:15" s="5" customFormat="1">
      <c r="A303" s="8"/>
      <c r="B303" s="8"/>
      <c r="C303" s="8"/>
      <c r="D303" s="4"/>
      <c r="E303" s="4"/>
      <c r="F303" s="8"/>
      <c r="G303" s="4"/>
      <c r="H303" s="364"/>
      <c r="J303" s="7"/>
      <c r="K303" s="7"/>
      <c r="L303" s="8"/>
      <c r="M303" s="4"/>
      <c r="O303" s="7"/>
    </row>
    <row r="304" spans="1:15" s="5" customFormat="1">
      <c r="A304" s="8"/>
      <c r="B304" s="8"/>
      <c r="C304" s="8"/>
      <c r="D304" s="4"/>
      <c r="E304" s="4"/>
      <c r="F304" s="8"/>
      <c r="G304" s="4"/>
      <c r="H304" s="364"/>
      <c r="J304" s="7"/>
      <c r="K304" s="7"/>
      <c r="L304" s="8"/>
      <c r="M304" s="4"/>
      <c r="O304" s="7"/>
    </row>
    <row r="305" spans="1:15" s="5" customFormat="1">
      <c r="A305" s="8"/>
      <c r="B305" s="8"/>
      <c r="C305" s="8"/>
      <c r="D305" s="4"/>
      <c r="E305" s="4"/>
      <c r="F305" s="8"/>
      <c r="G305" s="4"/>
      <c r="H305" s="364"/>
      <c r="J305" s="7"/>
      <c r="K305" s="7"/>
      <c r="L305" s="8"/>
      <c r="M305" s="4"/>
      <c r="O305" s="7"/>
    </row>
    <row r="306" spans="1:15" s="5" customFormat="1">
      <c r="A306" s="8"/>
      <c r="B306" s="8"/>
      <c r="C306" s="8"/>
      <c r="D306" s="4"/>
      <c r="E306" s="4"/>
      <c r="F306" s="8"/>
      <c r="G306" s="4"/>
      <c r="H306" s="364"/>
      <c r="J306" s="7"/>
      <c r="K306" s="7"/>
      <c r="L306" s="8"/>
      <c r="M306" s="4"/>
      <c r="O306" s="7"/>
    </row>
    <row r="307" spans="1:15" s="5" customFormat="1">
      <c r="A307" s="8"/>
      <c r="B307" s="8"/>
      <c r="C307" s="8"/>
      <c r="D307" s="4"/>
      <c r="E307" s="4"/>
      <c r="F307" s="8"/>
      <c r="G307" s="4"/>
      <c r="H307" s="364"/>
      <c r="J307" s="7"/>
      <c r="K307" s="7"/>
      <c r="L307" s="8"/>
      <c r="M307" s="4"/>
      <c r="O307" s="7"/>
    </row>
    <row r="308" spans="1:15" s="5" customFormat="1">
      <c r="A308" s="8"/>
      <c r="B308" s="8"/>
      <c r="C308" s="8"/>
      <c r="D308" s="4"/>
      <c r="E308" s="4"/>
      <c r="F308" s="8"/>
      <c r="G308" s="4"/>
      <c r="H308" s="364"/>
      <c r="J308" s="7"/>
      <c r="K308" s="7"/>
      <c r="L308" s="8"/>
      <c r="M308" s="4"/>
      <c r="O308" s="7"/>
    </row>
    <row r="309" spans="1:15" s="5" customFormat="1">
      <c r="A309" s="8"/>
      <c r="B309" s="8"/>
      <c r="C309" s="8"/>
      <c r="D309" s="4"/>
      <c r="E309" s="4"/>
      <c r="F309" s="8"/>
      <c r="G309" s="4"/>
      <c r="H309" s="364"/>
      <c r="J309" s="7"/>
      <c r="K309" s="7"/>
      <c r="L309" s="8"/>
      <c r="M309" s="4"/>
      <c r="O309" s="7"/>
    </row>
    <row r="310" spans="1:15" s="5" customFormat="1">
      <c r="A310" s="8"/>
      <c r="B310" s="8"/>
      <c r="C310" s="8"/>
      <c r="D310" s="4"/>
      <c r="E310" s="4"/>
      <c r="F310" s="8"/>
      <c r="G310" s="4"/>
      <c r="H310" s="364"/>
      <c r="J310" s="7"/>
      <c r="K310" s="7"/>
      <c r="L310" s="8"/>
      <c r="M310" s="4"/>
      <c r="O310" s="7"/>
    </row>
    <row r="311" spans="1:15" s="5" customFormat="1">
      <c r="A311" s="8"/>
      <c r="B311" s="8"/>
      <c r="C311" s="8"/>
      <c r="D311" s="4"/>
      <c r="E311" s="4"/>
      <c r="F311" s="8"/>
      <c r="G311" s="4"/>
      <c r="H311" s="364"/>
      <c r="J311" s="7"/>
      <c r="K311" s="7"/>
      <c r="L311" s="8"/>
      <c r="M311" s="4"/>
      <c r="O311" s="7"/>
    </row>
    <row r="312" spans="1:15" s="5" customFormat="1">
      <c r="A312" s="8"/>
      <c r="B312" s="8"/>
      <c r="C312" s="8"/>
      <c r="D312" s="4"/>
      <c r="E312" s="4"/>
      <c r="F312" s="8"/>
      <c r="G312" s="4"/>
      <c r="H312" s="364"/>
      <c r="J312" s="7"/>
      <c r="K312" s="7"/>
      <c r="L312" s="8"/>
      <c r="M312" s="4"/>
      <c r="O312" s="7"/>
    </row>
    <row r="313" spans="1:15" s="5" customFormat="1">
      <c r="A313" s="8"/>
      <c r="B313" s="8"/>
      <c r="C313" s="8"/>
      <c r="D313" s="4"/>
      <c r="E313" s="4"/>
      <c r="F313" s="8"/>
      <c r="G313" s="4"/>
      <c r="H313" s="364"/>
      <c r="J313" s="7"/>
      <c r="K313" s="7"/>
      <c r="L313" s="8"/>
      <c r="M313" s="4"/>
      <c r="O313" s="7"/>
    </row>
    <row r="314" spans="1:15" s="5" customFormat="1">
      <c r="A314" s="8"/>
      <c r="B314" s="8"/>
      <c r="C314" s="8"/>
      <c r="D314" s="4"/>
      <c r="E314" s="4"/>
      <c r="F314" s="8"/>
      <c r="G314" s="4"/>
      <c r="H314" s="364"/>
      <c r="J314" s="7"/>
      <c r="K314" s="7"/>
      <c r="L314" s="8"/>
      <c r="M314" s="4"/>
      <c r="O314" s="7"/>
    </row>
    <row r="315" spans="1:15" s="5" customFormat="1">
      <c r="A315" s="8"/>
      <c r="B315" s="8"/>
      <c r="C315" s="8"/>
      <c r="D315" s="4"/>
      <c r="E315" s="4"/>
      <c r="F315" s="8"/>
      <c r="G315" s="4"/>
      <c r="H315" s="364"/>
      <c r="J315" s="7"/>
      <c r="K315" s="7"/>
      <c r="L315" s="8"/>
      <c r="M315" s="4"/>
      <c r="O315" s="7"/>
    </row>
    <row r="316" spans="1:15" s="5" customFormat="1">
      <c r="A316" s="8"/>
      <c r="B316" s="8"/>
      <c r="C316" s="8"/>
      <c r="D316" s="4"/>
      <c r="E316" s="4"/>
      <c r="F316" s="8"/>
      <c r="G316" s="4"/>
      <c r="H316" s="364"/>
      <c r="J316" s="7"/>
      <c r="K316" s="7"/>
      <c r="L316" s="8"/>
      <c r="M316" s="4"/>
      <c r="O316" s="7"/>
    </row>
    <row r="317" spans="1:15" s="5" customFormat="1">
      <c r="A317" s="8"/>
      <c r="B317" s="8"/>
      <c r="C317" s="8"/>
      <c r="D317" s="4"/>
      <c r="E317" s="4"/>
      <c r="F317" s="8"/>
      <c r="G317" s="4"/>
      <c r="H317" s="364"/>
      <c r="J317" s="7"/>
      <c r="K317" s="7"/>
      <c r="L317" s="8"/>
      <c r="M317" s="4"/>
      <c r="O317" s="7"/>
    </row>
    <row r="318" spans="1:15" s="5" customFormat="1">
      <c r="A318" s="8"/>
      <c r="B318" s="8"/>
      <c r="C318" s="8"/>
      <c r="D318" s="4"/>
      <c r="E318" s="4"/>
      <c r="F318" s="8"/>
      <c r="G318" s="4"/>
      <c r="H318" s="364"/>
      <c r="J318" s="7"/>
      <c r="K318" s="7"/>
      <c r="L318" s="8"/>
      <c r="M318" s="4"/>
      <c r="O318" s="7"/>
    </row>
    <row r="319" spans="1:15" s="5" customFormat="1">
      <c r="A319" s="8"/>
      <c r="B319" s="8"/>
      <c r="C319" s="8"/>
      <c r="D319" s="4"/>
      <c r="E319" s="4"/>
      <c r="F319" s="8"/>
      <c r="G319" s="4"/>
      <c r="H319" s="364"/>
      <c r="J319" s="7"/>
      <c r="K319" s="7"/>
      <c r="L319" s="8"/>
      <c r="M319" s="4"/>
      <c r="O319" s="7"/>
    </row>
    <row r="320" spans="1:15" s="5" customFormat="1">
      <c r="A320" s="8"/>
      <c r="B320" s="8"/>
      <c r="C320" s="8"/>
      <c r="D320" s="4"/>
      <c r="E320" s="4"/>
      <c r="F320" s="8"/>
      <c r="G320" s="4"/>
      <c r="H320" s="364"/>
      <c r="J320" s="7"/>
      <c r="K320" s="7"/>
      <c r="L320" s="8"/>
      <c r="M320" s="4"/>
      <c r="O320" s="7"/>
    </row>
    <row r="321" spans="1:15" s="5" customFormat="1">
      <c r="A321" s="8"/>
      <c r="B321" s="8"/>
      <c r="C321" s="8"/>
      <c r="D321" s="4"/>
      <c r="E321" s="4"/>
      <c r="F321" s="8"/>
      <c r="G321" s="4"/>
      <c r="H321" s="364"/>
      <c r="J321" s="7"/>
      <c r="K321" s="7"/>
      <c r="L321" s="8"/>
      <c r="M321" s="4"/>
      <c r="O321" s="7"/>
    </row>
    <row r="322" spans="1:15" s="5" customFormat="1">
      <c r="A322" s="8"/>
      <c r="B322" s="8"/>
      <c r="C322" s="8"/>
      <c r="D322" s="4"/>
      <c r="E322" s="4"/>
      <c r="F322" s="8"/>
      <c r="G322" s="4"/>
      <c r="H322" s="364"/>
      <c r="J322" s="7"/>
      <c r="K322" s="7"/>
      <c r="L322" s="8"/>
      <c r="M322" s="4"/>
      <c r="O322" s="7"/>
    </row>
    <row r="323" spans="1:15" s="5" customFormat="1">
      <c r="A323" s="8"/>
      <c r="B323" s="8"/>
      <c r="C323" s="8"/>
      <c r="D323" s="4"/>
      <c r="E323" s="4"/>
      <c r="F323" s="8"/>
      <c r="G323" s="4"/>
      <c r="H323" s="364"/>
      <c r="J323" s="7"/>
      <c r="K323" s="7"/>
      <c r="L323" s="8"/>
      <c r="M323" s="4"/>
      <c r="O323" s="7"/>
    </row>
    <row r="324" spans="1:15" s="5" customFormat="1">
      <c r="A324" s="8"/>
      <c r="B324" s="8"/>
      <c r="C324" s="8"/>
      <c r="D324" s="4"/>
      <c r="E324" s="4"/>
      <c r="F324" s="8"/>
      <c r="G324" s="4"/>
      <c r="H324" s="364"/>
      <c r="J324" s="7"/>
      <c r="K324" s="7"/>
      <c r="L324" s="8"/>
      <c r="M324" s="4"/>
      <c r="O324" s="7"/>
    </row>
    <row r="325" spans="1:15" s="5" customFormat="1">
      <c r="A325" s="8"/>
      <c r="B325" s="8"/>
      <c r="C325" s="8"/>
      <c r="D325" s="4"/>
      <c r="E325" s="4"/>
      <c r="F325" s="8"/>
      <c r="G325" s="4"/>
      <c r="H325" s="364"/>
      <c r="J325" s="7"/>
      <c r="K325" s="7"/>
      <c r="L325" s="8"/>
      <c r="M325" s="4"/>
      <c r="O325" s="7"/>
    </row>
    <row r="326" spans="1:15" s="5" customFormat="1">
      <c r="A326" s="8"/>
      <c r="B326" s="8"/>
      <c r="C326" s="8"/>
      <c r="D326" s="4"/>
      <c r="E326" s="4"/>
      <c r="F326" s="8"/>
      <c r="G326" s="4"/>
      <c r="H326" s="364"/>
      <c r="J326" s="7"/>
      <c r="K326" s="7"/>
      <c r="L326" s="8"/>
      <c r="M326" s="4"/>
      <c r="O326" s="7"/>
    </row>
    <row r="327" spans="1:15" s="5" customFormat="1">
      <c r="A327" s="8"/>
      <c r="B327" s="8"/>
      <c r="C327" s="8"/>
      <c r="D327" s="4"/>
      <c r="E327" s="4"/>
      <c r="F327" s="8"/>
      <c r="G327" s="4"/>
      <c r="H327" s="364"/>
      <c r="J327" s="7"/>
      <c r="K327" s="7"/>
      <c r="L327" s="8"/>
      <c r="M327" s="4"/>
      <c r="O327" s="7"/>
    </row>
    <row r="328" spans="1:15" s="5" customFormat="1">
      <c r="A328" s="8"/>
      <c r="B328" s="8"/>
      <c r="C328" s="8"/>
      <c r="D328" s="4"/>
      <c r="E328" s="4"/>
      <c r="F328" s="8"/>
      <c r="G328" s="4"/>
      <c r="H328" s="364"/>
      <c r="J328" s="7"/>
      <c r="K328" s="7"/>
      <c r="L328" s="8"/>
      <c r="M328" s="4"/>
      <c r="O328" s="7"/>
    </row>
    <row r="329" spans="1:15" s="5" customFormat="1">
      <c r="A329" s="8"/>
      <c r="B329" s="8"/>
      <c r="C329" s="8"/>
      <c r="D329" s="4"/>
      <c r="E329" s="4"/>
      <c r="F329" s="8"/>
      <c r="G329" s="4"/>
      <c r="H329" s="364"/>
      <c r="J329" s="7"/>
      <c r="K329" s="7"/>
      <c r="L329" s="8"/>
      <c r="M329" s="4"/>
      <c r="O329" s="7"/>
    </row>
    <row r="330" spans="1:15" s="5" customFormat="1">
      <c r="A330" s="8"/>
      <c r="B330" s="8"/>
      <c r="C330" s="8"/>
      <c r="D330" s="4"/>
      <c r="E330" s="4"/>
      <c r="F330" s="8"/>
      <c r="G330" s="4"/>
      <c r="H330" s="364"/>
      <c r="J330" s="7"/>
      <c r="K330" s="7"/>
      <c r="L330" s="8"/>
      <c r="M330" s="4"/>
      <c r="O330" s="7"/>
    </row>
    <row r="331" spans="1:15" s="5" customFormat="1">
      <c r="A331" s="8"/>
      <c r="B331" s="8"/>
      <c r="C331" s="8"/>
      <c r="D331" s="4"/>
      <c r="E331" s="4"/>
      <c r="F331" s="8"/>
      <c r="G331" s="4"/>
      <c r="H331" s="364"/>
      <c r="J331" s="7"/>
      <c r="K331" s="7"/>
      <c r="L331" s="8"/>
      <c r="M331" s="4"/>
      <c r="O331" s="7"/>
    </row>
    <row r="332" spans="1:15" s="5" customFormat="1">
      <c r="A332" s="8"/>
      <c r="B332" s="8"/>
      <c r="C332" s="8"/>
      <c r="D332" s="4"/>
      <c r="E332" s="4"/>
      <c r="F332" s="8"/>
      <c r="G332" s="4"/>
      <c r="H332" s="364"/>
      <c r="J332" s="7"/>
      <c r="K332" s="7"/>
      <c r="L332" s="8"/>
      <c r="M332" s="4"/>
      <c r="O332" s="7"/>
    </row>
    <row r="333" spans="1:15" s="5" customFormat="1">
      <c r="A333" s="8"/>
      <c r="B333" s="8"/>
      <c r="C333" s="8"/>
      <c r="D333" s="4"/>
      <c r="E333" s="4"/>
      <c r="F333" s="8"/>
      <c r="G333" s="4"/>
      <c r="H333" s="364"/>
      <c r="J333" s="7"/>
      <c r="K333" s="7"/>
      <c r="L333" s="8"/>
      <c r="M333" s="4"/>
      <c r="O333" s="7"/>
    </row>
    <row r="334" spans="1:15" s="5" customFormat="1">
      <c r="A334" s="8"/>
      <c r="B334" s="8"/>
      <c r="C334" s="8"/>
      <c r="D334" s="4"/>
      <c r="E334" s="4"/>
      <c r="F334" s="8"/>
      <c r="G334" s="4"/>
      <c r="H334" s="364"/>
      <c r="J334" s="7"/>
      <c r="K334" s="7"/>
      <c r="L334" s="8"/>
      <c r="M334" s="4"/>
      <c r="O334" s="7"/>
    </row>
    <row r="335" spans="1:15" s="5" customFormat="1">
      <c r="A335" s="8"/>
      <c r="B335" s="8"/>
      <c r="C335" s="8"/>
      <c r="D335" s="4"/>
      <c r="E335" s="4"/>
      <c r="F335" s="8"/>
      <c r="G335" s="4"/>
      <c r="H335" s="364"/>
      <c r="J335" s="7"/>
      <c r="K335" s="7"/>
      <c r="L335" s="8"/>
      <c r="M335" s="4"/>
      <c r="O335" s="7"/>
    </row>
    <row r="336" spans="1:15" s="5" customFormat="1">
      <c r="A336" s="8"/>
      <c r="B336" s="8"/>
      <c r="C336" s="8"/>
      <c r="D336" s="4"/>
      <c r="E336" s="4"/>
      <c r="F336" s="8"/>
      <c r="G336" s="4"/>
      <c r="H336" s="364"/>
      <c r="J336" s="7"/>
      <c r="K336" s="7"/>
      <c r="L336" s="8"/>
      <c r="M336" s="4"/>
      <c r="O336" s="7"/>
    </row>
    <row r="337" spans="1:15" s="5" customFormat="1">
      <c r="A337" s="8"/>
      <c r="B337" s="8"/>
      <c r="C337" s="8"/>
      <c r="D337" s="4"/>
      <c r="E337" s="4"/>
      <c r="F337" s="8"/>
      <c r="G337" s="4"/>
      <c r="H337" s="364"/>
      <c r="J337" s="7"/>
      <c r="K337" s="7"/>
      <c r="L337" s="8"/>
      <c r="M337" s="4"/>
      <c r="O337" s="7"/>
    </row>
    <row r="338" spans="1:15" s="5" customFormat="1">
      <c r="A338" s="8"/>
      <c r="B338" s="8"/>
      <c r="C338" s="8"/>
      <c r="D338" s="4"/>
      <c r="E338" s="4"/>
      <c r="F338" s="8"/>
      <c r="G338" s="4"/>
      <c r="H338" s="364"/>
      <c r="J338" s="7"/>
      <c r="K338" s="7"/>
      <c r="L338" s="8"/>
      <c r="M338" s="4"/>
      <c r="O338" s="7"/>
    </row>
    <row r="339" spans="1:15" s="5" customFormat="1">
      <c r="A339" s="8"/>
      <c r="B339" s="8"/>
      <c r="C339" s="8"/>
      <c r="D339" s="4"/>
      <c r="E339" s="4"/>
      <c r="F339" s="8"/>
      <c r="G339" s="4"/>
      <c r="H339" s="364"/>
      <c r="J339" s="7"/>
      <c r="K339" s="7"/>
      <c r="L339" s="8"/>
      <c r="M339" s="4"/>
      <c r="O339" s="7"/>
    </row>
    <row r="340" spans="1:15" s="5" customFormat="1">
      <c r="A340" s="8"/>
      <c r="B340" s="8"/>
      <c r="C340" s="8"/>
      <c r="D340" s="4"/>
      <c r="E340" s="4"/>
      <c r="F340" s="8"/>
      <c r="G340" s="4"/>
      <c r="H340" s="364"/>
      <c r="J340" s="7"/>
      <c r="K340" s="7"/>
      <c r="L340" s="8"/>
      <c r="M340" s="4"/>
      <c r="O340" s="7"/>
    </row>
    <row r="341" spans="1:15" s="5" customFormat="1">
      <c r="A341" s="8"/>
      <c r="B341" s="8"/>
      <c r="C341" s="8"/>
      <c r="D341" s="4"/>
      <c r="E341" s="4"/>
      <c r="F341" s="8"/>
      <c r="G341" s="4"/>
      <c r="H341" s="364"/>
      <c r="J341" s="7"/>
      <c r="K341" s="7"/>
      <c r="L341" s="8"/>
      <c r="M341" s="4"/>
      <c r="O341" s="7"/>
    </row>
    <row r="342" spans="1:15" s="5" customFormat="1">
      <c r="A342" s="8"/>
      <c r="B342" s="8"/>
      <c r="C342" s="8"/>
      <c r="D342" s="4"/>
      <c r="E342" s="4"/>
      <c r="F342" s="8"/>
      <c r="G342" s="4"/>
      <c r="H342" s="364"/>
      <c r="J342" s="7"/>
      <c r="K342" s="7"/>
      <c r="L342" s="8"/>
      <c r="M342" s="4"/>
      <c r="O342" s="7"/>
    </row>
    <row r="343" spans="1:15" s="5" customFormat="1">
      <c r="A343" s="8"/>
      <c r="B343" s="8"/>
      <c r="C343" s="8"/>
      <c r="D343" s="4"/>
      <c r="E343" s="4"/>
      <c r="F343" s="8"/>
      <c r="G343" s="4"/>
      <c r="H343" s="364"/>
      <c r="J343" s="7"/>
      <c r="K343" s="7"/>
      <c r="L343" s="8"/>
      <c r="M343" s="4"/>
      <c r="O343" s="7"/>
    </row>
    <row r="344" spans="1:15" s="5" customFormat="1">
      <c r="A344" s="8"/>
      <c r="B344" s="8"/>
      <c r="C344" s="8"/>
      <c r="D344" s="4"/>
      <c r="E344" s="4"/>
      <c r="F344" s="8"/>
      <c r="G344" s="4"/>
      <c r="H344" s="364"/>
      <c r="J344" s="7"/>
      <c r="K344" s="7"/>
      <c r="L344" s="8"/>
      <c r="M344" s="4"/>
      <c r="O344" s="7"/>
    </row>
    <row r="345" spans="1:15" s="5" customFormat="1">
      <c r="A345" s="8"/>
      <c r="B345" s="8"/>
      <c r="C345" s="8"/>
      <c r="D345" s="4"/>
      <c r="E345" s="4"/>
      <c r="F345" s="8"/>
      <c r="G345" s="4"/>
      <c r="H345" s="364"/>
      <c r="J345" s="7"/>
      <c r="K345" s="7"/>
      <c r="L345" s="8"/>
      <c r="M345" s="4"/>
      <c r="O345" s="7"/>
    </row>
    <row r="346" spans="1:15" s="5" customFormat="1">
      <c r="A346" s="8"/>
      <c r="B346" s="8"/>
      <c r="C346" s="8"/>
      <c r="D346" s="4"/>
      <c r="E346" s="4"/>
      <c r="F346" s="8"/>
      <c r="G346" s="4"/>
      <c r="H346" s="364"/>
      <c r="J346" s="7"/>
      <c r="K346" s="7"/>
      <c r="L346" s="8"/>
      <c r="M346" s="4"/>
      <c r="O346" s="7"/>
    </row>
    <row r="347" spans="1:15" s="5" customFormat="1">
      <c r="A347" s="8"/>
      <c r="B347" s="8"/>
      <c r="C347" s="8"/>
      <c r="D347" s="4"/>
      <c r="E347" s="4"/>
      <c r="F347" s="8"/>
      <c r="G347" s="4"/>
      <c r="H347" s="364"/>
      <c r="J347" s="7"/>
      <c r="K347" s="7"/>
      <c r="L347" s="8"/>
      <c r="M347" s="4"/>
      <c r="O347" s="7"/>
    </row>
    <row r="348" spans="1:15" s="5" customFormat="1">
      <c r="A348" s="8"/>
      <c r="B348" s="8"/>
      <c r="C348" s="8"/>
      <c r="D348" s="4"/>
      <c r="E348" s="4"/>
      <c r="F348" s="8"/>
      <c r="G348" s="4"/>
      <c r="H348" s="364"/>
      <c r="J348" s="7"/>
      <c r="K348" s="7"/>
      <c r="L348" s="8"/>
      <c r="M348" s="4"/>
      <c r="O348" s="7"/>
    </row>
    <row r="349" spans="1:15" s="5" customFormat="1">
      <c r="A349" s="8"/>
      <c r="B349" s="8"/>
      <c r="C349" s="8"/>
      <c r="D349" s="4"/>
      <c r="E349" s="4"/>
      <c r="F349" s="8"/>
      <c r="G349" s="4"/>
      <c r="H349" s="364"/>
      <c r="J349" s="7"/>
      <c r="K349" s="7"/>
      <c r="L349" s="8"/>
      <c r="M349" s="4"/>
      <c r="O349" s="7"/>
    </row>
    <row r="350" spans="1:15" s="5" customFormat="1">
      <c r="A350" s="8"/>
      <c r="B350" s="8"/>
      <c r="C350" s="8"/>
      <c r="D350" s="4"/>
      <c r="E350" s="4"/>
      <c r="F350" s="8"/>
      <c r="G350" s="4"/>
      <c r="H350" s="364"/>
      <c r="J350" s="7"/>
      <c r="K350" s="7"/>
      <c r="L350" s="8"/>
      <c r="M350" s="4"/>
      <c r="O350" s="7"/>
    </row>
    <row r="351" spans="1:15" s="5" customFormat="1">
      <c r="A351" s="8"/>
      <c r="B351" s="8"/>
      <c r="C351" s="8"/>
      <c r="D351" s="4"/>
      <c r="E351" s="4"/>
      <c r="F351" s="8"/>
      <c r="G351" s="4"/>
      <c r="H351" s="364"/>
      <c r="J351" s="7"/>
      <c r="K351" s="7"/>
      <c r="L351" s="8"/>
      <c r="M351" s="4"/>
      <c r="O351" s="7"/>
    </row>
    <row r="352" spans="1:15" s="5" customFormat="1">
      <c r="A352" s="8"/>
      <c r="B352" s="8"/>
      <c r="C352" s="8"/>
      <c r="D352" s="4"/>
      <c r="E352" s="4"/>
      <c r="F352" s="8"/>
      <c r="G352" s="4"/>
      <c r="H352" s="364"/>
      <c r="J352" s="7"/>
      <c r="K352" s="7"/>
      <c r="L352" s="8"/>
      <c r="M352" s="4"/>
      <c r="O352" s="7"/>
    </row>
    <row r="353" spans="1:15" s="5" customFormat="1">
      <c r="A353" s="8"/>
      <c r="B353" s="8"/>
      <c r="C353" s="8"/>
      <c r="D353" s="4"/>
      <c r="E353" s="4"/>
      <c r="F353" s="8"/>
      <c r="G353" s="4"/>
      <c r="H353" s="364"/>
      <c r="J353" s="7"/>
      <c r="K353" s="7"/>
      <c r="L353" s="8"/>
      <c r="M353" s="4"/>
      <c r="O353" s="7"/>
    </row>
    <row r="354" spans="1:15" s="5" customFormat="1">
      <c r="A354" s="8"/>
      <c r="B354" s="8"/>
      <c r="C354" s="8"/>
      <c r="D354" s="4"/>
      <c r="E354" s="4"/>
      <c r="F354" s="8"/>
      <c r="G354" s="4"/>
      <c r="H354" s="364"/>
      <c r="J354" s="7"/>
      <c r="K354" s="7"/>
      <c r="L354" s="8"/>
      <c r="M354" s="4"/>
      <c r="O354" s="7"/>
    </row>
    <row r="355" spans="1:15" s="5" customFormat="1">
      <c r="A355" s="8"/>
      <c r="B355" s="8"/>
      <c r="C355" s="8"/>
      <c r="D355" s="4"/>
      <c r="E355" s="4"/>
      <c r="F355" s="8"/>
      <c r="G355" s="4"/>
      <c r="H355" s="364"/>
      <c r="J355" s="7"/>
      <c r="K355" s="7"/>
      <c r="L355" s="8"/>
      <c r="M355" s="4"/>
      <c r="O355" s="7"/>
    </row>
    <row r="356" spans="1:15" s="5" customFormat="1">
      <c r="A356" s="8"/>
      <c r="B356" s="8"/>
      <c r="C356" s="8"/>
      <c r="D356" s="4"/>
      <c r="E356" s="4"/>
      <c r="F356" s="8"/>
      <c r="G356" s="4"/>
      <c r="H356" s="364"/>
      <c r="J356" s="7"/>
      <c r="K356" s="7"/>
      <c r="L356" s="8"/>
      <c r="M356" s="4"/>
      <c r="O356" s="7"/>
    </row>
    <row r="357" spans="1:15" s="5" customFormat="1">
      <c r="A357" s="8"/>
      <c r="B357" s="8"/>
      <c r="C357" s="8"/>
      <c r="D357" s="4"/>
      <c r="E357" s="4"/>
      <c r="F357" s="8"/>
      <c r="G357" s="4"/>
      <c r="H357" s="364"/>
      <c r="J357" s="7"/>
      <c r="K357" s="7"/>
      <c r="L357" s="8"/>
      <c r="M357" s="4"/>
      <c r="O357" s="7"/>
    </row>
    <row r="358" spans="1:15" s="5" customFormat="1">
      <c r="A358" s="8"/>
      <c r="B358" s="8"/>
      <c r="C358" s="8"/>
      <c r="D358" s="4"/>
      <c r="E358" s="4"/>
      <c r="F358" s="8"/>
      <c r="G358" s="4"/>
      <c r="H358" s="364"/>
      <c r="J358" s="7"/>
      <c r="K358" s="7"/>
      <c r="L358" s="8"/>
      <c r="M358" s="4"/>
      <c r="O358" s="7"/>
    </row>
    <row r="359" spans="1:15" s="5" customFormat="1">
      <c r="A359" s="8"/>
      <c r="B359" s="8"/>
      <c r="C359" s="8"/>
      <c r="D359" s="4"/>
      <c r="E359" s="4"/>
      <c r="F359" s="8"/>
      <c r="G359" s="4"/>
      <c r="H359" s="364"/>
      <c r="J359" s="7"/>
      <c r="K359" s="7"/>
      <c r="L359" s="8"/>
      <c r="M359" s="4"/>
      <c r="O359" s="7"/>
    </row>
    <row r="360" spans="1:15" s="5" customFormat="1">
      <c r="A360" s="8"/>
      <c r="B360" s="8"/>
      <c r="C360" s="8"/>
      <c r="D360" s="4"/>
      <c r="E360" s="4"/>
      <c r="F360" s="8"/>
      <c r="G360" s="4"/>
      <c r="H360" s="364"/>
      <c r="J360" s="7"/>
      <c r="K360" s="7"/>
      <c r="L360" s="8"/>
      <c r="M360" s="4"/>
      <c r="O360" s="7"/>
    </row>
    <row r="361" spans="1:15" s="5" customFormat="1">
      <c r="A361" s="8"/>
      <c r="B361" s="8"/>
      <c r="C361" s="8"/>
      <c r="D361" s="4"/>
      <c r="E361" s="4"/>
      <c r="F361" s="8"/>
      <c r="G361" s="4"/>
      <c r="H361" s="364"/>
      <c r="J361" s="7"/>
      <c r="K361" s="7"/>
      <c r="L361" s="8"/>
      <c r="M361" s="4"/>
      <c r="O361" s="7"/>
    </row>
    <row r="362" spans="1:15" s="5" customFormat="1">
      <c r="A362" s="8"/>
      <c r="B362" s="8"/>
      <c r="C362" s="8"/>
      <c r="D362" s="4"/>
      <c r="E362" s="4"/>
      <c r="F362" s="8"/>
      <c r="G362" s="4"/>
      <c r="H362" s="364"/>
      <c r="J362" s="7"/>
      <c r="K362" s="7"/>
      <c r="L362" s="8"/>
      <c r="M362" s="4"/>
      <c r="O362" s="7"/>
    </row>
    <row r="363" spans="1:15" s="5" customFormat="1">
      <c r="A363" s="8"/>
      <c r="B363" s="8"/>
      <c r="C363" s="8"/>
      <c r="D363" s="4"/>
      <c r="E363" s="4"/>
      <c r="F363" s="8"/>
      <c r="G363" s="4"/>
      <c r="H363" s="364"/>
      <c r="J363" s="7"/>
      <c r="K363" s="7"/>
      <c r="L363" s="8"/>
      <c r="M363" s="4"/>
      <c r="O363" s="7"/>
    </row>
    <row r="364" spans="1:15" s="5" customFormat="1">
      <c r="A364" s="8"/>
      <c r="B364" s="8"/>
      <c r="C364" s="8"/>
      <c r="D364" s="4"/>
      <c r="E364" s="4"/>
      <c r="F364" s="8"/>
      <c r="G364" s="4"/>
      <c r="H364" s="364"/>
      <c r="J364" s="7"/>
      <c r="K364" s="7"/>
      <c r="L364" s="8"/>
      <c r="M364" s="4"/>
      <c r="O364" s="7"/>
    </row>
    <row r="365" spans="1:15" s="5" customFormat="1">
      <c r="A365" s="8"/>
      <c r="B365" s="8"/>
      <c r="C365" s="8"/>
      <c r="D365" s="4"/>
      <c r="E365" s="4"/>
      <c r="F365" s="8"/>
      <c r="G365" s="4"/>
      <c r="H365" s="364"/>
      <c r="J365" s="7"/>
      <c r="K365" s="7"/>
      <c r="L365" s="8"/>
      <c r="M365" s="4"/>
      <c r="O365" s="7"/>
    </row>
    <row r="366" spans="1:15" s="5" customFormat="1">
      <c r="A366" s="8"/>
      <c r="B366" s="8"/>
      <c r="C366" s="8"/>
      <c r="D366" s="4"/>
      <c r="E366" s="4"/>
      <c r="F366" s="8"/>
      <c r="G366" s="4"/>
      <c r="H366" s="364"/>
      <c r="J366" s="7"/>
      <c r="K366" s="7"/>
      <c r="L366" s="8"/>
      <c r="M366" s="4"/>
      <c r="O366" s="7"/>
    </row>
    <row r="367" spans="1:15" s="5" customFormat="1">
      <c r="A367" s="8"/>
      <c r="B367" s="8"/>
      <c r="C367" s="8"/>
      <c r="D367" s="4"/>
      <c r="E367" s="4"/>
      <c r="F367" s="8"/>
      <c r="G367" s="4"/>
      <c r="H367" s="364"/>
      <c r="J367" s="7"/>
      <c r="K367" s="7"/>
      <c r="L367" s="8"/>
      <c r="M367" s="4"/>
      <c r="O367" s="7"/>
    </row>
    <row r="368" spans="1:15" s="5" customFormat="1">
      <c r="A368" s="8"/>
      <c r="B368" s="8"/>
      <c r="C368" s="8"/>
      <c r="D368" s="4"/>
      <c r="E368" s="4"/>
      <c r="F368" s="8"/>
      <c r="G368" s="4"/>
      <c r="H368" s="364"/>
      <c r="J368" s="7"/>
      <c r="K368" s="7"/>
      <c r="L368" s="8"/>
      <c r="M368" s="4"/>
      <c r="O368" s="7"/>
    </row>
    <row r="369" spans="1:15" s="5" customFormat="1">
      <c r="A369" s="8"/>
      <c r="B369" s="8"/>
      <c r="C369" s="8"/>
      <c r="D369" s="4"/>
      <c r="E369" s="4"/>
      <c r="F369" s="8"/>
      <c r="G369" s="4"/>
      <c r="H369" s="364"/>
      <c r="J369" s="7"/>
      <c r="K369" s="7"/>
      <c r="L369" s="8"/>
      <c r="M369" s="4"/>
      <c r="O369" s="7"/>
    </row>
    <row r="370" spans="1:15" s="5" customFormat="1">
      <c r="A370" s="8"/>
      <c r="B370" s="8"/>
      <c r="C370" s="8"/>
      <c r="D370" s="4"/>
      <c r="E370" s="4"/>
      <c r="F370" s="8"/>
      <c r="G370" s="4"/>
      <c r="H370" s="364"/>
      <c r="J370" s="7"/>
      <c r="K370" s="7"/>
      <c r="L370" s="8"/>
      <c r="M370" s="4"/>
      <c r="O370" s="7"/>
    </row>
    <row r="371" spans="1:15" s="5" customFormat="1">
      <c r="A371" s="8"/>
      <c r="B371" s="8"/>
      <c r="C371" s="8"/>
      <c r="D371" s="4"/>
      <c r="E371" s="4"/>
      <c r="F371" s="8"/>
      <c r="G371" s="4"/>
      <c r="H371" s="364"/>
      <c r="J371" s="7"/>
      <c r="K371" s="7"/>
      <c r="L371" s="8"/>
      <c r="M371" s="4"/>
      <c r="O371" s="7"/>
    </row>
    <row r="372" spans="1:15" s="5" customFormat="1">
      <c r="A372" s="8"/>
      <c r="B372" s="8"/>
      <c r="C372" s="8"/>
      <c r="D372" s="4"/>
      <c r="E372" s="4"/>
      <c r="F372" s="8"/>
      <c r="G372" s="4"/>
      <c r="H372" s="364"/>
      <c r="J372" s="7"/>
      <c r="K372" s="7"/>
      <c r="L372" s="8"/>
      <c r="M372" s="4"/>
      <c r="O372" s="7"/>
    </row>
    <row r="373" spans="1:15" s="5" customFormat="1">
      <c r="A373" s="8"/>
      <c r="B373" s="8"/>
      <c r="C373" s="8"/>
      <c r="D373" s="4"/>
      <c r="E373" s="4"/>
      <c r="F373" s="8"/>
      <c r="G373" s="4"/>
      <c r="H373" s="364"/>
      <c r="J373" s="7"/>
      <c r="K373" s="7"/>
      <c r="L373" s="8"/>
      <c r="M373" s="4"/>
      <c r="O373" s="7"/>
    </row>
    <row r="374" spans="1:15" s="5" customFormat="1">
      <c r="A374" s="8"/>
      <c r="B374" s="8"/>
      <c r="C374" s="8"/>
      <c r="D374" s="4"/>
      <c r="E374" s="4"/>
      <c r="F374" s="8"/>
      <c r="G374" s="4"/>
      <c r="H374" s="364"/>
      <c r="J374" s="7"/>
      <c r="K374" s="7"/>
      <c r="L374" s="8"/>
      <c r="M374" s="4"/>
      <c r="O374" s="7"/>
    </row>
    <row r="375" spans="1:15" s="5" customFormat="1">
      <c r="A375" s="8"/>
      <c r="B375" s="8"/>
      <c r="C375" s="8"/>
      <c r="D375" s="4"/>
      <c r="E375" s="4"/>
      <c r="F375" s="8"/>
      <c r="G375" s="4"/>
      <c r="H375" s="364"/>
      <c r="J375" s="7"/>
      <c r="K375" s="7"/>
      <c r="L375" s="8"/>
      <c r="M375" s="4"/>
      <c r="O375" s="7"/>
    </row>
    <row r="376" spans="1:15" s="5" customFormat="1">
      <c r="A376" s="8"/>
      <c r="B376" s="8"/>
      <c r="C376" s="8"/>
      <c r="D376" s="4"/>
      <c r="E376" s="4"/>
      <c r="F376" s="8"/>
      <c r="G376" s="4"/>
      <c r="H376" s="364"/>
      <c r="J376" s="7"/>
      <c r="K376" s="7"/>
      <c r="L376" s="8"/>
      <c r="M376" s="4"/>
      <c r="O376" s="7"/>
    </row>
    <row r="377" spans="1:15" s="5" customFormat="1">
      <c r="A377" s="8"/>
      <c r="B377" s="8"/>
      <c r="C377" s="8"/>
      <c r="D377" s="4"/>
      <c r="E377" s="4"/>
      <c r="F377" s="8"/>
      <c r="G377" s="4"/>
      <c r="H377" s="364"/>
      <c r="J377" s="7"/>
      <c r="K377" s="7"/>
      <c r="L377" s="8"/>
      <c r="M377" s="4"/>
      <c r="O377" s="7"/>
    </row>
    <row r="378" spans="1:15" s="5" customFormat="1">
      <c r="A378" s="8"/>
      <c r="B378" s="8"/>
      <c r="C378" s="8"/>
      <c r="D378" s="4"/>
      <c r="E378" s="4"/>
      <c r="F378" s="8"/>
      <c r="G378" s="4"/>
      <c r="H378" s="364"/>
      <c r="J378" s="7"/>
      <c r="K378" s="7"/>
      <c r="L378" s="8"/>
      <c r="M378" s="4"/>
      <c r="O378" s="7"/>
    </row>
    <row r="379" spans="1:15" s="5" customFormat="1">
      <c r="A379" s="8"/>
      <c r="B379" s="8"/>
      <c r="C379" s="8"/>
      <c r="D379" s="4"/>
      <c r="E379" s="4"/>
      <c r="F379" s="8"/>
      <c r="G379" s="4"/>
      <c r="H379" s="364"/>
      <c r="J379" s="7"/>
      <c r="K379" s="7"/>
      <c r="L379" s="8"/>
      <c r="M379" s="4"/>
      <c r="O379" s="7"/>
    </row>
    <row r="380" spans="1:15" s="5" customFormat="1">
      <c r="A380" s="8"/>
      <c r="B380" s="8"/>
      <c r="C380" s="8"/>
      <c r="D380" s="4"/>
      <c r="E380" s="4"/>
      <c r="F380" s="8"/>
      <c r="G380" s="4"/>
      <c r="H380" s="364"/>
      <c r="J380" s="7"/>
      <c r="K380" s="7"/>
      <c r="L380" s="8"/>
      <c r="M380" s="4"/>
      <c r="O380" s="7"/>
    </row>
    <row r="381" spans="1:15" s="5" customFormat="1">
      <c r="A381" s="8"/>
      <c r="B381" s="8"/>
      <c r="C381" s="8"/>
      <c r="D381" s="4"/>
      <c r="E381" s="4"/>
      <c r="F381" s="8"/>
      <c r="G381" s="4"/>
      <c r="H381" s="364"/>
      <c r="J381" s="7"/>
      <c r="K381" s="7"/>
      <c r="L381" s="8"/>
      <c r="M381" s="4"/>
      <c r="O381" s="7"/>
    </row>
    <row r="382" spans="1:15" s="5" customFormat="1">
      <c r="A382" s="8"/>
      <c r="B382" s="8"/>
      <c r="C382" s="8"/>
      <c r="D382" s="4"/>
      <c r="E382" s="4"/>
      <c r="F382" s="8"/>
      <c r="G382" s="4"/>
      <c r="H382" s="364"/>
      <c r="J382" s="7"/>
      <c r="K382" s="7"/>
      <c r="L382" s="8"/>
      <c r="M382" s="4"/>
      <c r="O382" s="7"/>
    </row>
    <row r="383" spans="1:15" s="5" customFormat="1">
      <c r="A383" s="8"/>
      <c r="B383" s="8"/>
      <c r="C383" s="8"/>
      <c r="D383" s="4"/>
      <c r="E383" s="4"/>
      <c r="F383" s="8"/>
      <c r="G383" s="4"/>
      <c r="H383" s="364"/>
      <c r="J383" s="7"/>
      <c r="K383" s="7"/>
      <c r="L383" s="8"/>
      <c r="M383" s="4"/>
      <c r="O383" s="7"/>
    </row>
    <row r="384" spans="1:15" s="5" customFormat="1">
      <c r="A384" s="8"/>
      <c r="B384" s="8"/>
      <c r="C384" s="8"/>
      <c r="D384" s="4"/>
      <c r="E384" s="4"/>
      <c r="F384" s="8"/>
      <c r="G384" s="4"/>
      <c r="H384" s="364"/>
      <c r="J384" s="7"/>
      <c r="K384" s="7"/>
      <c r="L384" s="8"/>
      <c r="M384" s="4"/>
      <c r="O384" s="7"/>
    </row>
    <row r="385" spans="1:15" s="5" customFormat="1">
      <c r="A385" s="8"/>
      <c r="B385" s="8"/>
      <c r="C385" s="8"/>
      <c r="D385" s="4"/>
      <c r="E385" s="4"/>
      <c r="F385" s="8"/>
      <c r="G385" s="4"/>
      <c r="H385" s="364"/>
      <c r="J385" s="7"/>
      <c r="K385" s="7"/>
      <c r="L385" s="8"/>
      <c r="M385" s="4"/>
      <c r="O385" s="7"/>
    </row>
    <row r="386" spans="1:15" s="5" customFormat="1">
      <c r="A386" s="8"/>
      <c r="B386" s="8"/>
      <c r="C386" s="8"/>
      <c r="D386" s="4"/>
      <c r="E386" s="4"/>
      <c r="F386" s="8"/>
      <c r="G386" s="4"/>
      <c r="H386" s="364"/>
      <c r="J386" s="7"/>
      <c r="K386" s="7"/>
      <c r="L386" s="8"/>
      <c r="M386" s="4"/>
      <c r="O386" s="7"/>
    </row>
    <row r="387" spans="1:15" s="5" customFormat="1">
      <c r="A387" s="8"/>
      <c r="B387" s="8"/>
      <c r="C387" s="8"/>
      <c r="D387" s="4"/>
      <c r="E387" s="4"/>
      <c r="F387" s="8"/>
      <c r="G387" s="4"/>
      <c r="H387" s="364"/>
      <c r="J387" s="7"/>
      <c r="K387" s="7"/>
      <c r="L387" s="8"/>
      <c r="M387" s="4"/>
      <c r="O387" s="7"/>
    </row>
    <row r="388" spans="1:15" s="5" customFormat="1">
      <c r="A388" s="8"/>
      <c r="B388" s="8"/>
      <c r="C388" s="8"/>
      <c r="D388" s="4"/>
      <c r="E388" s="4"/>
      <c r="F388" s="8"/>
      <c r="G388" s="4"/>
      <c r="H388" s="364"/>
      <c r="J388" s="7"/>
      <c r="K388" s="7"/>
      <c r="L388" s="8"/>
      <c r="M388" s="4"/>
      <c r="O388" s="7"/>
    </row>
    <row r="389" spans="1:15" s="5" customFormat="1">
      <c r="A389" s="8"/>
      <c r="B389" s="8"/>
      <c r="C389" s="8"/>
      <c r="D389" s="4"/>
      <c r="E389" s="4"/>
      <c r="F389" s="8"/>
      <c r="G389" s="4"/>
      <c r="H389" s="364"/>
      <c r="J389" s="7"/>
      <c r="K389" s="7"/>
      <c r="L389" s="8"/>
      <c r="M389" s="4"/>
      <c r="O389" s="7"/>
    </row>
    <row r="390" spans="1:15" s="5" customFormat="1">
      <c r="A390" s="8"/>
      <c r="B390" s="8"/>
      <c r="C390" s="8"/>
      <c r="D390" s="4"/>
      <c r="E390" s="4"/>
      <c r="F390" s="8"/>
      <c r="G390" s="4"/>
      <c r="H390" s="364"/>
      <c r="J390" s="7"/>
      <c r="K390" s="7"/>
      <c r="L390" s="8"/>
      <c r="M390" s="4"/>
      <c r="O390" s="7"/>
    </row>
    <row r="391" spans="1:15" s="5" customFormat="1">
      <c r="A391" s="8"/>
      <c r="B391" s="8"/>
      <c r="C391" s="8"/>
      <c r="D391" s="4"/>
      <c r="E391" s="4"/>
      <c r="F391" s="8"/>
      <c r="G391" s="4"/>
      <c r="H391" s="364"/>
      <c r="J391" s="7"/>
      <c r="K391" s="7"/>
      <c r="L391" s="8"/>
      <c r="M391" s="4"/>
      <c r="O391" s="7"/>
    </row>
    <row r="392" spans="1:15" s="5" customFormat="1">
      <c r="A392" s="8"/>
      <c r="B392" s="8"/>
      <c r="C392" s="8"/>
      <c r="D392" s="4"/>
      <c r="E392" s="4"/>
      <c r="F392" s="8"/>
      <c r="G392" s="4"/>
      <c r="H392" s="364"/>
      <c r="J392" s="7"/>
      <c r="K392" s="7"/>
      <c r="L392" s="8"/>
      <c r="M392" s="4"/>
      <c r="O392" s="7"/>
    </row>
    <row r="393" spans="1:15" s="5" customFormat="1">
      <c r="A393" s="8"/>
      <c r="B393" s="8"/>
      <c r="C393" s="8"/>
      <c r="D393" s="4"/>
      <c r="E393" s="4"/>
      <c r="F393" s="8"/>
      <c r="G393" s="4"/>
      <c r="H393" s="364"/>
      <c r="J393" s="7"/>
      <c r="K393" s="7"/>
      <c r="L393" s="8"/>
      <c r="M393" s="4"/>
      <c r="O393" s="7"/>
    </row>
    <row r="394" spans="1:15" s="5" customFormat="1">
      <c r="A394" s="8"/>
      <c r="B394" s="8"/>
      <c r="C394" s="8"/>
      <c r="D394" s="4"/>
      <c r="E394" s="4"/>
      <c r="F394" s="8"/>
      <c r="G394" s="4"/>
      <c r="H394" s="364"/>
      <c r="J394" s="7"/>
      <c r="K394" s="7"/>
      <c r="L394" s="8"/>
      <c r="M394" s="4"/>
      <c r="O394" s="7"/>
    </row>
    <row r="395" spans="1:15" s="5" customFormat="1">
      <c r="A395" s="8"/>
      <c r="B395" s="8"/>
      <c r="C395" s="8"/>
      <c r="D395" s="4"/>
      <c r="E395" s="4"/>
      <c r="F395" s="8"/>
      <c r="G395" s="4"/>
      <c r="H395" s="364"/>
      <c r="J395" s="7"/>
      <c r="K395" s="7"/>
      <c r="L395" s="8"/>
      <c r="M395" s="4"/>
      <c r="O395" s="7"/>
    </row>
    <row r="396" spans="1:15" s="5" customFormat="1">
      <c r="A396" s="8"/>
      <c r="B396" s="8"/>
      <c r="C396" s="8"/>
      <c r="D396" s="4"/>
      <c r="E396" s="4"/>
      <c r="F396" s="8"/>
      <c r="G396" s="4"/>
      <c r="H396" s="364"/>
      <c r="J396" s="7"/>
      <c r="K396" s="7"/>
      <c r="L396" s="8"/>
      <c r="M396" s="4"/>
      <c r="O396" s="7"/>
    </row>
    <row r="397" spans="1:15" s="5" customFormat="1">
      <c r="A397" s="8"/>
      <c r="B397" s="8"/>
      <c r="C397" s="8"/>
      <c r="D397" s="4"/>
      <c r="E397" s="4"/>
      <c r="F397" s="8"/>
      <c r="G397" s="4"/>
      <c r="H397" s="364"/>
      <c r="J397" s="7"/>
      <c r="K397" s="7"/>
      <c r="L397" s="8"/>
      <c r="M397" s="4"/>
      <c r="O397" s="7"/>
    </row>
    <row r="398" spans="1:15" s="5" customFormat="1">
      <c r="A398" s="8"/>
      <c r="B398" s="8"/>
      <c r="C398" s="8"/>
      <c r="D398" s="4"/>
      <c r="E398" s="4"/>
      <c r="F398" s="8"/>
      <c r="G398" s="4"/>
      <c r="H398" s="364"/>
      <c r="J398" s="7"/>
      <c r="K398" s="7"/>
      <c r="L398" s="8"/>
      <c r="M398" s="4"/>
      <c r="O398" s="7"/>
    </row>
    <row r="399" spans="1:15" s="5" customFormat="1">
      <c r="A399" s="8"/>
      <c r="B399" s="8"/>
      <c r="C399" s="8"/>
      <c r="D399" s="4"/>
      <c r="E399" s="4"/>
      <c r="F399" s="8"/>
      <c r="G399" s="4"/>
      <c r="H399" s="364"/>
      <c r="J399" s="7"/>
      <c r="K399" s="7"/>
      <c r="L399" s="8"/>
      <c r="M399" s="4"/>
      <c r="O399" s="7"/>
    </row>
    <row r="400" spans="1:15" s="5" customFormat="1">
      <c r="A400" s="8"/>
      <c r="B400" s="8"/>
      <c r="C400" s="8"/>
      <c r="D400" s="4"/>
      <c r="E400" s="4"/>
      <c r="F400" s="8"/>
      <c r="G400" s="4"/>
      <c r="H400" s="364"/>
      <c r="J400" s="7"/>
      <c r="K400" s="7"/>
      <c r="L400" s="8"/>
      <c r="M400" s="4"/>
      <c r="O400" s="7"/>
    </row>
    <row r="401" spans="1:15" s="5" customFormat="1">
      <c r="A401" s="8"/>
      <c r="B401" s="8"/>
      <c r="C401" s="8"/>
      <c r="D401" s="4"/>
      <c r="E401" s="4"/>
      <c r="F401" s="8"/>
      <c r="G401" s="4"/>
      <c r="H401" s="364"/>
      <c r="J401" s="7"/>
      <c r="K401" s="7"/>
      <c r="L401" s="8"/>
      <c r="M401" s="4"/>
      <c r="O401" s="7"/>
    </row>
    <row r="402" spans="1:15" s="5" customFormat="1">
      <c r="A402" s="8"/>
      <c r="B402" s="8"/>
      <c r="C402" s="8"/>
      <c r="D402" s="4"/>
      <c r="E402" s="4"/>
      <c r="F402" s="8"/>
      <c r="G402" s="4"/>
      <c r="H402" s="364"/>
      <c r="J402" s="7"/>
      <c r="K402" s="7"/>
      <c r="L402" s="8"/>
      <c r="M402" s="4"/>
      <c r="O402" s="7"/>
    </row>
    <row r="403" spans="1:15" s="5" customFormat="1">
      <c r="A403" s="8"/>
      <c r="B403" s="8"/>
      <c r="C403" s="8"/>
      <c r="D403" s="4"/>
      <c r="E403" s="4"/>
      <c r="F403" s="8"/>
      <c r="G403" s="4"/>
      <c r="H403" s="364"/>
      <c r="J403" s="7"/>
      <c r="K403" s="7"/>
      <c r="L403" s="8"/>
      <c r="M403" s="4"/>
      <c r="O403" s="7"/>
    </row>
    <row r="404" spans="1:15" s="5" customFormat="1">
      <c r="A404" s="8"/>
      <c r="B404" s="8"/>
      <c r="C404" s="8"/>
      <c r="D404" s="4"/>
      <c r="E404" s="4"/>
      <c r="F404" s="8"/>
      <c r="G404" s="4"/>
      <c r="H404" s="364"/>
      <c r="J404" s="7"/>
      <c r="K404" s="7"/>
      <c r="L404" s="8"/>
      <c r="M404" s="4"/>
      <c r="O404" s="7"/>
    </row>
    <row r="405" spans="1:15" s="5" customFormat="1">
      <c r="A405" s="8"/>
      <c r="B405" s="8"/>
      <c r="C405" s="8"/>
      <c r="D405" s="4"/>
      <c r="E405" s="4"/>
      <c r="F405" s="8"/>
      <c r="G405" s="4"/>
      <c r="H405" s="364"/>
      <c r="J405" s="7"/>
      <c r="K405" s="7"/>
      <c r="L405" s="8"/>
      <c r="M405" s="4"/>
      <c r="O405" s="7"/>
    </row>
    <row r="406" spans="1:15" s="5" customFormat="1">
      <c r="A406" s="8"/>
      <c r="B406" s="8"/>
      <c r="C406" s="8"/>
      <c r="D406" s="4"/>
      <c r="E406" s="4"/>
      <c r="F406" s="8"/>
      <c r="G406" s="4"/>
      <c r="H406" s="364"/>
      <c r="J406" s="7"/>
      <c r="K406" s="7"/>
      <c r="L406" s="8"/>
      <c r="M406" s="4"/>
      <c r="O406" s="7"/>
    </row>
    <row r="407" spans="1:15" s="5" customFormat="1">
      <c r="A407" s="8"/>
      <c r="B407" s="8"/>
      <c r="C407" s="8"/>
      <c r="D407" s="4"/>
      <c r="E407" s="4"/>
      <c r="F407" s="8"/>
      <c r="G407" s="4"/>
      <c r="H407" s="364"/>
      <c r="J407" s="7"/>
      <c r="K407" s="7"/>
      <c r="L407" s="8"/>
      <c r="M407" s="4"/>
      <c r="O407" s="7"/>
    </row>
    <row r="408" spans="1:15" s="5" customFormat="1">
      <c r="A408" s="8"/>
      <c r="B408" s="8"/>
      <c r="C408" s="8"/>
      <c r="D408" s="4"/>
      <c r="E408" s="4"/>
      <c r="F408" s="8"/>
      <c r="G408" s="4"/>
      <c r="H408" s="364"/>
      <c r="J408" s="7"/>
      <c r="K408" s="7"/>
      <c r="L408" s="8"/>
      <c r="M408" s="4"/>
      <c r="O408" s="7"/>
    </row>
    <row r="409" spans="1:15" s="5" customFormat="1">
      <c r="A409" s="8"/>
      <c r="B409" s="8"/>
      <c r="C409" s="8"/>
      <c r="D409" s="4"/>
      <c r="E409" s="4"/>
      <c r="F409" s="8"/>
      <c r="G409" s="4"/>
      <c r="H409" s="364"/>
      <c r="J409" s="7"/>
      <c r="K409" s="7"/>
      <c r="L409" s="8"/>
      <c r="M409" s="4"/>
      <c r="O409" s="7"/>
    </row>
    <row r="410" spans="1:15" s="5" customFormat="1">
      <c r="A410" s="8"/>
      <c r="B410" s="8"/>
      <c r="C410" s="8"/>
      <c r="D410" s="4"/>
      <c r="E410" s="4"/>
      <c r="F410" s="8"/>
      <c r="G410" s="4"/>
      <c r="H410" s="364"/>
      <c r="J410" s="7"/>
      <c r="K410" s="7"/>
      <c r="L410" s="8"/>
      <c r="M410" s="4"/>
      <c r="O410" s="7"/>
    </row>
    <row r="411" spans="1:15" s="5" customFormat="1">
      <c r="A411" s="8"/>
      <c r="B411" s="8"/>
      <c r="C411" s="8"/>
      <c r="D411" s="4"/>
      <c r="E411" s="4"/>
      <c r="F411" s="8"/>
      <c r="G411" s="4"/>
      <c r="H411" s="364"/>
      <c r="J411" s="7"/>
      <c r="K411" s="7"/>
      <c r="L411" s="8"/>
      <c r="M411" s="4"/>
      <c r="O411" s="7"/>
    </row>
    <row r="412" spans="1:15" s="5" customFormat="1">
      <c r="A412" s="8"/>
      <c r="B412" s="8"/>
      <c r="C412" s="8"/>
      <c r="D412" s="4"/>
      <c r="E412" s="4"/>
      <c r="F412" s="8"/>
      <c r="G412" s="4"/>
      <c r="H412" s="364"/>
      <c r="J412" s="7"/>
      <c r="K412" s="7"/>
      <c r="L412" s="8"/>
      <c r="M412" s="4"/>
      <c r="O412" s="7"/>
    </row>
    <row r="413" spans="1:15" s="5" customFormat="1">
      <c r="A413" s="8"/>
      <c r="B413" s="8"/>
      <c r="C413" s="8"/>
      <c r="D413" s="4"/>
      <c r="E413" s="4"/>
      <c r="F413" s="8"/>
      <c r="G413" s="4"/>
      <c r="H413" s="364"/>
      <c r="J413" s="7"/>
      <c r="K413" s="7"/>
      <c r="L413" s="8"/>
      <c r="M413" s="4"/>
      <c r="O413" s="7"/>
    </row>
    <row r="414" spans="1:15" s="5" customFormat="1">
      <c r="A414" s="8"/>
      <c r="B414" s="8"/>
      <c r="C414" s="8"/>
      <c r="D414" s="4"/>
      <c r="E414" s="4"/>
      <c r="F414" s="8"/>
      <c r="G414" s="4"/>
      <c r="H414" s="364"/>
      <c r="J414" s="7"/>
      <c r="K414" s="7"/>
      <c r="L414" s="8"/>
      <c r="M414" s="4"/>
      <c r="O414" s="7"/>
    </row>
    <row r="415" spans="1:15" s="5" customFormat="1">
      <c r="A415" s="8"/>
      <c r="B415" s="8"/>
      <c r="C415" s="8"/>
      <c r="D415" s="4"/>
      <c r="E415" s="4"/>
      <c r="F415" s="8"/>
      <c r="G415" s="4"/>
      <c r="H415" s="364"/>
      <c r="J415" s="7"/>
      <c r="K415" s="7"/>
      <c r="L415" s="8"/>
      <c r="M415" s="4"/>
      <c r="O415" s="7"/>
    </row>
    <row r="416" spans="1:15" s="5" customFormat="1">
      <c r="A416" s="8"/>
      <c r="B416" s="8"/>
      <c r="C416" s="8"/>
      <c r="D416" s="4"/>
      <c r="E416" s="4"/>
      <c r="F416" s="8"/>
      <c r="G416" s="4"/>
      <c r="H416" s="364"/>
      <c r="J416" s="7"/>
      <c r="K416" s="7"/>
      <c r="L416" s="8"/>
      <c r="M416" s="4"/>
      <c r="O416" s="7"/>
    </row>
    <row r="417" spans="1:15" s="5" customFormat="1">
      <c r="A417" s="8"/>
      <c r="B417" s="8"/>
      <c r="C417" s="8"/>
      <c r="D417" s="4"/>
      <c r="E417" s="4"/>
      <c r="F417" s="8"/>
      <c r="G417" s="4"/>
      <c r="H417" s="364"/>
      <c r="J417" s="7"/>
      <c r="K417" s="7"/>
      <c r="L417" s="8"/>
      <c r="M417" s="4"/>
      <c r="O417" s="7"/>
    </row>
    <row r="418" spans="1:15" s="5" customFormat="1">
      <c r="A418" s="8"/>
      <c r="B418" s="8"/>
      <c r="C418" s="8"/>
      <c r="D418" s="4"/>
      <c r="E418" s="4"/>
      <c r="F418" s="8"/>
      <c r="G418" s="4"/>
      <c r="H418" s="364"/>
      <c r="J418" s="7"/>
      <c r="K418" s="7"/>
      <c r="L418" s="8"/>
      <c r="M418" s="4"/>
      <c r="O418" s="7"/>
    </row>
    <row r="419" spans="1:15" s="5" customFormat="1">
      <c r="A419" s="8"/>
      <c r="B419" s="8"/>
      <c r="C419" s="8"/>
      <c r="D419" s="4"/>
      <c r="E419" s="4"/>
      <c r="F419" s="8"/>
      <c r="G419" s="4"/>
      <c r="H419" s="364"/>
      <c r="J419" s="7"/>
      <c r="K419" s="7"/>
      <c r="L419" s="8"/>
      <c r="M419" s="4"/>
      <c r="O419" s="7"/>
    </row>
    <row r="420" spans="1:15" s="5" customFormat="1">
      <c r="A420" s="8"/>
      <c r="B420" s="8"/>
      <c r="C420" s="8"/>
      <c r="D420" s="4"/>
      <c r="E420" s="4"/>
      <c r="F420" s="8"/>
      <c r="G420" s="4"/>
      <c r="H420" s="364"/>
      <c r="J420" s="7"/>
      <c r="K420" s="7"/>
      <c r="L420" s="8"/>
      <c r="M420" s="4"/>
      <c r="O420" s="7"/>
    </row>
    <row r="421" spans="1:15" s="5" customFormat="1">
      <c r="A421" s="8"/>
      <c r="B421" s="8"/>
      <c r="C421" s="8"/>
      <c r="D421" s="4"/>
      <c r="E421" s="4"/>
      <c r="F421" s="8"/>
      <c r="G421" s="4"/>
      <c r="H421" s="364"/>
      <c r="J421" s="7"/>
      <c r="K421" s="7"/>
      <c r="L421" s="8"/>
      <c r="M421" s="4"/>
      <c r="O421" s="7"/>
    </row>
    <row r="422" spans="1:15" s="5" customFormat="1">
      <c r="A422" s="8"/>
      <c r="B422" s="8"/>
      <c r="C422" s="8"/>
      <c r="D422" s="4"/>
      <c r="E422" s="4"/>
      <c r="F422" s="8"/>
      <c r="G422" s="4"/>
      <c r="H422" s="364"/>
      <c r="J422" s="7"/>
      <c r="K422" s="7"/>
      <c r="L422" s="8"/>
      <c r="M422" s="4"/>
      <c r="O422" s="7"/>
    </row>
    <row r="423" spans="1:15" s="5" customFormat="1">
      <c r="A423" s="8"/>
      <c r="B423" s="8"/>
      <c r="C423" s="8"/>
      <c r="D423" s="4"/>
      <c r="E423" s="4"/>
      <c r="F423" s="8"/>
      <c r="G423" s="4"/>
      <c r="H423" s="364"/>
      <c r="J423" s="7"/>
      <c r="K423" s="7"/>
      <c r="L423" s="8"/>
      <c r="M423" s="4"/>
      <c r="O423" s="7"/>
    </row>
    <row r="424" spans="1:15" s="5" customFormat="1">
      <c r="A424" s="8"/>
      <c r="B424" s="8"/>
      <c r="C424" s="8"/>
      <c r="D424" s="4"/>
      <c r="E424" s="4"/>
      <c r="F424" s="8"/>
      <c r="G424" s="4"/>
      <c r="H424" s="364"/>
      <c r="J424" s="7"/>
      <c r="K424" s="7"/>
      <c r="L424" s="8"/>
      <c r="M424" s="4"/>
      <c r="O424" s="7"/>
    </row>
    <row r="425" spans="1:15" s="5" customFormat="1">
      <c r="A425" s="8"/>
      <c r="B425" s="8"/>
      <c r="C425" s="8"/>
      <c r="D425" s="4"/>
      <c r="E425" s="4"/>
      <c r="F425" s="8"/>
      <c r="G425" s="4"/>
      <c r="H425" s="364"/>
      <c r="J425" s="7"/>
      <c r="K425" s="7"/>
      <c r="L425" s="8"/>
      <c r="M425" s="4"/>
      <c r="O425" s="7"/>
    </row>
    <row r="426" spans="1:15" s="5" customFormat="1">
      <c r="A426" s="8"/>
      <c r="B426" s="8"/>
      <c r="C426" s="8"/>
      <c r="D426" s="4"/>
      <c r="E426" s="4"/>
      <c r="F426" s="8"/>
      <c r="G426" s="4"/>
      <c r="H426" s="364"/>
      <c r="J426" s="7"/>
      <c r="K426" s="7"/>
      <c r="L426" s="8"/>
      <c r="M426" s="4"/>
      <c r="O426" s="7"/>
    </row>
    <row r="427" spans="1:15" s="5" customFormat="1">
      <c r="A427" s="8"/>
      <c r="B427" s="8"/>
      <c r="C427" s="8"/>
      <c r="D427" s="4"/>
      <c r="E427" s="4"/>
      <c r="F427" s="8"/>
      <c r="G427" s="4"/>
      <c r="H427" s="364"/>
      <c r="J427" s="7"/>
      <c r="K427" s="7"/>
      <c r="L427" s="8"/>
      <c r="M427" s="4"/>
      <c r="O427" s="7"/>
    </row>
    <row r="428" spans="1:15" s="5" customFormat="1">
      <c r="A428" s="8"/>
      <c r="B428" s="8"/>
      <c r="C428" s="8"/>
      <c r="D428" s="4"/>
      <c r="E428" s="4"/>
      <c r="F428" s="8"/>
      <c r="G428" s="4"/>
      <c r="H428" s="364"/>
      <c r="J428" s="7"/>
      <c r="K428" s="7"/>
      <c r="L428" s="8"/>
      <c r="M428" s="4"/>
      <c r="O428" s="7"/>
    </row>
    <row r="429" spans="1:15" s="5" customFormat="1">
      <c r="A429" s="8"/>
      <c r="B429" s="8"/>
      <c r="C429" s="8"/>
      <c r="D429" s="4"/>
      <c r="E429" s="4"/>
      <c r="F429" s="8"/>
      <c r="G429" s="4"/>
      <c r="H429" s="364"/>
      <c r="J429" s="7"/>
      <c r="K429" s="7"/>
      <c r="L429" s="8"/>
      <c r="M429" s="4"/>
      <c r="O429" s="7"/>
    </row>
    <row r="430" spans="1:15" s="5" customFormat="1">
      <c r="A430" s="8"/>
      <c r="B430" s="8"/>
      <c r="C430" s="8"/>
      <c r="D430" s="4"/>
      <c r="E430" s="4"/>
      <c r="F430" s="8"/>
      <c r="G430" s="4"/>
      <c r="H430" s="364"/>
      <c r="J430" s="7"/>
      <c r="K430" s="7"/>
      <c r="L430" s="8"/>
      <c r="M430" s="4"/>
      <c r="O430" s="7"/>
    </row>
    <row r="431" spans="1:15" s="5" customFormat="1">
      <c r="A431" s="8"/>
      <c r="B431" s="8"/>
      <c r="C431" s="8"/>
      <c r="D431" s="4"/>
      <c r="E431" s="4"/>
      <c r="F431" s="8"/>
      <c r="G431" s="4"/>
      <c r="H431" s="364"/>
      <c r="J431" s="7"/>
      <c r="K431" s="7"/>
      <c r="L431" s="8"/>
      <c r="M431" s="4"/>
      <c r="O431" s="7"/>
    </row>
    <row r="432" spans="1:15" s="5" customFormat="1">
      <c r="A432" s="8"/>
      <c r="B432" s="8"/>
      <c r="C432" s="8"/>
      <c r="D432" s="4"/>
      <c r="E432" s="4"/>
      <c r="F432" s="8"/>
      <c r="G432" s="4"/>
      <c r="H432" s="364"/>
      <c r="J432" s="7"/>
      <c r="K432" s="7"/>
      <c r="L432" s="8"/>
      <c r="M432" s="4"/>
      <c r="O432" s="7"/>
    </row>
    <row r="433" spans="1:15" s="5" customFormat="1">
      <c r="A433" s="8"/>
      <c r="B433" s="8"/>
      <c r="C433" s="8"/>
      <c r="D433" s="4"/>
      <c r="E433" s="4"/>
      <c r="F433" s="8"/>
      <c r="G433" s="4"/>
      <c r="H433" s="364"/>
      <c r="J433" s="7"/>
      <c r="K433" s="7"/>
      <c r="L433" s="8"/>
      <c r="M433" s="4"/>
      <c r="O433" s="7"/>
    </row>
    <row r="434" spans="1:15" s="5" customFormat="1">
      <c r="A434" s="8"/>
      <c r="B434" s="8"/>
      <c r="C434" s="8"/>
      <c r="D434" s="4"/>
      <c r="E434" s="4"/>
      <c r="F434" s="8"/>
      <c r="G434" s="4"/>
      <c r="H434" s="364"/>
      <c r="J434" s="7"/>
      <c r="K434" s="7"/>
      <c r="L434" s="8"/>
      <c r="M434" s="4"/>
      <c r="O434" s="7"/>
    </row>
    <row r="435" spans="1:15" s="5" customFormat="1">
      <c r="A435" s="8"/>
      <c r="B435" s="8"/>
      <c r="C435" s="8"/>
      <c r="D435" s="4"/>
      <c r="E435" s="4"/>
      <c r="F435" s="8"/>
      <c r="G435" s="4"/>
      <c r="H435" s="364"/>
      <c r="J435" s="7"/>
      <c r="K435" s="7"/>
      <c r="L435" s="8"/>
      <c r="M435" s="4"/>
      <c r="O435" s="7"/>
    </row>
    <row r="436" spans="1:15" s="5" customFormat="1">
      <c r="A436" s="8"/>
      <c r="B436" s="8"/>
      <c r="C436" s="8"/>
      <c r="D436" s="4"/>
      <c r="E436" s="4"/>
      <c r="F436" s="8"/>
      <c r="G436" s="4"/>
      <c r="H436" s="364"/>
      <c r="J436" s="7"/>
      <c r="K436" s="7"/>
      <c r="L436" s="8"/>
      <c r="M436" s="4"/>
      <c r="O436" s="7"/>
    </row>
    <row r="437" spans="1:15" s="5" customFormat="1">
      <c r="A437" s="8"/>
      <c r="B437" s="8"/>
      <c r="C437" s="8"/>
      <c r="D437" s="4"/>
      <c r="E437" s="4"/>
      <c r="F437" s="8"/>
      <c r="G437" s="4"/>
      <c r="H437" s="364"/>
      <c r="J437" s="7"/>
      <c r="K437" s="7"/>
      <c r="L437" s="8"/>
      <c r="M437" s="4"/>
      <c r="O437" s="7"/>
    </row>
    <row r="438" spans="1:15" s="5" customFormat="1">
      <c r="A438" s="8"/>
      <c r="B438" s="8"/>
      <c r="C438" s="8"/>
      <c r="D438" s="4"/>
      <c r="E438" s="4"/>
      <c r="F438" s="8"/>
      <c r="G438" s="4"/>
      <c r="H438" s="364"/>
      <c r="J438" s="7"/>
      <c r="K438" s="7"/>
      <c r="L438" s="8"/>
      <c r="M438" s="4"/>
      <c r="O438" s="7"/>
    </row>
    <row r="439" spans="1:15" s="5" customFormat="1">
      <c r="A439" s="8"/>
      <c r="B439" s="8"/>
      <c r="C439" s="8"/>
      <c r="D439" s="4"/>
      <c r="E439" s="4"/>
      <c r="F439" s="8"/>
      <c r="G439" s="4"/>
      <c r="H439" s="364"/>
      <c r="J439" s="7"/>
      <c r="K439" s="7"/>
      <c r="L439" s="8"/>
      <c r="M439" s="4"/>
      <c r="O439" s="7"/>
    </row>
    <row r="440" spans="1:15" s="5" customFormat="1">
      <c r="A440" s="8"/>
      <c r="B440" s="8"/>
      <c r="C440" s="8"/>
      <c r="D440" s="4"/>
      <c r="E440" s="4"/>
      <c r="F440" s="8"/>
      <c r="G440" s="4"/>
      <c r="H440" s="364"/>
      <c r="J440" s="7"/>
      <c r="K440" s="7"/>
      <c r="L440" s="8"/>
      <c r="M440" s="4"/>
      <c r="O440" s="7"/>
    </row>
    <row r="441" spans="1:15" s="5" customFormat="1">
      <c r="A441" s="8"/>
      <c r="B441" s="8"/>
      <c r="C441" s="8"/>
      <c r="D441" s="4"/>
      <c r="E441" s="4"/>
      <c r="F441" s="8"/>
      <c r="G441" s="4"/>
      <c r="H441" s="364"/>
      <c r="J441" s="7"/>
      <c r="K441" s="7"/>
      <c r="L441" s="8"/>
      <c r="M441" s="4"/>
      <c r="O441" s="7"/>
    </row>
    <row r="442" spans="1:15" s="5" customFormat="1">
      <c r="A442" s="8"/>
      <c r="B442" s="8"/>
      <c r="C442" s="8"/>
      <c r="D442" s="4"/>
      <c r="E442" s="4"/>
      <c r="F442" s="8"/>
      <c r="G442" s="4"/>
      <c r="H442" s="364"/>
      <c r="J442" s="7"/>
      <c r="K442" s="7"/>
      <c r="L442" s="8"/>
      <c r="M442" s="4"/>
      <c r="O442" s="7"/>
    </row>
    <row r="443" spans="1:15" s="5" customFormat="1">
      <c r="A443" s="8"/>
      <c r="B443" s="8"/>
      <c r="C443" s="8"/>
      <c r="D443" s="4"/>
      <c r="E443" s="4"/>
      <c r="F443" s="8"/>
      <c r="G443" s="4"/>
      <c r="H443" s="364"/>
      <c r="J443" s="7"/>
      <c r="K443" s="7"/>
      <c r="L443" s="8"/>
      <c r="M443" s="4"/>
      <c r="O443" s="7"/>
    </row>
    <row r="444" spans="1:15" s="5" customFormat="1">
      <c r="A444" s="8"/>
      <c r="B444" s="8"/>
      <c r="C444" s="8"/>
      <c r="D444" s="4"/>
      <c r="E444" s="4"/>
      <c r="F444" s="8"/>
      <c r="G444" s="4"/>
      <c r="H444" s="364"/>
      <c r="J444" s="7"/>
      <c r="K444" s="7"/>
      <c r="L444" s="8"/>
      <c r="M444" s="4"/>
      <c r="O444" s="7"/>
    </row>
    <row r="445" spans="1:15" s="5" customFormat="1">
      <c r="A445" s="8"/>
      <c r="B445" s="8"/>
      <c r="C445" s="8"/>
      <c r="D445" s="4"/>
      <c r="E445" s="4"/>
      <c r="F445" s="8"/>
      <c r="G445" s="4"/>
      <c r="H445" s="364"/>
      <c r="J445" s="7"/>
      <c r="K445" s="7"/>
      <c r="L445" s="8"/>
      <c r="M445" s="4"/>
      <c r="O445" s="7"/>
    </row>
    <row r="446" spans="1:15" s="5" customFormat="1">
      <c r="A446" s="8"/>
      <c r="B446" s="8"/>
      <c r="C446" s="8"/>
      <c r="D446" s="4"/>
      <c r="E446" s="4"/>
      <c r="F446" s="8"/>
      <c r="G446" s="4"/>
      <c r="H446" s="364"/>
      <c r="J446" s="7"/>
      <c r="K446" s="7"/>
      <c r="L446" s="8"/>
      <c r="M446" s="4"/>
      <c r="O446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428"/>
  <sheetViews>
    <sheetView topLeftCell="B1" workbookViewId="0">
      <selection sqref="A1:XFD1048576"/>
    </sheetView>
  </sheetViews>
  <sheetFormatPr defaultRowHeight="12.75"/>
  <cols>
    <col min="1" max="1" width="3.5703125" style="1" hidden="1" customWidth="1"/>
    <col min="2" max="2" width="4.85546875" style="1" customWidth="1"/>
    <col min="3" max="3" width="8.7109375" style="1" customWidth="1"/>
    <col min="4" max="4" width="16.5703125" style="2" customWidth="1"/>
    <col min="5" max="5" width="25.140625" style="2" customWidth="1"/>
    <col min="6" max="6" width="8" style="1" customWidth="1"/>
    <col min="7" max="7" width="10.7109375" style="2" customWidth="1"/>
    <col min="8" max="8" width="16.7109375" style="349" customWidth="1"/>
    <col min="9" max="9" width="13.5703125" customWidth="1"/>
    <col min="10" max="10" width="11.85546875" style="6" customWidth="1"/>
    <col min="11" max="11" width="11.28515625" style="6" customWidth="1"/>
    <col min="12" max="12" width="8.7109375" style="1" customWidth="1"/>
    <col min="13" max="13" width="21.140625" style="2" customWidth="1"/>
    <col min="14" max="14" width="21.28515625" customWidth="1"/>
    <col min="15" max="15" width="16.7109375" style="6" customWidth="1"/>
    <col min="257" max="257" width="0" hidden="1" customWidth="1"/>
    <col min="258" max="258" width="4.85546875" customWidth="1"/>
    <col min="259" max="259" width="8.7109375" customWidth="1"/>
    <col min="260" max="260" width="16.5703125" customWidth="1"/>
    <col min="261" max="261" width="25.140625" customWidth="1"/>
    <col min="262" max="262" width="8" customWidth="1"/>
    <col min="263" max="263" width="10.7109375" customWidth="1"/>
    <col min="264" max="264" width="16.7109375" customWidth="1"/>
    <col min="265" max="265" width="13.5703125" customWidth="1"/>
    <col min="266" max="266" width="11.85546875" customWidth="1"/>
    <col min="267" max="267" width="11.28515625" customWidth="1"/>
    <col min="268" max="268" width="8.7109375" customWidth="1"/>
    <col min="269" max="269" width="21.140625" customWidth="1"/>
    <col min="270" max="270" width="21.28515625" customWidth="1"/>
    <col min="271" max="271" width="16.7109375" customWidth="1"/>
    <col min="513" max="513" width="0" hidden="1" customWidth="1"/>
    <col min="514" max="514" width="4.85546875" customWidth="1"/>
    <col min="515" max="515" width="8.7109375" customWidth="1"/>
    <col min="516" max="516" width="16.5703125" customWidth="1"/>
    <col min="517" max="517" width="25.140625" customWidth="1"/>
    <col min="518" max="518" width="8" customWidth="1"/>
    <col min="519" max="519" width="10.7109375" customWidth="1"/>
    <col min="520" max="520" width="16.7109375" customWidth="1"/>
    <col min="521" max="521" width="13.5703125" customWidth="1"/>
    <col min="522" max="522" width="11.85546875" customWidth="1"/>
    <col min="523" max="523" width="11.28515625" customWidth="1"/>
    <col min="524" max="524" width="8.7109375" customWidth="1"/>
    <col min="525" max="525" width="21.140625" customWidth="1"/>
    <col min="526" max="526" width="21.28515625" customWidth="1"/>
    <col min="527" max="527" width="16.7109375" customWidth="1"/>
    <col min="769" max="769" width="0" hidden="1" customWidth="1"/>
    <col min="770" max="770" width="4.85546875" customWidth="1"/>
    <col min="771" max="771" width="8.7109375" customWidth="1"/>
    <col min="772" max="772" width="16.5703125" customWidth="1"/>
    <col min="773" max="773" width="25.140625" customWidth="1"/>
    <col min="774" max="774" width="8" customWidth="1"/>
    <col min="775" max="775" width="10.7109375" customWidth="1"/>
    <col min="776" max="776" width="16.7109375" customWidth="1"/>
    <col min="777" max="777" width="13.5703125" customWidth="1"/>
    <col min="778" max="778" width="11.85546875" customWidth="1"/>
    <col min="779" max="779" width="11.28515625" customWidth="1"/>
    <col min="780" max="780" width="8.7109375" customWidth="1"/>
    <col min="781" max="781" width="21.140625" customWidth="1"/>
    <col min="782" max="782" width="21.28515625" customWidth="1"/>
    <col min="783" max="783" width="16.7109375" customWidth="1"/>
    <col min="1025" max="1025" width="0" hidden="1" customWidth="1"/>
    <col min="1026" max="1026" width="4.85546875" customWidth="1"/>
    <col min="1027" max="1027" width="8.7109375" customWidth="1"/>
    <col min="1028" max="1028" width="16.5703125" customWidth="1"/>
    <col min="1029" max="1029" width="25.140625" customWidth="1"/>
    <col min="1030" max="1030" width="8" customWidth="1"/>
    <col min="1031" max="1031" width="10.7109375" customWidth="1"/>
    <col min="1032" max="1032" width="16.7109375" customWidth="1"/>
    <col min="1033" max="1033" width="13.5703125" customWidth="1"/>
    <col min="1034" max="1034" width="11.85546875" customWidth="1"/>
    <col min="1035" max="1035" width="11.28515625" customWidth="1"/>
    <col min="1036" max="1036" width="8.7109375" customWidth="1"/>
    <col min="1037" max="1037" width="21.140625" customWidth="1"/>
    <col min="1038" max="1038" width="21.28515625" customWidth="1"/>
    <col min="1039" max="1039" width="16.7109375" customWidth="1"/>
    <col min="1281" max="1281" width="0" hidden="1" customWidth="1"/>
    <col min="1282" max="1282" width="4.85546875" customWidth="1"/>
    <col min="1283" max="1283" width="8.7109375" customWidth="1"/>
    <col min="1284" max="1284" width="16.5703125" customWidth="1"/>
    <col min="1285" max="1285" width="25.140625" customWidth="1"/>
    <col min="1286" max="1286" width="8" customWidth="1"/>
    <col min="1287" max="1287" width="10.7109375" customWidth="1"/>
    <col min="1288" max="1288" width="16.7109375" customWidth="1"/>
    <col min="1289" max="1289" width="13.5703125" customWidth="1"/>
    <col min="1290" max="1290" width="11.85546875" customWidth="1"/>
    <col min="1291" max="1291" width="11.28515625" customWidth="1"/>
    <col min="1292" max="1292" width="8.7109375" customWidth="1"/>
    <col min="1293" max="1293" width="21.140625" customWidth="1"/>
    <col min="1294" max="1294" width="21.28515625" customWidth="1"/>
    <col min="1295" max="1295" width="16.7109375" customWidth="1"/>
    <col min="1537" max="1537" width="0" hidden="1" customWidth="1"/>
    <col min="1538" max="1538" width="4.85546875" customWidth="1"/>
    <col min="1539" max="1539" width="8.7109375" customWidth="1"/>
    <col min="1540" max="1540" width="16.5703125" customWidth="1"/>
    <col min="1541" max="1541" width="25.140625" customWidth="1"/>
    <col min="1542" max="1542" width="8" customWidth="1"/>
    <col min="1543" max="1543" width="10.7109375" customWidth="1"/>
    <col min="1544" max="1544" width="16.7109375" customWidth="1"/>
    <col min="1545" max="1545" width="13.5703125" customWidth="1"/>
    <col min="1546" max="1546" width="11.85546875" customWidth="1"/>
    <col min="1547" max="1547" width="11.28515625" customWidth="1"/>
    <col min="1548" max="1548" width="8.7109375" customWidth="1"/>
    <col min="1549" max="1549" width="21.140625" customWidth="1"/>
    <col min="1550" max="1550" width="21.28515625" customWidth="1"/>
    <col min="1551" max="1551" width="16.7109375" customWidth="1"/>
    <col min="1793" max="1793" width="0" hidden="1" customWidth="1"/>
    <col min="1794" max="1794" width="4.85546875" customWidth="1"/>
    <col min="1795" max="1795" width="8.7109375" customWidth="1"/>
    <col min="1796" max="1796" width="16.5703125" customWidth="1"/>
    <col min="1797" max="1797" width="25.140625" customWidth="1"/>
    <col min="1798" max="1798" width="8" customWidth="1"/>
    <col min="1799" max="1799" width="10.7109375" customWidth="1"/>
    <col min="1800" max="1800" width="16.7109375" customWidth="1"/>
    <col min="1801" max="1801" width="13.5703125" customWidth="1"/>
    <col min="1802" max="1802" width="11.85546875" customWidth="1"/>
    <col min="1803" max="1803" width="11.28515625" customWidth="1"/>
    <col min="1804" max="1804" width="8.7109375" customWidth="1"/>
    <col min="1805" max="1805" width="21.140625" customWidth="1"/>
    <col min="1806" max="1806" width="21.28515625" customWidth="1"/>
    <col min="1807" max="1807" width="16.7109375" customWidth="1"/>
    <col min="2049" max="2049" width="0" hidden="1" customWidth="1"/>
    <col min="2050" max="2050" width="4.85546875" customWidth="1"/>
    <col min="2051" max="2051" width="8.7109375" customWidth="1"/>
    <col min="2052" max="2052" width="16.5703125" customWidth="1"/>
    <col min="2053" max="2053" width="25.140625" customWidth="1"/>
    <col min="2054" max="2054" width="8" customWidth="1"/>
    <col min="2055" max="2055" width="10.7109375" customWidth="1"/>
    <col min="2056" max="2056" width="16.7109375" customWidth="1"/>
    <col min="2057" max="2057" width="13.5703125" customWidth="1"/>
    <col min="2058" max="2058" width="11.85546875" customWidth="1"/>
    <col min="2059" max="2059" width="11.28515625" customWidth="1"/>
    <col min="2060" max="2060" width="8.7109375" customWidth="1"/>
    <col min="2061" max="2061" width="21.140625" customWidth="1"/>
    <col min="2062" max="2062" width="21.28515625" customWidth="1"/>
    <col min="2063" max="2063" width="16.7109375" customWidth="1"/>
    <col min="2305" max="2305" width="0" hidden="1" customWidth="1"/>
    <col min="2306" max="2306" width="4.85546875" customWidth="1"/>
    <col min="2307" max="2307" width="8.7109375" customWidth="1"/>
    <col min="2308" max="2308" width="16.5703125" customWidth="1"/>
    <col min="2309" max="2309" width="25.140625" customWidth="1"/>
    <col min="2310" max="2310" width="8" customWidth="1"/>
    <col min="2311" max="2311" width="10.7109375" customWidth="1"/>
    <col min="2312" max="2312" width="16.7109375" customWidth="1"/>
    <col min="2313" max="2313" width="13.5703125" customWidth="1"/>
    <col min="2314" max="2314" width="11.85546875" customWidth="1"/>
    <col min="2315" max="2315" width="11.28515625" customWidth="1"/>
    <col min="2316" max="2316" width="8.7109375" customWidth="1"/>
    <col min="2317" max="2317" width="21.140625" customWidth="1"/>
    <col min="2318" max="2318" width="21.28515625" customWidth="1"/>
    <col min="2319" max="2319" width="16.7109375" customWidth="1"/>
    <col min="2561" max="2561" width="0" hidden="1" customWidth="1"/>
    <col min="2562" max="2562" width="4.85546875" customWidth="1"/>
    <col min="2563" max="2563" width="8.7109375" customWidth="1"/>
    <col min="2564" max="2564" width="16.5703125" customWidth="1"/>
    <col min="2565" max="2565" width="25.140625" customWidth="1"/>
    <col min="2566" max="2566" width="8" customWidth="1"/>
    <col min="2567" max="2567" width="10.7109375" customWidth="1"/>
    <col min="2568" max="2568" width="16.7109375" customWidth="1"/>
    <col min="2569" max="2569" width="13.5703125" customWidth="1"/>
    <col min="2570" max="2570" width="11.85546875" customWidth="1"/>
    <col min="2571" max="2571" width="11.28515625" customWidth="1"/>
    <col min="2572" max="2572" width="8.7109375" customWidth="1"/>
    <col min="2573" max="2573" width="21.140625" customWidth="1"/>
    <col min="2574" max="2574" width="21.28515625" customWidth="1"/>
    <col min="2575" max="2575" width="16.7109375" customWidth="1"/>
    <col min="2817" max="2817" width="0" hidden="1" customWidth="1"/>
    <col min="2818" max="2818" width="4.85546875" customWidth="1"/>
    <col min="2819" max="2819" width="8.7109375" customWidth="1"/>
    <col min="2820" max="2820" width="16.5703125" customWidth="1"/>
    <col min="2821" max="2821" width="25.140625" customWidth="1"/>
    <col min="2822" max="2822" width="8" customWidth="1"/>
    <col min="2823" max="2823" width="10.7109375" customWidth="1"/>
    <col min="2824" max="2824" width="16.7109375" customWidth="1"/>
    <col min="2825" max="2825" width="13.5703125" customWidth="1"/>
    <col min="2826" max="2826" width="11.85546875" customWidth="1"/>
    <col min="2827" max="2827" width="11.28515625" customWidth="1"/>
    <col min="2828" max="2828" width="8.7109375" customWidth="1"/>
    <col min="2829" max="2829" width="21.140625" customWidth="1"/>
    <col min="2830" max="2830" width="21.28515625" customWidth="1"/>
    <col min="2831" max="2831" width="16.7109375" customWidth="1"/>
    <col min="3073" max="3073" width="0" hidden="1" customWidth="1"/>
    <col min="3074" max="3074" width="4.85546875" customWidth="1"/>
    <col min="3075" max="3075" width="8.7109375" customWidth="1"/>
    <col min="3076" max="3076" width="16.5703125" customWidth="1"/>
    <col min="3077" max="3077" width="25.140625" customWidth="1"/>
    <col min="3078" max="3078" width="8" customWidth="1"/>
    <col min="3079" max="3079" width="10.7109375" customWidth="1"/>
    <col min="3080" max="3080" width="16.7109375" customWidth="1"/>
    <col min="3081" max="3081" width="13.5703125" customWidth="1"/>
    <col min="3082" max="3082" width="11.85546875" customWidth="1"/>
    <col min="3083" max="3083" width="11.28515625" customWidth="1"/>
    <col min="3084" max="3084" width="8.7109375" customWidth="1"/>
    <col min="3085" max="3085" width="21.140625" customWidth="1"/>
    <col min="3086" max="3086" width="21.28515625" customWidth="1"/>
    <col min="3087" max="3087" width="16.7109375" customWidth="1"/>
    <col min="3329" max="3329" width="0" hidden="1" customWidth="1"/>
    <col min="3330" max="3330" width="4.85546875" customWidth="1"/>
    <col min="3331" max="3331" width="8.7109375" customWidth="1"/>
    <col min="3332" max="3332" width="16.5703125" customWidth="1"/>
    <col min="3333" max="3333" width="25.140625" customWidth="1"/>
    <col min="3334" max="3334" width="8" customWidth="1"/>
    <col min="3335" max="3335" width="10.7109375" customWidth="1"/>
    <col min="3336" max="3336" width="16.7109375" customWidth="1"/>
    <col min="3337" max="3337" width="13.5703125" customWidth="1"/>
    <col min="3338" max="3338" width="11.85546875" customWidth="1"/>
    <col min="3339" max="3339" width="11.28515625" customWidth="1"/>
    <col min="3340" max="3340" width="8.7109375" customWidth="1"/>
    <col min="3341" max="3341" width="21.140625" customWidth="1"/>
    <col min="3342" max="3342" width="21.28515625" customWidth="1"/>
    <col min="3343" max="3343" width="16.7109375" customWidth="1"/>
    <col min="3585" max="3585" width="0" hidden="1" customWidth="1"/>
    <col min="3586" max="3586" width="4.85546875" customWidth="1"/>
    <col min="3587" max="3587" width="8.7109375" customWidth="1"/>
    <col min="3588" max="3588" width="16.5703125" customWidth="1"/>
    <col min="3589" max="3589" width="25.140625" customWidth="1"/>
    <col min="3590" max="3590" width="8" customWidth="1"/>
    <col min="3591" max="3591" width="10.7109375" customWidth="1"/>
    <col min="3592" max="3592" width="16.7109375" customWidth="1"/>
    <col min="3593" max="3593" width="13.5703125" customWidth="1"/>
    <col min="3594" max="3594" width="11.85546875" customWidth="1"/>
    <col min="3595" max="3595" width="11.28515625" customWidth="1"/>
    <col min="3596" max="3596" width="8.7109375" customWidth="1"/>
    <col min="3597" max="3597" width="21.140625" customWidth="1"/>
    <col min="3598" max="3598" width="21.28515625" customWidth="1"/>
    <col min="3599" max="3599" width="16.7109375" customWidth="1"/>
    <col min="3841" max="3841" width="0" hidden="1" customWidth="1"/>
    <col min="3842" max="3842" width="4.85546875" customWidth="1"/>
    <col min="3843" max="3843" width="8.7109375" customWidth="1"/>
    <col min="3844" max="3844" width="16.5703125" customWidth="1"/>
    <col min="3845" max="3845" width="25.140625" customWidth="1"/>
    <col min="3846" max="3846" width="8" customWidth="1"/>
    <col min="3847" max="3847" width="10.7109375" customWidth="1"/>
    <col min="3848" max="3848" width="16.7109375" customWidth="1"/>
    <col min="3849" max="3849" width="13.5703125" customWidth="1"/>
    <col min="3850" max="3850" width="11.85546875" customWidth="1"/>
    <col min="3851" max="3851" width="11.28515625" customWidth="1"/>
    <col min="3852" max="3852" width="8.7109375" customWidth="1"/>
    <col min="3853" max="3853" width="21.140625" customWidth="1"/>
    <col min="3854" max="3854" width="21.28515625" customWidth="1"/>
    <col min="3855" max="3855" width="16.7109375" customWidth="1"/>
    <col min="4097" max="4097" width="0" hidden="1" customWidth="1"/>
    <col min="4098" max="4098" width="4.85546875" customWidth="1"/>
    <col min="4099" max="4099" width="8.7109375" customWidth="1"/>
    <col min="4100" max="4100" width="16.5703125" customWidth="1"/>
    <col min="4101" max="4101" width="25.140625" customWidth="1"/>
    <col min="4102" max="4102" width="8" customWidth="1"/>
    <col min="4103" max="4103" width="10.7109375" customWidth="1"/>
    <col min="4104" max="4104" width="16.7109375" customWidth="1"/>
    <col min="4105" max="4105" width="13.5703125" customWidth="1"/>
    <col min="4106" max="4106" width="11.85546875" customWidth="1"/>
    <col min="4107" max="4107" width="11.28515625" customWidth="1"/>
    <col min="4108" max="4108" width="8.7109375" customWidth="1"/>
    <col min="4109" max="4109" width="21.140625" customWidth="1"/>
    <col min="4110" max="4110" width="21.28515625" customWidth="1"/>
    <col min="4111" max="4111" width="16.7109375" customWidth="1"/>
    <col min="4353" max="4353" width="0" hidden="1" customWidth="1"/>
    <col min="4354" max="4354" width="4.85546875" customWidth="1"/>
    <col min="4355" max="4355" width="8.7109375" customWidth="1"/>
    <col min="4356" max="4356" width="16.5703125" customWidth="1"/>
    <col min="4357" max="4357" width="25.140625" customWidth="1"/>
    <col min="4358" max="4358" width="8" customWidth="1"/>
    <col min="4359" max="4359" width="10.7109375" customWidth="1"/>
    <col min="4360" max="4360" width="16.7109375" customWidth="1"/>
    <col min="4361" max="4361" width="13.5703125" customWidth="1"/>
    <col min="4362" max="4362" width="11.85546875" customWidth="1"/>
    <col min="4363" max="4363" width="11.28515625" customWidth="1"/>
    <col min="4364" max="4364" width="8.7109375" customWidth="1"/>
    <col min="4365" max="4365" width="21.140625" customWidth="1"/>
    <col min="4366" max="4366" width="21.28515625" customWidth="1"/>
    <col min="4367" max="4367" width="16.7109375" customWidth="1"/>
    <col min="4609" max="4609" width="0" hidden="1" customWidth="1"/>
    <col min="4610" max="4610" width="4.85546875" customWidth="1"/>
    <col min="4611" max="4611" width="8.7109375" customWidth="1"/>
    <col min="4612" max="4612" width="16.5703125" customWidth="1"/>
    <col min="4613" max="4613" width="25.140625" customWidth="1"/>
    <col min="4614" max="4614" width="8" customWidth="1"/>
    <col min="4615" max="4615" width="10.7109375" customWidth="1"/>
    <col min="4616" max="4616" width="16.7109375" customWidth="1"/>
    <col min="4617" max="4617" width="13.5703125" customWidth="1"/>
    <col min="4618" max="4618" width="11.85546875" customWidth="1"/>
    <col min="4619" max="4619" width="11.28515625" customWidth="1"/>
    <col min="4620" max="4620" width="8.7109375" customWidth="1"/>
    <col min="4621" max="4621" width="21.140625" customWidth="1"/>
    <col min="4622" max="4622" width="21.28515625" customWidth="1"/>
    <col min="4623" max="4623" width="16.7109375" customWidth="1"/>
    <col min="4865" max="4865" width="0" hidden="1" customWidth="1"/>
    <col min="4866" max="4866" width="4.85546875" customWidth="1"/>
    <col min="4867" max="4867" width="8.7109375" customWidth="1"/>
    <col min="4868" max="4868" width="16.5703125" customWidth="1"/>
    <col min="4869" max="4869" width="25.140625" customWidth="1"/>
    <col min="4870" max="4870" width="8" customWidth="1"/>
    <col min="4871" max="4871" width="10.7109375" customWidth="1"/>
    <col min="4872" max="4872" width="16.7109375" customWidth="1"/>
    <col min="4873" max="4873" width="13.5703125" customWidth="1"/>
    <col min="4874" max="4874" width="11.85546875" customWidth="1"/>
    <col min="4875" max="4875" width="11.28515625" customWidth="1"/>
    <col min="4876" max="4876" width="8.7109375" customWidth="1"/>
    <col min="4877" max="4877" width="21.140625" customWidth="1"/>
    <col min="4878" max="4878" width="21.28515625" customWidth="1"/>
    <col min="4879" max="4879" width="16.7109375" customWidth="1"/>
    <col min="5121" max="5121" width="0" hidden="1" customWidth="1"/>
    <col min="5122" max="5122" width="4.85546875" customWidth="1"/>
    <col min="5123" max="5123" width="8.7109375" customWidth="1"/>
    <col min="5124" max="5124" width="16.5703125" customWidth="1"/>
    <col min="5125" max="5125" width="25.140625" customWidth="1"/>
    <col min="5126" max="5126" width="8" customWidth="1"/>
    <col min="5127" max="5127" width="10.7109375" customWidth="1"/>
    <col min="5128" max="5128" width="16.7109375" customWidth="1"/>
    <col min="5129" max="5129" width="13.5703125" customWidth="1"/>
    <col min="5130" max="5130" width="11.85546875" customWidth="1"/>
    <col min="5131" max="5131" width="11.28515625" customWidth="1"/>
    <col min="5132" max="5132" width="8.7109375" customWidth="1"/>
    <col min="5133" max="5133" width="21.140625" customWidth="1"/>
    <col min="5134" max="5134" width="21.28515625" customWidth="1"/>
    <col min="5135" max="5135" width="16.7109375" customWidth="1"/>
    <col min="5377" max="5377" width="0" hidden="1" customWidth="1"/>
    <col min="5378" max="5378" width="4.85546875" customWidth="1"/>
    <col min="5379" max="5379" width="8.7109375" customWidth="1"/>
    <col min="5380" max="5380" width="16.5703125" customWidth="1"/>
    <col min="5381" max="5381" width="25.140625" customWidth="1"/>
    <col min="5382" max="5382" width="8" customWidth="1"/>
    <col min="5383" max="5383" width="10.7109375" customWidth="1"/>
    <col min="5384" max="5384" width="16.7109375" customWidth="1"/>
    <col min="5385" max="5385" width="13.5703125" customWidth="1"/>
    <col min="5386" max="5386" width="11.85546875" customWidth="1"/>
    <col min="5387" max="5387" width="11.28515625" customWidth="1"/>
    <col min="5388" max="5388" width="8.7109375" customWidth="1"/>
    <col min="5389" max="5389" width="21.140625" customWidth="1"/>
    <col min="5390" max="5390" width="21.28515625" customWidth="1"/>
    <col min="5391" max="5391" width="16.7109375" customWidth="1"/>
    <col min="5633" max="5633" width="0" hidden="1" customWidth="1"/>
    <col min="5634" max="5634" width="4.85546875" customWidth="1"/>
    <col min="5635" max="5635" width="8.7109375" customWidth="1"/>
    <col min="5636" max="5636" width="16.5703125" customWidth="1"/>
    <col min="5637" max="5637" width="25.140625" customWidth="1"/>
    <col min="5638" max="5638" width="8" customWidth="1"/>
    <col min="5639" max="5639" width="10.7109375" customWidth="1"/>
    <col min="5640" max="5640" width="16.7109375" customWidth="1"/>
    <col min="5641" max="5641" width="13.5703125" customWidth="1"/>
    <col min="5642" max="5642" width="11.85546875" customWidth="1"/>
    <col min="5643" max="5643" width="11.28515625" customWidth="1"/>
    <col min="5644" max="5644" width="8.7109375" customWidth="1"/>
    <col min="5645" max="5645" width="21.140625" customWidth="1"/>
    <col min="5646" max="5646" width="21.28515625" customWidth="1"/>
    <col min="5647" max="5647" width="16.7109375" customWidth="1"/>
    <col min="5889" max="5889" width="0" hidden="1" customWidth="1"/>
    <col min="5890" max="5890" width="4.85546875" customWidth="1"/>
    <col min="5891" max="5891" width="8.7109375" customWidth="1"/>
    <col min="5892" max="5892" width="16.5703125" customWidth="1"/>
    <col min="5893" max="5893" width="25.140625" customWidth="1"/>
    <col min="5894" max="5894" width="8" customWidth="1"/>
    <col min="5895" max="5895" width="10.7109375" customWidth="1"/>
    <col min="5896" max="5896" width="16.7109375" customWidth="1"/>
    <col min="5897" max="5897" width="13.5703125" customWidth="1"/>
    <col min="5898" max="5898" width="11.85546875" customWidth="1"/>
    <col min="5899" max="5899" width="11.28515625" customWidth="1"/>
    <col min="5900" max="5900" width="8.7109375" customWidth="1"/>
    <col min="5901" max="5901" width="21.140625" customWidth="1"/>
    <col min="5902" max="5902" width="21.28515625" customWidth="1"/>
    <col min="5903" max="5903" width="16.7109375" customWidth="1"/>
    <col min="6145" max="6145" width="0" hidden="1" customWidth="1"/>
    <col min="6146" max="6146" width="4.85546875" customWidth="1"/>
    <col min="6147" max="6147" width="8.7109375" customWidth="1"/>
    <col min="6148" max="6148" width="16.5703125" customWidth="1"/>
    <col min="6149" max="6149" width="25.140625" customWidth="1"/>
    <col min="6150" max="6150" width="8" customWidth="1"/>
    <col min="6151" max="6151" width="10.7109375" customWidth="1"/>
    <col min="6152" max="6152" width="16.7109375" customWidth="1"/>
    <col min="6153" max="6153" width="13.5703125" customWidth="1"/>
    <col min="6154" max="6154" width="11.85546875" customWidth="1"/>
    <col min="6155" max="6155" width="11.28515625" customWidth="1"/>
    <col min="6156" max="6156" width="8.7109375" customWidth="1"/>
    <col min="6157" max="6157" width="21.140625" customWidth="1"/>
    <col min="6158" max="6158" width="21.28515625" customWidth="1"/>
    <col min="6159" max="6159" width="16.7109375" customWidth="1"/>
    <col min="6401" max="6401" width="0" hidden="1" customWidth="1"/>
    <col min="6402" max="6402" width="4.85546875" customWidth="1"/>
    <col min="6403" max="6403" width="8.7109375" customWidth="1"/>
    <col min="6404" max="6404" width="16.5703125" customWidth="1"/>
    <col min="6405" max="6405" width="25.140625" customWidth="1"/>
    <col min="6406" max="6406" width="8" customWidth="1"/>
    <col min="6407" max="6407" width="10.7109375" customWidth="1"/>
    <col min="6408" max="6408" width="16.7109375" customWidth="1"/>
    <col min="6409" max="6409" width="13.5703125" customWidth="1"/>
    <col min="6410" max="6410" width="11.85546875" customWidth="1"/>
    <col min="6411" max="6411" width="11.28515625" customWidth="1"/>
    <col min="6412" max="6412" width="8.7109375" customWidth="1"/>
    <col min="6413" max="6413" width="21.140625" customWidth="1"/>
    <col min="6414" max="6414" width="21.28515625" customWidth="1"/>
    <col min="6415" max="6415" width="16.7109375" customWidth="1"/>
    <col min="6657" max="6657" width="0" hidden="1" customWidth="1"/>
    <col min="6658" max="6658" width="4.85546875" customWidth="1"/>
    <col min="6659" max="6659" width="8.7109375" customWidth="1"/>
    <col min="6660" max="6660" width="16.5703125" customWidth="1"/>
    <col min="6661" max="6661" width="25.140625" customWidth="1"/>
    <col min="6662" max="6662" width="8" customWidth="1"/>
    <col min="6663" max="6663" width="10.7109375" customWidth="1"/>
    <col min="6664" max="6664" width="16.7109375" customWidth="1"/>
    <col min="6665" max="6665" width="13.5703125" customWidth="1"/>
    <col min="6666" max="6666" width="11.85546875" customWidth="1"/>
    <col min="6667" max="6667" width="11.28515625" customWidth="1"/>
    <col min="6668" max="6668" width="8.7109375" customWidth="1"/>
    <col min="6669" max="6669" width="21.140625" customWidth="1"/>
    <col min="6670" max="6670" width="21.28515625" customWidth="1"/>
    <col min="6671" max="6671" width="16.7109375" customWidth="1"/>
    <col min="6913" max="6913" width="0" hidden="1" customWidth="1"/>
    <col min="6914" max="6914" width="4.85546875" customWidth="1"/>
    <col min="6915" max="6915" width="8.7109375" customWidth="1"/>
    <col min="6916" max="6916" width="16.5703125" customWidth="1"/>
    <col min="6917" max="6917" width="25.140625" customWidth="1"/>
    <col min="6918" max="6918" width="8" customWidth="1"/>
    <col min="6919" max="6919" width="10.7109375" customWidth="1"/>
    <col min="6920" max="6920" width="16.7109375" customWidth="1"/>
    <col min="6921" max="6921" width="13.5703125" customWidth="1"/>
    <col min="6922" max="6922" width="11.85546875" customWidth="1"/>
    <col min="6923" max="6923" width="11.28515625" customWidth="1"/>
    <col min="6924" max="6924" width="8.7109375" customWidth="1"/>
    <col min="6925" max="6925" width="21.140625" customWidth="1"/>
    <col min="6926" max="6926" width="21.28515625" customWidth="1"/>
    <col min="6927" max="6927" width="16.7109375" customWidth="1"/>
    <col min="7169" max="7169" width="0" hidden="1" customWidth="1"/>
    <col min="7170" max="7170" width="4.85546875" customWidth="1"/>
    <col min="7171" max="7171" width="8.7109375" customWidth="1"/>
    <col min="7172" max="7172" width="16.5703125" customWidth="1"/>
    <col min="7173" max="7173" width="25.140625" customWidth="1"/>
    <col min="7174" max="7174" width="8" customWidth="1"/>
    <col min="7175" max="7175" width="10.7109375" customWidth="1"/>
    <col min="7176" max="7176" width="16.7109375" customWidth="1"/>
    <col min="7177" max="7177" width="13.5703125" customWidth="1"/>
    <col min="7178" max="7178" width="11.85546875" customWidth="1"/>
    <col min="7179" max="7179" width="11.28515625" customWidth="1"/>
    <col min="7180" max="7180" width="8.7109375" customWidth="1"/>
    <col min="7181" max="7181" width="21.140625" customWidth="1"/>
    <col min="7182" max="7182" width="21.28515625" customWidth="1"/>
    <col min="7183" max="7183" width="16.7109375" customWidth="1"/>
    <col min="7425" max="7425" width="0" hidden="1" customWidth="1"/>
    <col min="7426" max="7426" width="4.85546875" customWidth="1"/>
    <col min="7427" max="7427" width="8.7109375" customWidth="1"/>
    <col min="7428" max="7428" width="16.5703125" customWidth="1"/>
    <col min="7429" max="7429" width="25.140625" customWidth="1"/>
    <col min="7430" max="7430" width="8" customWidth="1"/>
    <col min="7431" max="7431" width="10.7109375" customWidth="1"/>
    <col min="7432" max="7432" width="16.7109375" customWidth="1"/>
    <col min="7433" max="7433" width="13.5703125" customWidth="1"/>
    <col min="7434" max="7434" width="11.85546875" customWidth="1"/>
    <col min="7435" max="7435" width="11.28515625" customWidth="1"/>
    <col min="7436" max="7436" width="8.7109375" customWidth="1"/>
    <col min="7437" max="7437" width="21.140625" customWidth="1"/>
    <col min="7438" max="7438" width="21.28515625" customWidth="1"/>
    <col min="7439" max="7439" width="16.7109375" customWidth="1"/>
    <col min="7681" max="7681" width="0" hidden="1" customWidth="1"/>
    <col min="7682" max="7682" width="4.85546875" customWidth="1"/>
    <col min="7683" max="7683" width="8.7109375" customWidth="1"/>
    <col min="7684" max="7684" width="16.5703125" customWidth="1"/>
    <col min="7685" max="7685" width="25.140625" customWidth="1"/>
    <col min="7686" max="7686" width="8" customWidth="1"/>
    <col min="7687" max="7687" width="10.7109375" customWidth="1"/>
    <col min="7688" max="7688" width="16.7109375" customWidth="1"/>
    <col min="7689" max="7689" width="13.5703125" customWidth="1"/>
    <col min="7690" max="7690" width="11.85546875" customWidth="1"/>
    <col min="7691" max="7691" width="11.28515625" customWidth="1"/>
    <col min="7692" max="7692" width="8.7109375" customWidth="1"/>
    <col min="7693" max="7693" width="21.140625" customWidth="1"/>
    <col min="7694" max="7694" width="21.28515625" customWidth="1"/>
    <col min="7695" max="7695" width="16.7109375" customWidth="1"/>
    <col min="7937" max="7937" width="0" hidden="1" customWidth="1"/>
    <col min="7938" max="7938" width="4.85546875" customWidth="1"/>
    <col min="7939" max="7939" width="8.7109375" customWidth="1"/>
    <col min="7940" max="7940" width="16.5703125" customWidth="1"/>
    <col min="7941" max="7941" width="25.140625" customWidth="1"/>
    <col min="7942" max="7942" width="8" customWidth="1"/>
    <col min="7943" max="7943" width="10.7109375" customWidth="1"/>
    <col min="7944" max="7944" width="16.7109375" customWidth="1"/>
    <col min="7945" max="7945" width="13.5703125" customWidth="1"/>
    <col min="7946" max="7946" width="11.85546875" customWidth="1"/>
    <col min="7947" max="7947" width="11.28515625" customWidth="1"/>
    <col min="7948" max="7948" width="8.7109375" customWidth="1"/>
    <col min="7949" max="7949" width="21.140625" customWidth="1"/>
    <col min="7950" max="7950" width="21.28515625" customWidth="1"/>
    <col min="7951" max="7951" width="16.7109375" customWidth="1"/>
    <col min="8193" max="8193" width="0" hidden="1" customWidth="1"/>
    <col min="8194" max="8194" width="4.85546875" customWidth="1"/>
    <col min="8195" max="8195" width="8.7109375" customWidth="1"/>
    <col min="8196" max="8196" width="16.5703125" customWidth="1"/>
    <col min="8197" max="8197" width="25.140625" customWidth="1"/>
    <col min="8198" max="8198" width="8" customWidth="1"/>
    <col min="8199" max="8199" width="10.7109375" customWidth="1"/>
    <col min="8200" max="8200" width="16.7109375" customWidth="1"/>
    <col min="8201" max="8201" width="13.5703125" customWidth="1"/>
    <col min="8202" max="8202" width="11.85546875" customWidth="1"/>
    <col min="8203" max="8203" width="11.28515625" customWidth="1"/>
    <col min="8204" max="8204" width="8.7109375" customWidth="1"/>
    <col min="8205" max="8205" width="21.140625" customWidth="1"/>
    <col min="8206" max="8206" width="21.28515625" customWidth="1"/>
    <col min="8207" max="8207" width="16.7109375" customWidth="1"/>
    <col min="8449" max="8449" width="0" hidden="1" customWidth="1"/>
    <col min="8450" max="8450" width="4.85546875" customWidth="1"/>
    <col min="8451" max="8451" width="8.7109375" customWidth="1"/>
    <col min="8452" max="8452" width="16.5703125" customWidth="1"/>
    <col min="8453" max="8453" width="25.140625" customWidth="1"/>
    <col min="8454" max="8454" width="8" customWidth="1"/>
    <col min="8455" max="8455" width="10.7109375" customWidth="1"/>
    <col min="8456" max="8456" width="16.7109375" customWidth="1"/>
    <col min="8457" max="8457" width="13.5703125" customWidth="1"/>
    <col min="8458" max="8458" width="11.85546875" customWidth="1"/>
    <col min="8459" max="8459" width="11.28515625" customWidth="1"/>
    <col min="8460" max="8460" width="8.7109375" customWidth="1"/>
    <col min="8461" max="8461" width="21.140625" customWidth="1"/>
    <col min="8462" max="8462" width="21.28515625" customWidth="1"/>
    <col min="8463" max="8463" width="16.7109375" customWidth="1"/>
    <col min="8705" max="8705" width="0" hidden="1" customWidth="1"/>
    <col min="8706" max="8706" width="4.85546875" customWidth="1"/>
    <col min="8707" max="8707" width="8.7109375" customWidth="1"/>
    <col min="8708" max="8708" width="16.5703125" customWidth="1"/>
    <col min="8709" max="8709" width="25.140625" customWidth="1"/>
    <col min="8710" max="8710" width="8" customWidth="1"/>
    <col min="8711" max="8711" width="10.7109375" customWidth="1"/>
    <col min="8712" max="8712" width="16.7109375" customWidth="1"/>
    <col min="8713" max="8713" width="13.5703125" customWidth="1"/>
    <col min="8714" max="8714" width="11.85546875" customWidth="1"/>
    <col min="8715" max="8715" width="11.28515625" customWidth="1"/>
    <col min="8716" max="8716" width="8.7109375" customWidth="1"/>
    <col min="8717" max="8717" width="21.140625" customWidth="1"/>
    <col min="8718" max="8718" width="21.28515625" customWidth="1"/>
    <col min="8719" max="8719" width="16.7109375" customWidth="1"/>
    <col min="8961" max="8961" width="0" hidden="1" customWidth="1"/>
    <col min="8962" max="8962" width="4.85546875" customWidth="1"/>
    <col min="8963" max="8963" width="8.7109375" customWidth="1"/>
    <col min="8964" max="8964" width="16.5703125" customWidth="1"/>
    <col min="8965" max="8965" width="25.140625" customWidth="1"/>
    <col min="8966" max="8966" width="8" customWidth="1"/>
    <col min="8967" max="8967" width="10.7109375" customWidth="1"/>
    <col min="8968" max="8968" width="16.7109375" customWidth="1"/>
    <col min="8969" max="8969" width="13.5703125" customWidth="1"/>
    <col min="8970" max="8970" width="11.85546875" customWidth="1"/>
    <col min="8971" max="8971" width="11.28515625" customWidth="1"/>
    <col min="8972" max="8972" width="8.7109375" customWidth="1"/>
    <col min="8973" max="8973" width="21.140625" customWidth="1"/>
    <col min="8974" max="8974" width="21.28515625" customWidth="1"/>
    <col min="8975" max="8975" width="16.7109375" customWidth="1"/>
    <col min="9217" max="9217" width="0" hidden="1" customWidth="1"/>
    <col min="9218" max="9218" width="4.85546875" customWidth="1"/>
    <col min="9219" max="9219" width="8.7109375" customWidth="1"/>
    <col min="9220" max="9220" width="16.5703125" customWidth="1"/>
    <col min="9221" max="9221" width="25.140625" customWidth="1"/>
    <col min="9222" max="9222" width="8" customWidth="1"/>
    <col min="9223" max="9223" width="10.7109375" customWidth="1"/>
    <col min="9224" max="9224" width="16.7109375" customWidth="1"/>
    <col min="9225" max="9225" width="13.5703125" customWidth="1"/>
    <col min="9226" max="9226" width="11.85546875" customWidth="1"/>
    <col min="9227" max="9227" width="11.28515625" customWidth="1"/>
    <col min="9228" max="9228" width="8.7109375" customWidth="1"/>
    <col min="9229" max="9229" width="21.140625" customWidth="1"/>
    <col min="9230" max="9230" width="21.28515625" customWidth="1"/>
    <col min="9231" max="9231" width="16.7109375" customWidth="1"/>
    <col min="9473" max="9473" width="0" hidden="1" customWidth="1"/>
    <col min="9474" max="9474" width="4.85546875" customWidth="1"/>
    <col min="9475" max="9475" width="8.7109375" customWidth="1"/>
    <col min="9476" max="9476" width="16.5703125" customWidth="1"/>
    <col min="9477" max="9477" width="25.140625" customWidth="1"/>
    <col min="9478" max="9478" width="8" customWidth="1"/>
    <col min="9479" max="9479" width="10.7109375" customWidth="1"/>
    <col min="9480" max="9480" width="16.7109375" customWidth="1"/>
    <col min="9481" max="9481" width="13.5703125" customWidth="1"/>
    <col min="9482" max="9482" width="11.85546875" customWidth="1"/>
    <col min="9483" max="9483" width="11.28515625" customWidth="1"/>
    <col min="9484" max="9484" width="8.7109375" customWidth="1"/>
    <col min="9485" max="9485" width="21.140625" customWidth="1"/>
    <col min="9486" max="9486" width="21.28515625" customWidth="1"/>
    <col min="9487" max="9487" width="16.7109375" customWidth="1"/>
    <col min="9729" max="9729" width="0" hidden="1" customWidth="1"/>
    <col min="9730" max="9730" width="4.85546875" customWidth="1"/>
    <col min="9731" max="9731" width="8.7109375" customWidth="1"/>
    <col min="9732" max="9732" width="16.5703125" customWidth="1"/>
    <col min="9733" max="9733" width="25.140625" customWidth="1"/>
    <col min="9734" max="9734" width="8" customWidth="1"/>
    <col min="9735" max="9735" width="10.7109375" customWidth="1"/>
    <col min="9736" max="9736" width="16.7109375" customWidth="1"/>
    <col min="9737" max="9737" width="13.5703125" customWidth="1"/>
    <col min="9738" max="9738" width="11.85546875" customWidth="1"/>
    <col min="9739" max="9739" width="11.28515625" customWidth="1"/>
    <col min="9740" max="9740" width="8.7109375" customWidth="1"/>
    <col min="9741" max="9741" width="21.140625" customWidth="1"/>
    <col min="9742" max="9742" width="21.28515625" customWidth="1"/>
    <col min="9743" max="9743" width="16.7109375" customWidth="1"/>
    <col min="9985" max="9985" width="0" hidden="1" customWidth="1"/>
    <col min="9986" max="9986" width="4.85546875" customWidth="1"/>
    <col min="9987" max="9987" width="8.7109375" customWidth="1"/>
    <col min="9988" max="9988" width="16.5703125" customWidth="1"/>
    <col min="9989" max="9989" width="25.140625" customWidth="1"/>
    <col min="9990" max="9990" width="8" customWidth="1"/>
    <col min="9991" max="9991" width="10.7109375" customWidth="1"/>
    <col min="9992" max="9992" width="16.7109375" customWidth="1"/>
    <col min="9993" max="9993" width="13.5703125" customWidth="1"/>
    <col min="9994" max="9994" width="11.85546875" customWidth="1"/>
    <col min="9995" max="9995" width="11.28515625" customWidth="1"/>
    <col min="9996" max="9996" width="8.7109375" customWidth="1"/>
    <col min="9997" max="9997" width="21.140625" customWidth="1"/>
    <col min="9998" max="9998" width="21.28515625" customWidth="1"/>
    <col min="9999" max="9999" width="16.7109375" customWidth="1"/>
    <col min="10241" max="10241" width="0" hidden="1" customWidth="1"/>
    <col min="10242" max="10242" width="4.85546875" customWidth="1"/>
    <col min="10243" max="10243" width="8.7109375" customWidth="1"/>
    <col min="10244" max="10244" width="16.5703125" customWidth="1"/>
    <col min="10245" max="10245" width="25.140625" customWidth="1"/>
    <col min="10246" max="10246" width="8" customWidth="1"/>
    <col min="10247" max="10247" width="10.7109375" customWidth="1"/>
    <col min="10248" max="10248" width="16.7109375" customWidth="1"/>
    <col min="10249" max="10249" width="13.5703125" customWidth="1"/>
    <col min="10250" max="10250" width="11.85546875" customWidth="1"/>
    <col min="10251" max="10251" width="11.28515625" customWidth="1"/>
    <col min="10252" max="10252" width="8.7109375" customWidth="1"/>
    <col min="10253" max="10253" width="21.140625" customWidth="1"/>
    <col min="10254" max="10254" width="21.28515625" customWidth="1"/>
    <col min="10255" max="10255" width="16.7109375" customWidth="1"/>
    <col min="10497" max="10497" width="0" hidden="1" customWidth="1"/>
    <col min="10498" max="10498" width="4.85546875" customWidth="1"/>
    <col min="10499" max="10499" width="8.7109375" customWidth="1"/>
    <col min="10500" max="10500" width="16.5703125" customWidth="1"/>
    <col min="10501" max="10501" width="25.140625" customWidth="1"/>
    <col min="10502" max="10502" width="8" customWidth="1"/>
    <col min="10503" max="10503" width="10.7109375" customWidth="1"/>
    <col min="10504" max="10504" width="16.7109375" customWidth="1"/>
    <col min="10505" max="10505" width="13.5703125" customWidth="1"/>
    <col min="10506" max="10506" width="11.85546875" customWidth="1"/>
    <col min="10507" max="10507" width="11.28515625" customWidth="1"/>
    <col min="10508" max="10508" width="8.7109375" customWidth="1"/>
    <col min="10509" max="10509" width="21.140625" customWidth="1"/>
    <col min="10510" max="10510" width="21.28515625" customWidth="1"/>
    <col min="10511" max="10511" width="16.7109375" customWidth="1"/>
    <col min="10753" max="10753" width="0" hidden="1" customWidth="1"/>
    <col min="10754" max="10754" width="4.85546875" customWidth="1"/>
    <col min="10755" max="10755" width="8.7109375" customWidth="1"/>
    <col min="10756" max="10756" width="16.5703125" customWidth="1"/>
    <col min="10757" max="10757" width="25.140625" customWidth="1"/>
    <col min="10758" max="10758" width="8" customWidth="1"/>
    <col min="10759" max="10759" width="10.7109375" customWidth="1"/>
    <col min="10760" max="10760" width="16.7109375" customWidth="1"/>
    <col min="10761" max="10761" width="13.5703125" customWidth="1"/>
    <col min="10762" max="10762" width="11.85546875" customWidth="1"/>
    <col min="10763" max="10763" width="11.28515625" customWidth="1"/>
    <col min="10764" max="10764" width="8.7109375" customWidth="1"/>
    <col min="10765" max="10765" width="21.140625" customWidth="1"/>
    <col min="10766" max="10766" width="21.28515625" customWidth="1"/>
    <col min="10767" max="10767" width="16.7109375" customWidth="1"/>
    <col min="11009" max="11009" width="0" hidden="1" customWidth="1"/>
    <col min="11010" max="11010" width="4.85546875" customWidth="1"/>
    <col min="11011" max="11011" width="8.7109375" customWidth="1"/>
    <col min="11012" max="11012" width="16.5703125" customWidth="1"/>
    <col min="11013" max="11013" width="25.140625" customWidth="1"/>
    <col min="11014" max="11014" width="8" customWidth="1"/>
    <col min="11015" max="11015" width="10.7109375" customWidth="1"/>
    <col min="11016" max="11016" width="16.7109375" customWidth="1"/>
    <col min="11017" max="11017" width="13.5703125" customWidth="1"/>
    <col min="11018" max="11018" width="11.85546875" customWidth="1"/>
    <col min="11019" max="11019" width="11.28515625" customWidth="1"/>
    <col min="11020" max="11020" width="8.7109375" customWidth="1"/>
    <col min="11021" max="11021" width="21.140625" customWidth="1"/>
    <col min="11022" max="11022" width="21.28515625" customWidth="1"/>
    <col min="11023" max="11023" width="16.7109375" customWidth="1"/>
    <col min="11265" max="11265" width="0" hidden="1" customWidth="1"/>
    <col min="11266" max="11266" width="4.85546875" customWidth="1"/>
    <col min="11267" max="11267" width="8.7109375" customWidth="1"/>
    <col min="11268" max="11268" width="16.5703125" customWidth="1"/>
    <col min="11269" max="11269" width="25.140625" customWidth="1"/>
    <col min="11270" max="11270" width="8" customWidth="1"/>
    <col min="11271" max="11271" width="10.7109375" customWidth="1"/>
    <col min="11272" max="11272" width="16.7109375" customWidth="1"/>
    <col min="11273" max="11273" width="13.5703125" customWidth="1"/>
    <col min="11274" max="11274" width="11.85546875" customWidth="1"/>
    <col min="11275" max="11275" width="11.28515625" customWidth="1"/>
    <col min="11276" max="11276" width="8.7109375" customWidth="1"/>
    <col min="11277" max="11277" width="21.140625" customWidth="1"/>
    <col min="11278" max="11278" width="21.28515625" customWidth="1"/>
    <col min="11279" max="11279" width="16.7109375" customWidth="1"/>
    <col min="11521" max="11521" width="0" hidden="1" customWidth="1"/>
    <col min="11522" max="11522" width="4.85546875" customWidth="1"/>
    <col min="11523" max="11523" width="8.7109375" customWidth="1"/>
    <col min="11524" max="11524" width="16.5703125" customWidth="1"/>
    <col min="11525" max="11525" width="25.140625" customWidth="1"/>
    <col min="11526" max="11526" width="8" customWidth="1"/>
    <col min="11527" max="11527" width="10.7109375" customWidth="1"/>
    <col min="11528" max="11528" width="16.7109375" customWidth="1"/>
    <col min="11529" max="11529" width="13.5703125" customWidth="1"/>
    <col min="11530" max="11530" width="11.85546875" customWidth="1"/>
    <col min="11531" max="11531" width="11.28515625" customWidth="1"/>
    <col min="11532" max="11532" width="8.7109375" customWidth="1"/>
    <col min="11533" max="11533" width="21.140625" customWidth="1"/>
    <col min="11534" max="11534" width="21.28515625" customWidth="1"/>
    <col min="11535" max="11535" width="16.7109375" customWidth="1"/>
    <col min="11777" max="11777" width="0" hidden="1" customWidth="1"/>
    <col min="11778" max="11778" width="4.85546875" customWidth="1"/>
    <col min="11779" max="11779" width="8.7109375" customWidth="1"/>
    <col min="11780" max="11780" width="16.5703125" customWidth="1"/>
    <col min="11781" max="11781" width="25.140625" customWidth="1"/>
    <col min="11782" max="11782" width="8" customWidth="1"/>
    <col min="11783" max="11783" width="10.7109375" customWidth="1"/>
    <col min="11784" max="11784" width="16.7109375" customWidth="1"/>
    <col min="11785" max="11785" width="13.5703125" customWidth="1"/>
    <col min="11786" max="11786" width="11.85546875" customWidth="1"/>
    <col min="11787" max="11787" width="11.28515625" customWidth="1"/>
    <col min="11788" max="11788" width="8.7109375" customWidth="1"/>
    <col min="11789" max="11789" width="21.140625" customWidth="1"/>
    <col min="11790" max="11790" width="21.28515625" customWidth="1"/>
    <col min="11791" max="11791" width="16.7109375" customWidth="1"/>
    <col min="12033" max="12033" width="0" hidden="1" customWidth="1"/>
    <col min="12034" max="12034" width="4.85546875" customWidth="1"/>
    <col min="12035" max="12035" width="8.7109375" customWidth="1"/>
    <col min="12036" max="12036" width="16.5703125" customWidth="1"/>
    <col min="12037" max="12037" width="25.140625" customWidth="1"/>
    <col min="12038" max="12038" width="8" customWidth="1"/>
    <col min="12039" max="12039" width="10.7109375" customWidth="1"/>
    <col min="12040" max="12040" width="16.7109375" customWidth="1"/>
    <col min="12041" max="12041" width="13.5703125" customWidth="1"/>
    <col min="12042" max="12042" width="11.85546875" customWidth="1"/>
    <col min="12043" max="12043" width="11.28515625" customWidth="1"/>
    <col min="12044" max="12044" width="8.7109375" customWidth="1"/>
    <col min="12045" max="12045" width="21.140625" customWidth="1"/>
    <col min="12046" max="12046" width="21.28515625" customWidth="1"/>
    <col min="12047" max="12047" width="16.7109375" customWidth="1"/>
    <col min="12289" max="12289" width="0" hidden="1" customWidth="1"/>
    <col min="12290" max="12290" width="4.85546875" customWidth="1"/>
    <col min="12291" max="12291" width="8.7109375" customWidth="1"/>
    <col min="12292" max="12292" width="16.5703125" customWidth="1"/>
    <col min="12293" max="12293" width="25.140625" customWidth="1"/>
    <col min="12294" max="12294" width="8" customWidth="1"/>
    <col min="12295" max="12295" width="10.7109375" customWidth="1"/>
    <col min="12296" max="12296" width="16.7109375" customWidth="1"/>
    <col min="12297" max="12297" width="13.5703125" customWidth="1"/>
    <col min="12298" max="12298" width="11.85546875" customWidth="1"/>
    <col min="12299" max="12299" width="11.28515625" customWidth="1"/>
    <col min="12300" max="12300" width="8.7109375" customWidth="1"/>
    <col min="12301" max="12301" width="21.140625" customWidth="1"/>
    <col min="12302" max="12302" width="21.28515625" customWidth="1"/>
    <col min="12303" max="12303" width="16.7109375" customWidth="1"/>
    <col min="12545" max="12545" width="0" hidden="1" customWidth="1"/>
    <col min="12546" max="12546" width="4.85546875" customWidth="1"/>
    <col min="12547" max="12547" width="8.7109375" customWidth="1"/>
    <col min="12548" max="12548" width="16.5703125" customWidth="1"/>
    <col min="12549" max="12549" width="25.140625" customWidth="1"/>
    <col min="12550" max="12550" width="8" customWidth="1"/>
    <col min="12551" max="12551" width="10.7109375" customWidth="1"/>
    <col min="12552" max="12552" width="16.7109375" customWidth="1"/>
    <col min="12553" max="12553" width="13.5703125" customWidth="1"/>
    <col min="12554" max="12554" width="11.85546875" customWidth="1"/>
    <col min="12555" max="12555" width="11.28515625" customWidth="1"/>
    <col min="12556" max="12556" width="8.7109375" customWidth="1"/>
    <col min="12557" max="12557" width="21.140625" customWidth="1"/>
    <col min="12558" max="12558" width="21.28515625" customWidth="1"/>
    <col min="12559" max="12559" width="16.7109375" customWidth="1"/>
    <col min="12801" max="12801" width="0" hidden="1" customWidth="1"/>
    <col min="12802" max="12802" width="4.85546875" customWidth="1"/>
    <col min="12803" max="12803" width="8.7109375" customWidth="1"/>
    <col min="12804" max="12804" width="16.5703125" customWidth="1"/>
    <col min="12805" max="12805" width="25.140625" customWidth="1"/>
    <col min="12806" max="12806" width="8" customWidth="1"/>
    <col min="12807" max="12807" width="10.7109375" customWidth="1"/>
    <col min="12808" max="12808" width="16.7109375" customWidth="1"/>
    <col min="12809" max="12809" width="13.5703125" customWidth="1"/>
    <col min="12810" max="12810" width="11.85546875" customWidth="1"/>
    <col min="12811" max="12811" width="11.28515625" customWidth="1"/>
    <col min="12812" max="12812" width="8.7109375" customWidth="1"/>
    <col min="12813" max="12813" width="21.140625" customWidth="1"/>
    <col min="12814" max="12814" width="21.28515625" customWidth="1"/>
    <col min="12815" max="12815" width="16.7109375" customWidth="1"/>
    <col min="13057" max="13057" width="0" hidden="1" customWidth="1"/>
    <col min="13058" max="13058" width="4.85546875" customWidth="1"/>
    <col min="13059" max="13059" width="8.7109375" customWidth="1"/>
    <col min="13060" max="13060" width="16.5703125" customWidth="1"/>
    <col min="13061" max="13061" width="25.140625" customWidth="1"/>
    <col min="13062" max="13062" width="8" customWidth="1"/>
    <col min="13063" max="13063" width="10.7109375" customWidth="1"/>
    <col min="13064" max="13064" width="16.7109375" customWidth="1"/>
    <col min="13065" max="13065" width="13.5703125" customWidth="1"/>
    <col min="13066" max="13066" width="11.85546875" customWidth="1"/>
    <col min="13067" max="13067" width="11.28515625" customWidth="1"/>
    <col min="13068" max="13068" width="8.7109375" customWidth="1"/>
    <col min="13069" max="13069" width="21.140625" customWidth="1"/>
    <col min="13070" max="13070" width="21.28515625" customWidth="1"/>
    <col min="13071" max="13071" width="16.7109375" customWidth="1"/>
    <col min="13313" max="13313" width="0" hidden="1" customWidth="1"/>
    <col min="13314" max="13314" width="4.85546875" customWidth="1"/>
    <col min="13315" max="13315" width="8.7109375" customWidth="1"/>
    <col min="13316" max="13316" width="16.5703125" customWidth="1"/>
    <col min="13317" max="13317" width="25.140625" customWidth="1"/>
    <col min="13318" max="13318" width="8" customWidth="1"/>
    <col min="13319" max="13319" width="10.7109375" customWidth="1"/>
    <col min="13320" max="13320" width="16.7109375" customWidth="1"/>
    <col min="13321" max="13321" width="13.5703125" customWidth="1"/>
    <col min="13322" max="13322" width="11.85546875" customWidth="1"/>
    <col min="13323" max="13323" width="11.28515625" customWidth="1"/>
    <col min="13324" max="13324" width="8.7109375" customWidth="1"/>
    <col min="13325" max="13325" width="21.140625" customWidth="1"/>
    <col min="13326" max="13326" width="21.28515625" customWidth="1"/>
    <col min="13327" max="13327" width="16.7109375" customWidth="1"/>
    <col min="13569" max="13569" width="0" hidden="1" customWidth="1"/>
    <col min="13570" max="13570" width="4.85546875" customWidth="1"/>
    <col min="13571" max="13571" width="8.7109375" customWidth="1"/>
    <col min="13572" max="13572" width="16.5703125" customWidth="1"/>
    <col min="13573" max="13573" width="25.140625" customWidth="1"/>
    <col min="13574" max="13574" width="8" customWidth="1"/>
    <col min="13575" max="13575" width="10.7109375" customWidth="1"/>
    <col min="13576" max="13576" width="16.7109375" customWidth="1"/>
    <col min="13577" max="13577" width="13.5703125" customWidth="1"/>
    <col min="13578" max="13578" width="11.85546875" customWidth="1"/>
    <col min="13579" max="13579" width="11.28515625" customWidth="1"/>
    <col min="13580" max="13580" width="8.7109375" customWidth="1"/>
    <col min="13581" max="13581" width="21.140625" customWidth="1"/>
    <col min="13582" max="13582" width="21.28515625" customWidth="1"/>
    <col min="13583" max="13583" width="16.7109375" customWidth="1"/>
    <col min="13825" max="13825" width="0" hidden="1" customWidth="1"/>
    <col min="13826" max="13826" width="4.85546875" customWidth="1"/>
    <col min="13827" max="13827" width="8.7109375" customWidth="1"/>
    <col min="13828" max="13828" width="16.5703125" customWidth="1"/>
    <col min="13829" max="13829" width="25.140625" customWidth="1"/>
    <col min="13830" max="13830" width="8" customWidth="1"/>
    <col min="13831" max="13831" width="10.7109375" customWidth="1"/>
    <col min="13832" max="13832" width="16.7109375" customWidth="1"/>
    <col min="13833" max="13833" width="13.5703125" customWidth="1"/>
    <col min="13834" max="13834" width="11.85546875" customWidth="1"/>
    <col min="13835" max="13835" width="11.28515625" customWidth="1"/>
    <col min="13836" max="13836" width="8.7109375" customWidth="1"/>
    <col min="13837" max="13837" width="21.140625" customWidth="1"/>
    <col min="13838" max="13838" width="21.28515625" customWidth="1"/>
    <col min="13839" max="13839" width="16.7109375" customWidth="1"/>
    <col min="14081" max="14081" width="0" hidden="1" customWidth="1"/>
    <col min="14082" max="14082" width="4.85546875" customWidth="1"/>
    <col min="14083" max="14083" width="8.7109375" customWidth="1"/>
    <col min="14084" max="14084" width="16.5703125" customWidth="1"/>
    <col min="14085" max="14085" width="25.140625" customWidth="1"/>
    <col min="14086" max="14086" width="8" customWidth="1"/>
    <col min="14087" max="14087" width="10.7109375" customWidth="1"/>
    <col min="14088" max="14088" width="16.7109375" customWidth="1"/>
    <col min="14089" max="14089" width="13.5703125" customWidth="1"/>
    <col min="14090" max="14090" width="11.85546875" customWidth="1"/>
    <col min="14091" max="14091" width="11.28515625" customWidth="1"/>
    <col min="14092" max="14092" width="8.7109375" customWidth="1"/>
    <col min="14093" max="14093" width="21.140625" customWidth="1"/>
    <col min="14094" max="14094" width="21.28515625" customWidth="1"/>
    <col min="14095" max="14095" width="16.7109375" customWidth="1"/>
    <col min="14337" max="14337" width="0" hidden="1" customWidth="1"/>
    <col min="14338" max="14338" width="4.85546875" customWidth="1"/>
    <col min="14339" max="14339" width="8.7109375" customWidth="1"/>
    <col min="14340" max="14340" width="16.5703125" customWidth="1"/>
    <col min="14341" max="14341" width="25.140625" customWidth="1"/>
    <col min="14342" max="14342" width="8" customWidth="1"/>
    <col min="14343" max="14343" width="10.7109375" customWidth="1"/>
    <col min="14344" max="14344" width="16.7109375" customWidth="1"/>
    <col min="14345" max="14345" width="13.5703125" customWidth="1"/>
    <col min="14346" max="14346" width="11.85546875" customWidth="1"/>
    <col min="14347" max="14347" width="11.28515625" customWidth="1"/>
    <col min="14348" max="14348" width="8.7109375" customWidth="1"/>
    <col min="14349" max="14349" width="21.140625" customWidth="1"/>
    <col min="14350" max="14350" width="21.28515625" customWidth="1"/>
    <col min="14351" max="14351" width="16.7109375" customWidth="1"/>
    <col min="14593" max="14593" width="0" hidden="1" customWidth="1"/>
    <col min="14594" max="14594" width="4.85546875" customWidth="1"/>
    <col min="14595" max="14595" width="8.7109375" customWidth="1"/>
    <col min="14596" max="14596" width="16.5703125" customWidth="1"/>
    <col min="14597" max="14597" width="25.140625" customWidth="1"/>
    <col min="14598" max="14598" width="8" customWidth="1"/>
    <col min="14599" max="14599" width="10.7109375" customWidth="1"/>
    <col min="14600" max="14600" width="16.7109375" customWidth="1"/>
    <col min="14601" max="14601" width="13.5703125" customWidth="1"/>
    <col min="14602" max="14602" width="11.85546875" customWidth="1"/>
    <col min="14603" max="14603" width="11.28515625" customWidth="1"/>
    <col min="14604" max="14604" width="8.7109375" customWidth="1"/>
    <col min="14605" max="14605" width="21.140625" customWidth="1"/>
    <col min="14606" max="14606" width="21.28515625" customWidth="1"/>
    <col min="14607" max="14607" width="16.7109375" customWidth="1"/>
    <col min="14849" max="14849" width="0" hidden="1" customWidth="1"/>
    <col min="14850" max="14850" width="4.85546875" customWidth="1"/>
    <col min="14851" max="14851" width="8.7109375" customWidth="1"/>
    <col min="14852" max="14852" width="16.5703125" customWidth="1"/>
    <col min="14853" max="14853" width="25.140625" customWidth="1"/>
    <col min="14854" max="14854" width="8" customWidth="1"/>
    <col min="14855" max="14855" width="10.7109375" customWidth="1"/>
    <col min="14856" max="14856" width="16.7109375" customWidth="1"/>
    <col min="14857" max="14857" width="13.5703125" customWidth="1"/>
    <col min="14858" max="14858" width="11.85546875" customWidth="1"/>
    <col min="14859" max="14859" width="11.28515625" customWidth="1"/>
    <col min="14860" max="14860" width="8.7109375" customWidth="1"/>
    <col min="14861" max="14861" width="21.140625" customWidth="1"/>
    <col min="14862" max="14862" width="21.28515625" customWidth="1"/>
    <col min="14863" max="14863" width="16.7109375" customWidth="1"/>
    <col min="15105" max="15105" width="0" hidden="1" customWidth="1"/>
    <col min="15106" max="15106" width="4.85546875" customWidth="1"/>
    <col min="15107" max="15107" width="8.7109375" customWidth="1"/>
    <col min="15108" max="15108" width="16.5703125" customWidth="1"/>
    <col min="15109" max="15109" width="25.140625" customWidth="1"/>
    <col min="15110" max="15110" width="8" customWidth="1"/>
    <col min="15111" max="15111" width="10.7109375" customWidth="1"/>
    <col min="15112" max="15112" width="16.7109375" customWidth="1"/>
    <col min="15113" max="15113" width="13.5703125" customWidth="1"/>
    <col min="15114" max="15114" width="11.85546875" customWidth="1"/>
    <col min="15115" max="15115" width="11.28515625" customWidth="1"/>
    <col min="15116" max="15116" width="8.7109375" customWidth="1"/>
    <col min="15117" max="15117" width="21.140625" customWidth="1"/>
    <col min="15118" max="15118" width="21.28515625" customWidth="1"/>
    <col min="15119" max="15119" width="16.7109375" customWidth="1"/>
    <col min="15361" max="15361" width="0" hidden="1" customWidth="1"/>
    <col min="15362" max="15362" width="4.85546875" customWidth="1"/>
    <col min="15363" max="15363" width="8.7109375" customWidth="1"/>
    <col min="15364" max="15364" width="16.5703125" customWidth="1"/>
    <col min="15365" max="15365" width="25.140625" customWidth="1"/>
    <col min="15366" max="15366" width="8" customWidth="1"/>
    <col min="15367" max="15367" width="10.7109375" customWidth="1"/>
    <col min="15368" max="15368" width="16.7109375" customWidth="1"/>
    <col min="15369" max="15369" width="13.5703125" customWidth="1"/>
    <col min="15370" max="15370" width="11.85546875" customWidth="1"/>
    <col min="15371" max="15371" width="11.28515625" customWidth="1"/>
    <col min="15372" max="15372" width="8.7109375" customWidth="1"/>
    <col min="15373" max="15373" width="21.140625" customWidth="1"/>
    <col min="15374" max="15374" width="21.28515625" customWidth="1"/>
    <col min="15375" max="15375" width="16.7109375" customWidth="1"/>
    <col min="15617" max="15617" width="0" hidden="1" customWidth="1"/>
    <col min="15618" max="15618" width="4.85546875" customWidth="1"/>
    <col min="15619" max="15619" width="8.7109375" customWidth="1"/>
    <col min="15620" max="15620" width="16.5703125" customWidth="1"/>
    <col min="15621" max="15621" width="25.140625" customWidth="1"/>
    <col min="15622" max="15622" width="8" customWidth="1"/>
    <col min="15623" max="15623" width="10.7109375" customWidth="1"/>
    <col min="15624" max="15624" width="16.7109375" customWidth="1"/>
    <col min="15625" max="15625" width="13.5703125" customWidth="1"/>
    <col min="15626" max="15626" width="11.85546875" customWidth="1"/>
    <col min="15627" max="15627" width="11.28515625" customWidth="1"/>
    <col min="15628" max="15628" width="8.7109375" customWidth="1"/>
    <col min="15629" max="15629" width="21.140625" customWidth="1"/>
    <col min="15630" max="15630" width="21.28515625" customWidth="1"/>
    <col min="15631" max="15631" width="16.7109375" customWidth="1"/>
    <col min="15873" max="15873" width="0" hidden="1" customWidth="1"/>
    <col min="15874" max="15874" width="4.85546875" customWidth="1"/>
    <col min="15875" max="15875" width="8.7109375" customWidth="1"/>
    <col min="15876" max="15876" width="16.5703125" customWidth="1"/>
    <col min="15877" max="15877" width="25.140625" customWidth="1"/>
    <col min="15878" max="15878" width="8" customWidth="1"/>
    <col min="15879" max="15879" width="10.7109375" customWidth="1"/>
    <col min="15880" max="15880" width="16.7109375" customWidth="1"/>
    <col min="15881" max="15881" width="13.5703125" customWidth="1"/>
    <col min="15882" max="15882" width="11.85546875" customWidth="1"/>
    <col min="15883" max="15883" width="11.28515625" customWidth="1"/>
    <col min="15884" max="15884" width="8.7109375" customWidth="1"/>
    <col min="15885" max="15885" width="21.140625" customWidth="1"/>
    <col min="15886" max="15886" width="21.28515625" customWidth="1"/>
    <col min="15887" max="15887" width="16.7109375" customWidth="1"/>
    <col min="16129" max="16129" width="0" hidden="1" customWidth="1"/>
    <col min="16130" max="16130" width="4.85546875" customWidth="1"/>
    <col min="16131" max="16131" width="8.7109375" customWidth="1"/>
    <col min="16132" max="16132" width="16.5703125" customWidth="1"/>
    <col min="16133" max="16133" width="25.140625" customWidth="1"/>
    <col min="16134" max="16134" width="8" customWidth="1"/>
    <col min="16135" max="16135" width="10.7109375" customWidth="1"/>
    <col min="16136" max="16136" width="16.7109375" customWidth="1"/>
    <col min="16137" max="16137" width="13.5703125" customWidth="1"/>
    <col min="16138" max="16138" width="11.85546875" customWidth="1"/>
    <col min="16139" max="16139" width="11.28515625" customWidth="1"/>
    <col min="16140" max="16140" width="8.7109375" customWidth="1"/>
    <col min="16141" max="16141" width="21.140625" customWidth="1"/>
    <col min="16142" max="16142" width="21.28515625" customWidth="1"/>
    <col min="16143" max="16143" width="16.7109375" customWidth="1"/>
  </cols>
  <sheetData>
    <row r="1" spans="1:15" ht="18.75">
      <c r="C1" s="10" t="s">
        <v>2844</v>
      </c>
      <c r="M1" s="10"/>
    </row>
    <row r="2" spans="1:15" ht="15.75">
      <c r="C2" s="3" t="s">
        <v>2845</v>
      </c>
    </row>
    <row r="3" spans="1:15" ht="15.75">
      <c r="C3" s="11" t="s">
        <v>2855</v>
      </c>
      <c r="M3" s="11"/>
    </row>
    <row r="4" spans="1:15" ht="3" customHeight="1" thickBot="1">
      <c r="C4" s="9"/>
      <c r="L4" s="9"/>
    </row>
    <row r="5" spans="1:15" ht="47.25" customHeight="1" thickBot="1">
      <c r="A5" s="684" t="s">
        <v>2842</v>
      </c>
      <c r="B5" s="685" t="s">
        <v>1306</v>
      </c>
      <c r="C5" s="28" t="s">
        <v>0</v>
      </c>
      <c r="D5" s="28" t="s">
        <v>9</v>
      </c>
      <c r="E5" s="28" t="s">
        <v>1</v>
      </c>
      <c r="F5" s="686" t="s">
        <v>8</v>
      </c>
      <c r="G5" s="686" t="s">
        <v>3</v>
      </c>
      <c r="H5" s="697" t="s">
        <v>10</v>
      </c>
      <c r="I5" s="246" t="s">
        <v>2</v>
      </c>
      <c r="J5" s="15" t="s">
        <v>7</v>
      </c>
      <c r="K5" s="15" t="s">
        <v>12</v>
      </c>
      <c r="L5" s="13" t="s">
        <v>0</v>
      </c>
      <c r="M5" s="13" t="s">
        <v>9</v>
      </c>
      <c r="N5" s="14" t="s">
        <v>5</v>
      </c>
      <c r="O5" s="15" t="s">
        <v>4</v>
      </c>
    </row>
    <row r="6" spans="1:15" s="35" customFormat="1" ht="18" customHeight="1">
      <c r="A6" s="34">
        <v>2</v>
      </c>
      <c r="B6" s="266">
        <v>1</v>
      </c>
      <c r="C6" s="266">
        <v>42270</v>
      </c>
      <c r="D6" s="275" t="s">
        <v>104</v>
      </c>
      <c r="E6" s="688" t="s">
        <v>17</v>
      </c>
      <c r="F6" s="266">
        <v>210</v>
      </c>
      <c r="G6" s="266">
        <f t="shared" ref="G6:G26" si="0">F6*17</f>
        <v>3570</v>
      </c>
      <c r="H6" s="689"/>
      <c r="I6" s="20"/>
      <c r="J6" s="34"/>
      <c r="K6" s="34"/>
      <c r="L6" s="34"/>
      <c r="M6" s="20"/>
      <c r="N6" s="37" t="s">
        <v>1344</v>
      </c>
      <c r="O6" s="34"/>
    </row>
    <row r="7" spans="1:15" s="35" customFormat="1" ht="18" customHeight="1">
      <c r="A7" s="34">
        <v>3</v>
      </c>
      <c r="B7" s="34">
        <v>2</v>
      </c>
      <c r="C7" s="34">
        <v>42294</v>
      </c>
      <c r="D7" s="20" t="s">
        <v>32</v>
      </c>
      <c r="E7" s="678" t="s">
        <v>17</v>
      </c>
      <c r="F7" s="34">
        <v>206</v>
      </c>
      <c r="G7" s="266">
        <f t="shared" si="0"/>
        <v>3502</v>
      </c>
      <c r="H7" s="690"/>
      <c r="J7" s="36"/>
      <c r="K7" s="36"/>
      <c r="L7" s="34"/>
      <c r="M7" s="20"/>
      <c r="N7" s="37"/>
      <c r="O7" s="36"/>
    </row>
    <row r="8" spans="1:15" s="35" customFormat="1" ht="18" customHeight="1">
      <c r="A8" s="34">
        <v>4</v>
      </c>
      <c r="B8" s="34">
        <v>3</v>
      </c>
      <c r="C8" s="34">
        <v>42297</v>
      </c>
      <c r="D8" s="20" t="s">
        <v>776</v>
      </c>
      <c r="E8" s="678" t="s">
        <v>17</v>
      </c>
      <c r="F8" s="34">
        <v>108</v>
      </c>
      <c r="G8" s="266">
        <f t="shared" si="0"/>
        <v>1836</v>
      </c>
      <c r="H8" s="690"/>
      <c r="J8" s="36"/>
      <c r="K8" s="36"/>
      <c r="L8" s="34"/>
      <c r="M8" s="20"/>
      <c r="N8" s="37"/>
      <c r="O8" s="36"/>
    </row>
    <row r="9" spans="1:15" s="35" customFormat="1" ht="18" customHeight="1">
      <c r="A9" s="34">
        <v>8</v>
      </c>
      <c r="B9" s="266">
        <v>4</v>
      </c>
      <c r="C9" s="34">
        <v>42316</v>
      </c>
      <c r="D9" s="20" t="s">
        <v>32</v>
      </c>
      <c r="E9" s="678" t="s">
        <v>17</v>
      </c>
      <c r="F9" s="34">
        <v>177</v>
      </c>
      <c r="G9" s="266">
        <f t="shared" si="0"/>
        <v>3009</v>
      </c>
      <c r="H9" s="690"/>
      <c r="J9" s="36"/>
      <c r="K9" s="36"/>
      <c r="L9" s="34"/>
      <c r="M9" s="20"/>
      <c r="N9" s="37"/>
      <c r="O9" s="36"/>
    </row>
    <row r="10" spans="1:15" s="35" customFormat="1" ht="18" customHeight="1">
      <c r="A10" s="34">
        <v>9</v>
      </c>
      <c r="B10" s="34">
        <v>5</v>
      </c>
      <c r="C10" s="34">
        <v>42336</v>
      </c>
      <c r="D10" s="20" t="s">
        <v>660</v>
      </c>
      <c r="E10" s="678" t="s">
        <v>17</v>
      </c>
      <c r="F10" s="34">
        <v>236</v>
      </c>
      <c r="G10" s="266">
        <f t="shared" si="0"/>
        <v>4012</v>
      </c>
      <c r="H10" s="690"/>
      <c r="I10" s="20"/>
      <c r="J10" s="34"/>
      <c r="K10" s="34"/>
      <c r="L10" s="34"/>
      <c r="M10" s="20"/>
      <c r="N10" s="37"/>
      <c r="O10" s="34"/>
    </row>
    <row r="11" spans="1:15" s="35" customFormat="1" ht="18" customHeight="1">
      <c r="A11" s="34">
        <v>7</v>
      </c>
      <c r="B11" s="34">
        <v>6</v>
      </c>
      <c r="C11" s="34">
        <v>42356</v>
      </c>
      <c r="D11" s="20" t="s">
        <v>32</v>
      </c>
      <c r="E11" s="678" t="s">
        <v>17</v>
      </c>
      <c r="F11" s="34">
        <v>209</v>
      </c>
      <c r="G11" s="266">
        <f t="shared" si="0"/>
        <v>3553</v>
      </c>
      <c r="H11" s="690"/>
      <c r="I11" s="20"/>
      <c r="J11" s="34"/>
      <c r="K11" s="34"/>
      <c r="L11" s="34"/>
      <c r="M11" s="20"/>
      <c r="N11" s="37"/>
      <c r="O11" s="34"/>
    </row>
    <row r="12" spans="1:15" s="35" customFormat="1" ht="18" customHeight="1">
      <c r="A12" s="34">
        <v>13</v>
      </c>
      <c r="B12" s="266">
        <v>7</v>
      </c>
      <c r="C12" s="34">
        <v>42381</v>
      </c>
      <c r="D12" s="20" t="s">
        <v>32</v>
      </c>
      <c r="E12" s="678" t="s">
        <v>17</v>
      </c>
      <c r="F12" s="34">
        <v>20</v>
      </c>
      <c r="G12" s="266">
        <f t="shared" si="0"/>
        <v>340</v>
      </c>
      <c r="H12" s="690"/>
      <c r="I12" s="20"/>
      <c r="J12" s="34"/>
      <c r="K12" s="34"/>
      <c r="L12" s="34"/>
      <c r="M12" s="20"/>
      <c r="N12" s="37"/>
      <c r="O12" s="34"/>
    </row>
    <row r="13" spans="1:15" s="35" customFormat="1" ht="18" customHeight="1">
      <c r="A13" s="34">
        <v>1</v>
      </c>
      <c r="B13" s="34">
        <v>8</v>
      </c>
      <c r="C13" s="34">
        <v>42416</v>
      </c>
      <c r="D13" s="20" t="s">
        <v>2856</v>
      </c>
      <c r="E13" s="678" t="s">
        <v>2848</v>
      </c>
      <c r="F13" s="34">
        <v>210</v>
      </c>
      <c r="G13" s="266">
        <f t="shared" si="0"/>
        <v>3570</v>
      </c>
      <c r="H13" s="690"/>
      <c r="J13" s="36"/>
      <c r="K13" s="36"/>
      <c r="L13" s="34"/>
      <c r="M13" s="20"/>
      <c r="N13" s="37"/>
      <c r="O13" s="36"/>
    </row>
    <row r="14" spans="1:15" s="20" customFormat="1" ht="18" customHeight="1">
      <c r="A14" s="34">
        <v>5</v>
      </c>
      <c r="B14" s="34">
        <v>9</v>
      </c>
      <c r="C14" s="34">
        <v>42431</v>
      </c>
      <c r="D14" s="20" t="s">
        <v>104</v>
      </c>
      <c r="E14" s="678" t="s">
        <v>17</v>
      </c>
      <c r="F14" s="34">
        <v>207</v>
      </c>
      <c r="G14" s="266">
        <f t="shared" si="0"/>
        <v>3519</v>
      </c>
      <c r="H14" s="690"/>
      <c r="I14" s="35"/>
      <c r="J14" s="36"/>
      <c r="K14" s="36"/>
      <c r="L14" s="34"/>
      <c r="N14" s="37"/>
      <c r="O14" s="36"/>
    </row>
    <row r="15" spans="1:15" s="35" customFormat="1" ht="18" customHeight="1">
      <c r="A15" s="34">
        <v>6</v>
      </c>
      <c r="B15" s="266">
        <v>10</v>
      </c>
      <c r="C15" s="34">
        <v>42456</v>
      </c>
      <c r="D15" s="20" t="s">
        <v>660</v>
      </c>
      <c r="E15" s="678" t="s">
        <v>17</v>
      </c>
      <c r="F15" s="34">
        <v>180</v>
      </c>
      <c r="G15" s="266">
        <f t="shared" si="0"/>
        <v>3060</v>
      </c>
      <c r="H15" s="690"/>
      <c r="I15" s="20"/>
      <c r="J15" s="34"/>
      <c r="K15" s="34"/>
      <c r="L15" s="34"/>
      <c r="M15" s="20"/>
      <c r="N15" s="37"/>
      <c r="O15" s="34"/>
    </row>
    <row r="16" spans="1:15" s="35" customFormat="1" ht="18" customHeight="1">
      <c r="A16" s="34">
        <v>10</v>
      </c>
      <c r="B16" s="34">
        <v>11</v>
      </c>
      <c r="C16" s="34">
        <v>42481</v>
      </c>
      <c r="D16" s="20" t="s">
        <v>19</v>
      </c>
      <c r="E16" s="678" t="s">
        <v>17</v>
      </c>
      <c r="F16" s="34">
        <v>180</v>
      </c>
      <c r="G16" s="266">
        <f t="shared" si="0"/>
        <v>3060</v>
      </c>
      <c r="H16" s="690"/>
      <c r="I16" s="20"/>
      <c r="J16" s="34"/>
      <c r="K16" s="34"/>
      <c r="L16" s="34"/>
      <c r="M16" s="20"/>
      <c r="N16" s="37"/>
      <c r="O16" s="34"/>
    </row>
    <row r="17" spans="1:15" s="35" customFormat="1" ht="18" customHeight="1">
      <c r="A17" s="34">
        <v>11</v>
      </c>
      <c r="B17" s="34">
        <v>12</v>
      </c>
      <c r="C17" s="34">
        <v>42482</v>
      </c>
      <c r="D17" s="20" t="s">
        <v>19</v>
      </c>
      <c r="E17" s="678" t="s">
        <v>17</v>
      </c>
      <c r="F17" s="34">
        <v>158</v>
      </c>
      <c r="G17" s="266">
        <f t="shared" si="0"/>
        <v>2686</v>
      </c>
      <c r="H17" s="690"/>
      <c r="I17" s="20"/>
      <c r="J17" s="34"/>
      <c r="K17" s="34"/>
      <c r="L17" s="34"/>
      <c r="M17" s="20"/>
      <c r="N17" s="37"/>
      <c r="O17" s="34"/>
    </row>
    <row r="18" spans="1:15" s="35" customFormat="1" ht="18" customHeight="1">
      <c r="A18" s="34">
        <v>12</v>
      </c>
      <c r="B18" s="266">
        <v>13</v>
      </c>
      <c r="C18" s="34">
        <v>42517</v>
      </c>
      <c r="D18" s="20" t="s">
        <v>104</v>
      </c>
      <c r="E18" s="678" t="s">
        <v>17</v>
      </c>
      <c r="F18" s="34">
        <v>55</v>
      </c>
      <c r="G18" s="266">
        <f t="shared" si="0"/>
        <v>935</v>
      </c>
      <c r="H18" s="690"/>
      <c r="I18" s="20"/>
      <c r="J18" s="34"/>
      <c r="K18" s="34"/>
      <c r="L18" s="34"/>
      <c r="M18" s="20"/>
      <c r="N18" s="37"/>
      <c r="O18" s="34"/>
    </row>
    <row r="19" spans="1:15" s="35" customFormat="1" ht="18" customHeight="1">
      <c r="A19" s="34">
        <v>16</v>
      </c>
      <c r="B19" s="34">
        <v>14</v>
      </c>
      <c r="C19" s="34">
        <v>42606</v>
      </c>
      <c r="D19" s="20" t="s">
        <v>660</v>
      </c>
      <c r="E19" s="678" t="s">
        <v>17</v>
      </c>
      <c r="F19" s="34">
        <v>150</v>
      </c>
      <c r="G19" s="266">
        <f t="shared" si="0"/>
        <v>2550</v>
      </c>
      <c r="H19" s="690"/>
      <c r="I19" s="20"/>
      <c r="J19" s="34"/>
      <c r="K19" s="34"/>
      <c r="L19" s="34"/>
      <c r="M19" s="20"/>
      <c r="N19" s="37"/>
      <c r="O19" s="34"/>
    </row>
    <row r="20" spans="1:15" s="35" customFormat="1" ht="18" customHeight="1">
      <c r="A20" s="34">
        <v>20</v>
      </c>
      <c r="B20" s="34">
        <v>15</v>
      </c>
      <c r="C20" s="8">
        <v>42617</v>
      </c>
      <c r="D20" s="4" t="s">
        <v>19</v>
      </c>
      <c r="E20" s="678" t="s">
        <v>17</v>
      </c>
      <c r="F20" s="34">
        <v>175</v>
      </c>
      <c r="G20" s="266">
        <f t="shared" si="0"/>
        <v>2975</v>
      </c>
      <c r="H20" s="364"/>
      <c r="I20" s="5"/>
      <c r="J20" s="7"/>
      <c r="K20" s="7"/>
      <c r="L20" s="8"/>
      <c r="M20" s="4"/>
      <c r="N20" s="5"/>
      <c r="O20" s="7"/>
    </row>
    <row r="21" spans="1:15" s="35" customFormat="1" ht="18" customHeight="1">
      <c r="A21" s="34">
        <v>21</v>
      </c>
      <c r="B21" s="266">
        <v>16</v>
      </c>
      <c r="C21" s="34">
        <v>42621</v>
      </c>
      <c r="D21" s="20" t="s">
        <v>104</v>
      </c>
      <c r="E21" s="678" t="s">
        <v>17</v>
      </c>
      <c r="F21" s="34">
        <v>150</v>
      </c>
      <c r="G21" s="266">
        <f t="shared" si="0"/>
        <v>2550</v>
      </c>
      <c r="H21" s="690"/>
      <c r="I21" s="20"/>
      <c r="J21" s="34"/>
      <c r="K21" s="34"/>
      <c r="L21" s="34"/>
      <c r="M21" s="20"/>
      <c r="N21" s="37"/>
      <c r="O21" s="34"/>
    </row>
    <row r="22" spans="1:15" s="35" customFormat="1" ht="18" customHeight="1">
      <c r="A22" s="34">
        <v>14</v>
      </c>
      <c r="B22" s="34">
        <v>17</v>
      </c>
      <c r="C22" s="34">
        <v>42627</v>
      </c>
      <c r="D22" s="20" t="s">
        <v>32</v>
      </c>
      <c r="E22" s="678" t="s">
        <v>17</v>
      </c>
      <c r="F22" s="34">
        <v>180</v>
      </c>
      <c r="G22" s="266">
        <f t="shared" si="0"/>
        <v>3060</v>
      </c>
      <c r="H22" s="690"/>
      <c r="I22" s="20"/>
      <c r="J22" s="34"/>
      <c r="K22" s="34"/>
      <c r="L22" s="34"/>
      <c r="M22" s="20"/>
      <c r="N22" s="37"/>
      <c r="O22" s="34"/>
    </row>
    <row r="23" spans="1:15" s="35" customFormat="1" ht="18" customHeight="1">
      <c r="A23" s="34">
        <v>17</v>
      </c>
      <c r="B23" s="34">
        <v>18</v>
      </c>
      <c r="C23" s="34">
        <v>42662</v>
      </c>
      <c r="D23" s="20" t="s">
        <v>32</v>
      </c>
      <c r="E23" s="678" t="s">
        <v>17</v>
      </c>
      <c r="F23" s="34">
        <v>210</v>
      </c>
      <c r="G23" s="266">
        <f t="shared" si="0"/>
        <v>3570</v>
      </c>
      <c r="H23" s="690"/>
      <c r="I23" s="20"/>
      <c r="J23" s="34"/>
      <c r="K23" s="34"/>
      <c r="L23" s="34"/>
      <c r="M23" s="20"/>
      <c r="N23" s="37"/>
      <c r="O23" s="34"/>
    </row>
    <row r="24" spans="1:15" s="35" customFormat="1" ht="18" customHeight="1">
      <c r="A24" s="34">
        <v>19</v>
      </c>
      <c r="B24" s="266">
        <v>19</v>
      </c>
      <c r="C24" s="34">
        <v>42666</v>
      </c>
      <c r="D24" s="678" t="s">
        <v>32</v>
      </c>
      <c r="E24" s="678" t="s">
        <v>17</v>
      </c>
      <c r="F24" s="34">
        <v>240</v>
      </c>
      <c r="G24" s="266">
        <f t="shared" si="0"/>
        <v>4080</v>
      </c>
      <c r="H24" s="690"/>
      <c r="J24" s="36"/>
      <c r="K24" s="36"/>
      <c r="L24" s="34"/>
      <c r="M24" s="20"/>
      <c r="N24" s="37"/>
      <c r="O24" s="36"/>
    </row>
    <row r="25" spans="1:15" s="35" customFormat="1" ht="18" customHeight="1">
      <c r="A25" s="34">
        <v>18</v>
      </c>
      <c r="B25" s="34">
        <v>20</v>
      </c>
      <c r="C25" s="34">
        <v>42674</v>
      </c>
      <c r="D25" s="20" t="s">
        <v>104</v>
      </c>
      <c r="E25" s="678" t="s">
        <v>17</v>
      </c>
      <c r="F25" s="34">
        <v>210</v>
      </c>
      <c r="G25" s="266">
        <f t="shared" si="0"/>
        <v>3570</v>
      </c>
      <c r="H25" s="690"/>
      <c r="J25" s="36"/>
      <c r="K25" s="36"/>
      <c r="L25" s="34"/>
      <c r="M25" s="20"/>
      <c r="N25" s="37"/>
      <c r="O25" s="36"/>
    </row>
    <row r="26" spans="1:15" s="35" customFormat="1" ht="18" customHeight="1" thickBot="1">
      <c r="A26" s="34">
        <v>15</v>
      </c>
      <c r="B26" s="34">
        <v>21</v>
      </c>
      <c r="C26" s="34">
        <v>42686</v>
      </c>
      <c r="D26" s="20" t="s">
        <v>660</v>
      </c>
      <c r="E26" s="678" t="s">
        <v>17</v>
      </c>
      <c r="F26" s="34">
        <v>180</v>
      </c>
      <c r="G26" s="266">
        <f t="shared" si="0"/>
        <v>3060</v>
      </c>
      <c r="H26" s="690"/>
      <c r="I26" s="20"/>
      <c r="J26" s="34"/>
      <c r="K26" s="34"/>
      <c r="L26" s="34"/>
      <c r="M26" s="20"/>
      <c r="N26" s="37"/>
      <c r="O26" s="34"/>
    </row>
    <row r="27" spans="1:15" s="20" customFormat="1" ht="18" customHeight="1" thickBot="1">
      <c r="A27" s="34"/>
      <c r="B27" s="34"/>
      <c r="C27" s="34"/>
      <c r="D27" s="678"/>
      <c r="E27" s="692" t="s">
        <v>2849</v>
      </c>
      <c r="F27" s="296">
        <f>SUM(F6:F26)</f>
        <v>3651</v>
      </c>
      <c r="G27" s="297">
        <f>SUM(G6:G26)</f>
        <v>62067</v>
      </c>
      <c r="H27" s="359"/>
      <c r="I27" s="35"/>
      <c r="J27" s="36"/>
      <c r="K27" s="36"/>
      <c r="L27" s="34"/>
      <c r="N27" s="37"/>
      <c r="O27" s="36"/>
    </row>
    <row r="28" spans="1:15" s="20" customFormat="1" ht="18" customHeight="1">
      <c r="A28" s="34"/>
      <c r="B28" s="34"/>
      <c r="C28" s="34"/>
      <c r="E28" s="688"/>
      <c r="F28" s="266"/>
      <c r="G28" s="266"/>
      <c r="H28" s="690"/>
      <c r="I28" s="35"/>
      <c r="J28" s="36"/>
      <c r="K28" s="36"/>
      <c r="L28" s="34"/>
      <c r="N28" s="37"/>
      <c r="O28" s="36"/>
    </row>
    <row r="29" spans="1:15" s="20" customFormat="1" ht="18" customHeight="1">
      <c r="A29" s="34"/>
      <c r="B29" s="34"/>
      <c r="C29" s="34"/>
      <c r="E29" s="678"/>
      <c r="F29" s="34"/>
      <c r="G29" s="34"/>
      <c r="H29" s="359"/>
      <c r="J29" s="34"/>
      <c r="K29" s="34"/>
      <c r="L29" s="34"/>
      <c r="O29" s="34"/>
    </row>
    <row r="30" spans="1:15" s="20" customFormat="1" ht="18" customHeight="1">
      <c r="A30" s="34"/>
      <c r="B30" s="34"/>
      <c r="C30" s="34"/>
      <c r="E30" s="678"/>
      <c r="F30" s="34"/>
      <c r="G30" s="34"/>
      <c r="H30" s="359"/>
      <c r="J30" s="34"/>
      <c r="K30" s="34"/>
      <c r="L30" s="34"/>
      <c r="O30" s="34"/>
    </row>
    <row r="31" spans="1:15" s="5" customFormat="1" ht="18" customHeight="1">
      <c r="A31" s="34"/>
      <c r="B31" s="34"/>
      <c r="C31" s="34"/>
      <c r="D31" s="20"/>
      <c r="E31" s="678"/>
      <c r="F31" s="34"/>
      <c r="G31" s="34"/>
      <c r="H31" s="359"/>
      <c r="I31" s="20"/>
      <c r="J31" s="34"/>
      <c r="K31" s="34"/>
      <c r="L31" s="34"/>
      <c r="M31" s="20"/>
      <c r="N31" s="20"/>
      <c r="O31" s="34"/>
    </row>
    <row r="32" spans="1:15" s="275" customFormat="1" ht="18" customHeight="1">
      <c r="A32" s="34"/>
      <c r="B32" s="34"/>
      <c r="C32" s="34"/>
      <c r="D32" s="20"/>
      <c r="E32" s="678"/>
      <c r="F32" s="34"/>
      <c r="G32" s="34"/>
      <c r="H32" s="362"/>
      <c r="J32" s="266"/>
      <c r="K32" s="266"/>
      <c r="L32" s="266"/>
      <c r="O32" s="266"/>
    </row>
    <row r="33" spans="1:15" s="20" customFormat="1" ht="18" customHeight="1">
      <c r="A33" s="34"/>
      <c r="B33" s="34"/>
      <c r="C33" s="34"/>
      <c r="E33" s="678"/>
      <c r="F33" s="34"/>
      <c r="G33" s="34"/>
      <c r="H33" s="359"/>
      <c r="J33" s="34"/>
      <c r="K33" s="34"/>
      <c r="L33" s="34"/>
      <c r="O33" s="34"/>
    </row>
    <row r="34" spans="1:15" s="20" customFormat="1" ht="18" customHeight="1">
      <c r="A34" s="34"/>
      <c r="B34" s="34"/>
      <c r="C34" s="34"/>
      <c r="E34" s="678"/>
      <c r="F34" s="34"/>
      <c r="G34" s="34"/>
      <c r="H34" s="359"/>
      <c r="J34" s="34"/>
      <c r="K34" s="34"/>
      <c r="L34" s="34"/>
      <c r="O34" s="34"/>
    </row>
    <row r="35" spans="1:15" s="20" customFormat="1" ht="18" customHeight="1">
      <c r="A35" s="34"/>
      <c r="B35" s="34"/>
      <c r="C35" s="34"/>
      <c r="E35" s="678"/>
      <c r="F35" s="34"/>
      <c r="G35" s="34"/>
      <c r="H35" s="359"/>
      <c r="J35" s="34"/>
      <c r="K35" s="34"/>
      <c r="L35" s="34"/>
      <c r="O35" s="34"/>
    </row>
    <row r="36" spans="1:15" s="20" customFormat="1" ht="18" customHeight="1">
      <c r="A36" s="34"/>
      <c r="B36" s="34"/>
      <c r="C36" s="34"/>
      <c r="E36" s="678"/>
      <c r="F36" s="34"/>
      <c r="G36" s="34"/>
      <c r="H36" s="690"/>
      <c r="J36" s="34"/>
      <c r="K36" s="34"/>
      <c r="L36" s="34"/>
      <c r="O36" s="34"/>
    </row>
    <row r="37" spans="1:15" s="20" customFormat="1" ht="18" customHeight="1">
      <c r="A37" s="34"/>
      <c r="B37" s="34"/>
      <c r="C37" s="34"/>
      <c r="E37" s="678"/>
      <c r="F37" s="34"/>
      <c r="G37" s="34"/>
      <c r="H37" s="690"/>
      <c r="J37" s="34"/>
      <c r="K37" s="34"/>
      <c r="L37" s="34"/>
      <c r="O37" s="34"/>
    </row>
    <row r="38" spans="1:15" s="20" customFormat="1" ht="18" customHeight="1">
      <c r="A38" s="34"/>
      <c r="B38" s="34"/>
      <c r="C38" s="34"/>
      <c r="E38" s="678"/>
      <c r="F38" s="34"/>
      <c r="G38" s="34"/>
      <c r="H38" s="690"/>
      <c r="J38" s="34"/>
      <c r="K38" s="34"/>
      <c r="L38" s="34"/>
      <c r="O38" s="34"/>
    </row>
    <row r="39" spans="1:15" s="20" customFormat="1" ht="18" customHeight="1">
      <c r="A39" s="34"/>
      <c r="B39" s="34"/>
      <c r="C39" s="34"/>
      <c r="E39" s="678"/>
      <c r="F39" s="34"/>
      <c r="G39" s="34"/>
      <c r="H39" s="690"/>
      <c r="J39" s="34"/>
      <c r="K39" s="34"/>
      <c r="L39" s="34"/>
      <c r="O39" s="34"/>
    </row>
    <row r="40" spans="1:15" s="20" customFormat="1" ht="18" customHeight="1">
      <c r="A40" s="34"/>
      <c r="B40" s="34"/>
      <c r="C40" s="34"/>
      <c r="E40" s="678"/>
      <c r="F40" s="34"/>
      <c r="G40" s="34"/>
      <c r="H40" s="690"/>
      <c r="J40" s="34"/>
      <c r="K40" s="34"/>
      <c r="L40" s="34"/>
      <c r="O40" s="34"/>
    </row>
    <row r="41" spans="1:15" s="20" customFormat="1" ht="18" customHeight="1">
      <c r="A41" s="34"/>
      <c r="B41" s="34"/>
      <c r="C41" s="34"/>
      <c r="E41" s="678"/>
      <c r="F41" s="34"/>
      <c r="G41" s="34"/>
      <c r="H41" s="690"/>
      <c r="J41" s="34"/>
      <c r="K41" s="34"/>
      <c r="L41" s="34"/>
      <c r="O41" s="34"/>
    </row>
    <row r="42" spans="1:15" s="20" customFormat="1" ht="18" customHeight="1">
      <c r="A42" s="34"/>
      <c r="B42" s="34"/>
      <c r="C42" s="34"/>
      <c r="E42" s="678"/>
      <c r="F42" s="34"/>
      <c r="G42" s="34"/>
      <c r="H42" s="690"/>
      <c r="J42" s="34"/>
      <c r="K42" s="34"/>
      <c r="L42" s="34"/>
      <c r="O42" s="34"/>
    </row>
    <row r="43" spans="1:15" s="20" customFormat="1" ht="18" customHeight="1">
      <c r="A43" s="34"/>
      <c r="B43" s="34"/>
      <c r="C43" s="34"/>
      <c r="E43" s="678"/>
      <c r="F43" s="34"/>
      <c r="G43" s="34"/>
      <c r="H43" s="690"/>
      <c r="J43" s="34"/>
      <c r="K43" s="34"/>
      <c r="L43" s="34"/>
      <c r="O43" s="34"/>
    </row>
    <row r="44" spans="1:15" s="20" customFormat="1" ht="18" customHeight="1">
      <c r="A44" s="34"/>
      <c r="B44" s="34"/>
      <c r="C44" s="34"/>
      <c r="E44" s="678"/>
      <c r="F44" s="34"/>
      <c r="G44" s="34"/>
      <c r="H44" s="690"/>
      <c r="I44" s="35"/>
      <c r="J44" s="36"/>
      <c r="K44" s="36"/>
      <c r="L44" s="34"/>
      <c r="N44" s="37"/>
      <c r="O44" s="36"/>
    </row>
    <row r="45" spans="1:15" s="20" customFormat="1" ht="18" customHeight="1">
      <c r="A45" s="34"/>
      <c r="B45" s="34"/>
      <c r="C45" s="34"/>
      <c r="E45" s="678"/>
      <c r="F45" s="34"/>
      <c r="G45" s="34"/>
      <c r="H45" s="690"/>
      <c r="J45" s="34"/>
      <c r="K45" s="34"/>
      <c r="L45" s="34"/>
      <c r="O45" s="34"/>
    </row>
    <row r="46" spans="1:15" s="20" customFormat="1" ht="18" customHeight="1">
      <c r="A46" s="34"/>
      <c r="B46" s="34"/>
      <c r="C46" s="34"/>
      <c r="E46" s="678"/>
      <c r="F46" s="34"/>
      <c r="G46" s="34"/>
      <c r="H46" s="690"/>
      <c r="I46" s="35"/>
      <c r="J46" s="36"/>
      <c r="K46" s="36"/>
      <c r="L46" s="34"/>
      <c r="N46" s="37"/>
      <c r="O46" s="36"/>
    </row>
    <row r="47" spans="1:15" s="20" customFormat="1" ht="18" customHeight="1">
      <c r="A47" s="34"/>
      <c r="B47" s="34"/>
      <c r="C47" s="34"/>
      <c r="E47" s="678"/>
      <c r="F47" s="34"/>
      <c r="G47" s="34"/>
      <c r="H47" s="690"/>
      <c r="J47" s="34"/>
      <c r="K47" s="34"/>
      <c r="L47" s="34"/>
      <c r="O47" s="34"/>
    </row>
    <row r="48" spans="1:15" s="20" customFormat="1" ht="18" customHeight="1">
      <c r="A48" s="34"/>
      <c r="B48" s="34"/>
      <c r="C48" s="34"/>
      <c r="E48" s="678"/>
      <c r="F48" s="34"/>
      <c r="G48" s="34"/>
      <c r="H48" s="690"/>
      <c r="J48" s="34"/>
      <c r="K48" s="34"/>
      <c r="L48" s="34"/>
      <c r="O48" s="34"/>
    </row>
    <row r="49" spans="1:15" s="20" customFormat="1" ht="18" customHeight="1">
      <c r="A49" s="34"/>
      <c r="B49" s="34"/>
      <c r="C49" s="34"/>
      <c r="E49" s="678"/>
      <c r="F49" s="34"/>
      <c r="G49" s="34"/>
      <c r="H49" s="690"/>
      <c r="J49" s="34"/>
      <c r="K49" s="34"/>
      <c r="L49" s="34"/>
      <c r="O49" s="34"/>
    </row>
    <row r="50" spans="1:15" s="20" customFormat="1" ht="18" customHeight="1">
      <c r="A50" s="34"/>
      <c r="B50" s="34"/>
      <c r="C50" s="34"/>
      <c r="E50" s="678"/>
      <c r="F50" s="34"/>
      <c r="G50" s="34"/>
      <c r="H50" s="690"/>
      <c r="J50" s="34"/>
      <c r="K50" s="34"/>
      <c r="L50" s="34"/>
      <c r="O50" s="34"/>
    </row>
    <row r="51" spans="1:15" s="20" customFormat="1" ht="18" customHeight="1">
      <c r="A51" s="34"/>
      <c r="B51" s="34"/>
      <c r="C51" s="34"/>
      <c r="E51" s="678"/>
      <c r="F51" s="34"/>
      <c r="G51" s="34"/>
      <c r="H51" s="690"/>
      <c r="J51" s="34"/>
      <c r="K51" s="34"/>
      <c r="L51" s="34"/>
      <c r="O51" s="34"/>
    </row>
    <row r="52" spans="1:15" s="20" customFormat="1" ht="18" customHeight="1">
      <c r="A52" s="34"/>
      <c r="B52" s="34"/>
      <c r="C52" s="34"/>
      <c r="E52" s="678"/>
      <c r="F52" s="34"/>
      <c r="G52" s="34"/>
      <c r="H52" s="690"/>
      <c r="J52" s="34"/>
      <c r="K52" s="34"/>
      <c r="L52" s="34"/>
      <c r="O52" s="34"/>
    </row>
    <row r="53" spans="1:15" s="20" customFormat="1" ht="18" customHeight="1">
      <c r="A53" s="34"/>
      <c r="B53" s="34"/>
      <c r="C53" s="34"/>
      <c r="E53" s="678"/>
      <c r="F53" s="34"/>
      <c r="G53" s="34"/>
      <c r="H53" s="690"/>
      <c r="J53" s="34"/>
      <c r="K53" s="34"/>
      <c r="L53" s="34"/>
      <c r="O53" s="34"/>
    </row>
    <row r="54" spans="1:15" s="20" customFormat="1" ht="18" customHeight="1">
      <c r="A54" s="34"/>
      <c r="B54" s="34"/>
      <c r="C54" s="34"/>
      <c r="E54" s="678"/>
      <c r="F54" s="34"/>
      <c r="G54" s="34"/>
      <c r="H54" s="690"/>
      <c r="J54" s="34"/>
      <c r="K54" s="34"/>
      <c r="L54" s="34"/>
      <c r="O54" s="34"/>
    </row>
    <row r="55" spans="1:15" s="20" customFormat="1" ht="18" customHeight="1">
      <c r="A55" s="34"/>
      <c r="B55" s="34"/>
      <c r="C55" s="34"/>
      <c r="E55" s="678"/>
      <c r="F55" s="34"/>
      <c r="G55" s="34"/>
      <c r="H55" s="690"/>
      <c r="J55" s="34"/>
      <c r="K55" s="34"/>
      <c r="L55" s="34"/>
      <c r="O55" s="34"/>
    </row>
    <row r="56" spans="1:15" s="20" customFormat="1" ht="18" customHeight="1">
      <c r="A56" s="34"/>
      <c r="B56" s="34"/>
      <c r="C56" s="34"/>
      <c r="E56" s="678"/>
      <c r="F56" s="34"/>
      <c r="G56" s="34"/>
      <c r="H56" s="690"/>
      <c r="I56" s="35"/>
      <c r="J56" s="36"/>
      <c r="K56" s="36"/>
      <c r="L56" s="34"/>
      <c r="N56" s="37"/>
      <c r="O56" s="36"/>
    </row>
    <row r="57" spans="1:15" s="20" customFormat="1" ht="18" customHeight="1">
      <c r="A57" s="34"/>
      <c r="B57" s="34"/>
      <c r="C57" s="34"/>
      <c r="E57" s="678"/>
      <c r="F57" s="34"/>
      <c r="G57" s="34"/>
      <c r="H57" s="690"/>
      <c r="I57" s="35"/>
      <c r="J57" s="36"/>
      <c r="K57" s="36"/>
      <c r="L57" s="34"/>
      <c r="N57" s="37"/>
      <c r="O57" s="36"/>
    </row>
    <row r="58" spans="1:15" s="20" customFormat="1" ht="18" customHeight="1">
      <c r="A58" s="34"/>
      <c r="B58" s="34"/>
      <c r="C58" s="34"/>
      <c r="E58" s="678"/>
      <c r="F58" s="34"/>
      <c r="G58" s="34"/>
      <c r="H58" s="690"/>
      <c r="J58" s="34"/>
      <c r="K58" s="34"/>
      <c r="L58" s="34"/>
      <c r="O58" s="34"/>
    </row>
    <row r="59" spans="1:15" s="20" customFormat="1" ht="18" customHeight="1">
      <c r="A59" s="34"/>
      <c r="B59" s="34"/>
      <c r="C59" s="34"/>
      <c r="E59" s="678"/>
      <c r="F59" s="34"/>
      <c r="G59" s="34"/>
      <c r="H59" s="690"/>
      <c r="I59" s="35"/>
      <c r="J59" s="36"/>
      <c r="K59" s="36"/>
      <c r="L59" s="34"/>
      <c r="N59" s="37"/>
      <c r="O59" s="36"/>
    </row>
    <row r="60" spans="1:15" s="20" customFormat="1" ht="18" customHeight="1">
      <c r="A60" s="34"/>
      <c r="B60" s="34"/>
      <c r="C60" s="34"/>
      <c r="E60" s="678"/>
      <c r="F60" s="34"/>
      <c r="G60" s="34"/>
      <c r="H60" s="690"/>
      <c r="J60" s="34"/>
      <c r="K60" s="34"/>
      <c r="L60" s="34"/>
      <c r="O60" s="34"/>
    </row>
    <row r="61" spans="1:15" s="20" customFormat="1" ht="18" customHeight="1">
      <c r="A61" s="34"/>
      <c r="B61" s="34"/>
      <c r="C61" s="34"/>
      <c r="E61" s="678"/>
      <c r="F61" s="34"/>
      <c r="G61" s="34"/>
      <c r="H61" s="690"/>
      <c r="J61" s="34"/>
      <c r="K61" s="34"/>
      <c r="L61" s="34"/>
      <c r="O61" s="34"/>
    </row>
    <row r="62" spans="1:15" s="20" customFormat="1" ht="18" customHeight="1">
      <c r="A62" s="34"/>
      <c r="B62" s="34"/>
      <c r="C62" s="34"/>
      <c r="E62" s="678"/>
      <c r="F62" s="34"/>
      <c r="G62" s="34"/>
      <c r="H62" s="690"/>
      <c r="J62" s="34"/>
      <c r="K62" s="34"/>
      <c r="L62" s="34"/>
      <c r="O62" s="34"/>
    </row>
    <row r="63" spans="1:15" s="20" customFormat="1" ht="18" customHeight="1">
      <c r="A63" s="34"/>
      <c r="B63" s="34"/>
      <c r="C63" s="34"/>
      <c r="E63" s="678"/>
      <c r="F63" s="34"/>
      <c r="G63" s="34"/>
      <c r="H63" s="690"/>
      <c r="J63" s="34"/>
      <c r="K63" s="34"/>
      <c r="L63" s="34"/>
      <c r="O63" s="34"/>
    </row>
    <row r="64" spans="1:15" s="20" customFormat="1" ht="18" customHeight="1">
      <c r="A64" s="34"/>
      <c r="B64" s="34"/>
      <c r="C64" s="34"/>
      <c r="E64" s="678"/>
      <c r="F64" s="34"/>
      <c r="G64" s="34"/>
      <c r="H64" s="690"/>
      <c r="J64" s="34"/>
      <c r="K64" s="34"/>
      <c r="L64" s="34"/>
      <c r="O64" s="34"/>
    </row>
    <row r="65" spans="1:15" s="20" customFormat="1" ht="18" customHeight="1">
      <c r="A65" s="34"/>
      <c r="B65" s="34"/>
      <c r="C65" s="34"/>
      <c r="E65" s="678"/>
      <c r="F65" s="34"/>
      <c r="G65" s="34"/>
      <c r="H65" s="690"/>
      <c r="J65" s="34"/>
      <c r="K65" s="34"/>
      <c r="L65" s="34"/>
      <c r="O65" s="34"/>
    </row>
    <row r="66" spans="1:15" s="20" customFormat="1" ht="18" customHeight="1">
      <c r="A66" s="34"/>
      <c r="B66" s="34"/>
      <c r="C66" s="34"/>
      <c r="E66" s="678"/>
      <c r="F66" s="34"/>
      <c r="G66" s="34"/>
      <c r="H66" s="690"/>
      <c r="J66" s="34"/>
      <c r="K66" s="34"/>
      <c r="L66" s="34"/>
      <c r="O66" s="34"/>
    </row>
    <row r="67" spans="1:15" s="20" customFormat="1" ht="18" customHeight="1">
      <c r="A67" s="34"/>
      <c r="B67" s="34"/>
      <c r="C67" s="34"/>
      <c r="E67" s="678"/>
      <c r="F67" s="34"/>
      <c r="G67" s="34"/>
      <c r="H67" s="690"/>
      <c r="J67" s="34"/>
      <c r="K67" s="34"/>
      <c r="L67" s="34"/>
      <c r="O67" s="34"/>
    </row>
    <row r="68" spans="1:15" s="20" customFormat="1" ht="18" customHeight="1">
      <c r="A68" s="34"/>
      <c r="B68" s="34"/>
      <c r="C68" s="34"/>
      <c r="E68" s="678"/>
      <c r="F68" s="34"/>
      <c r="G68" s="34"/>
      <c r="H68" s="690"/>
      <c r="J68" s="34"/>
      <c r="K68" s="34"/>
      <c r="L68" s="34"/>
      <c r="O68" s="34"/>
    </row>
    <row r="69" spans="1:15" s="20" customFormat="1" ht="18" customHeight="1">
      <c r="A69" s="34"/>
      <c r="B69" s="34"/>
      <c r="C69" s="34"/>
      <c r="E69" s="678"/>
      <c r="F69" s="5"/>
      <c r="G69" s="34"/>
      <c r="H69" s="690"/>
      <c r="J69" s="34"/>
      <c r="K69" s="34"/>
      <c r="L69" s="34"/>
      <c r="O69" s="34"/>
    </row>
    <row r="70" spans="1:15" s="20" customFormat="1" ht="18" customHeight="1">
      <c r="A70" s="34"/>
      <c r="B70" s="34"/>
      <c r="C70" s="34"/>
      <c r="E70" s="678"/>
      <c r="F70" s="5"/>
      <c r="G70" s="34"/>
      <c r="H70" s="690"/>
      <c r="J70" s="34"/>
      <c r="K70" s="34"/>
      <c r="L70" s="34"/>
      <c r="O70" s="34"/>
    </row>
    <row r="71" spans="1:15" s="20" customFormat="1" ht="18" customHeight="1">
      <c r="A71" s="34"/>
      <c r="B71" s="34"/>
      <c r="C71" s="34"/>
      <c r="F71" s="5"/>
      <c r="G71" s="34"/>
      <c r="H71" s="690"/>
      <c r="J71" s="34"/>
      <c r="K71" s="34"/>
      <c r="L71" s="34"/>
      <c r="O71" s="34"/>
    </row>
    <row r="72" spans="1:15" s="20" customFormat="1" ht="18" customHeight="1">
      <c r="A72" s="34"/>
      <c r="B72" s="34"/>
      <c r="C72" s="34"/>
      <c r="D72" s="678"/>
      <c r="F72" s="5"/>
      <c r="G72" s="34"/>
      <c r="H72" s="359"/>
      <c r="J72" s="34"/>
      <c r="K72" s="34"/>
      <c r="L72" s="34"/>
      <c r="O72" s="34"/>
    </row>
    <row r="73" spans="1:15" s="20" customFormat="1" ht="18" customHeight="1">
      <c r="A73" s="34"/>
      <c r="B73" s="34"/>
      <c r="D73" s="678"/>
      <c r="E73" s="334"/>
      <c r="F73" s="292"/>
      <c r="G73" s="292"/>
      <c r="H73" s="359"/>
      <c r="J73" s="34"/>
      <c r="K73" s="34"/>
      <c r="L73" s="34"/>
      <c r="O73" s="34"/>
    </row>
    <row r="74" spans="1:15" s="20" customFormat="1" ht="15.75" customHeight="1">
      <c r="A74" s="34"/>
      <c r="B74" s="34"/>
      <c r="C74" s="34"/>
      <c r="D74" s="678"/>
      <c r="F74" s="34"/>
      <c r="G74" s="34"/>
      <c r="H74" s="359"/>
      <c r="J74" s="34"/>
      <c r="K74" s="34"/>
      <c r="L74" s="34"/>
      <c r="O74" s="34"/>
    </row>
    <row r="75" spans="1:15" s="20" customFormat="1" ht="15.75" customHeight="1">
      <c r="A75" s="34"/>
      <c r="B75" s="34"/>
      <c r="C75" s="34"/>
      <c r="F75" s="34"/>
      <c r="G75" s="34"/>
      <c r="H75" s="690"/>
      <c r="J75" s="289"/>
      <c r="K75" s="34"/>
      <c r="L75" s="34"/>
      <c r="O75" s="34"/>
    </row>
    <row r="76" spans="1:15" s="20" customFormat="1" ht="15.75" customHeight="1">
      <c r="A76" s="34"/>
      <c r="B76" s="34"/>
      <c r="C76" s="34"/>
      <c r="F76" s="34"/>
      <c r="G76" s="34"/>
      <c r="H76" s="690"/>
      <c r="I76" s="678"/>
      <c r="J76" s="336"/>
      <c r="K76" s="277"/>
      <c r="L76" s="34"/>
      <c r="O76" s="34"/>
    </row>
    <row r="77" spans="1:15" s="20" customFormat="1" ht="15.75" customHeight="1">
      <c r="A77" s="34"/>
      <c r="B77" s="34"/>
      <c r="C77" s="34"/>
      <c r="F77" s="34"/>
      <c r="G77" s="34"/>
      <c r="H77" s="690"/>
      <c r="I77" s="678"/>
      <c r="J77" s="336"/>
      <c r="K77" s="277"/>
      <c r="L77" s="34"/>
      <c r="O77" s="34"/>
    </row>
    <row r="78" spans="1:15" s="20" customFormat="1" ht="15.75" customHeight="1">
      <c r="A78" s="34"/>
      <c r="B78" s="34"/>
      <c r="C78" s="34"/>
      <c r="F78" s="34"/>
      <c r="G78" s="34"/>
      <c r="H78" s="690"/>
      <c r="I78" s="678"/>
      <c r="J78" s="336"/>
      <c r="K78" s="277"/>
      <c r="L78" s="34"/>
      <c r="O78" s="34"/>
    </row>
    <row r="79" spans="1:15" s="20" customFormat="1" ht="15.75" customHeight="1">
      <c r="A79" s="34"/>
      <c r="B79" s="34"/>
      <c r="C79" s="34"/>
      <c r="F79" s="34"/>
      <c r="G79" s="34"/>
      <c r="H79" s="690"/>
      <c r="I79" s="678"/>
      <c r="J79" s="336"/>
      <c r="K79" s="277"/>
      <c r="L79" s="34"/>
      <c r="O79" s="34"/>
    </row>
    <row r="80" spans="1:15" s="20" customFormat="1" ht="15.75" customHeight="1">
      <c r="A80" s="34"/>
      <c r="B80" s="34"/>
      <c r="C80" s="34"/>
      <c r="F80" s="34"/>
      <c r="G80" s="34"/>
      <c r="H80" s="690"/>
      <c r="I80" s="678"/>
      <c r="J80" s="336"/>
      <c r="K80" s="277"/>
      <c r="L80" s="34"/>
      <c r="O80" s="34"/>
    </row>
    <row r="81" spans="1:15" s="20" customFormat="1" ht="15.75" customHeight="1">
      <c r="A81" s="34"/>
      <c r="B81" s="34"/>
      <c r="C81" s="34"/>
      <c r="F81" s="34"/>
      <c r="G81" s="34"/>
      <c r="H81" s="690"/>
      <c r="I81" s="678"/>
      <c r="J81" s="336"/>
      <c r="K81" s="277"/>
      <c r="L81" s="34"/>
      <c r="O81" s="34"/>
    </row>
    <row r="82" spans="1:15" s="20" customFormat="1" ht="15.75" customHeight="1">
      <c r="A82" s="34"/>
      <c r="B82" s="34"/>
      <c r="C82" s="34"/>
      <c r="F82" s="34"/>
      <c r="G82" s="34"/>
      <c r="H82" s="690"/>
      <c r="I82" s="678"/>
      <c r="J82" s="336"/>
      <c r="K82" s="277"/>
      <c r="L82" s="34"/>
      <c r="O82" s="34"/>
    </row>
    <row r="83" spans="1:15" s="20" customFormat="1" ht="15.75" customHeight="1">
      <c r="A83" s="34"/>
      <c r="B83" s="34"/>
      <c r="C83" s="34"/>
      <c r="F83" s="34"/>
      <c r="G83" s="34"/>
      <c r="H83" s="690"/>
      <c r="I83" s="678"/>
      <c r="J83" s="336"/>
      <c r="K83" s="277"/>
      <c r="L83" s="34"/>
      <c r="O83" s="34"/>
    </row>
    <row r="84" spans="1:15" s="20" customFormat="1" ht="15.75" customHeight="1">
      <c r="A84" s="34"/>
      <c r="B84" s="34"/>
      <c r="C84" s="34"/>
      <c r="F84" s="34"/>
      <c r="G84" s="34"/>
      <c r="H84" s="690"/>
      <c r="J84" s="266"/>
      <c r="K84" s="34"/>
      <c r="L84" s="34"/>
      <c r="O84" s="34"/>
    </row>
    <row r="85" spans="1:15" s="20" customFormat="1" ht="15.75" customHeight="1">
      <c r="A85" s="34"/>
      <c r="B85" s="34"/>
      <c r="C85" s="34"/>
      <c r="F85" s="34"/>
      <c r="G85" s="34"/>
      <c r="H85" s="690"/>
      <c r="J85" s="34"/>
      <c r="K85" s="34"/>
      <c r="L85" s="34"/>
      <c r="O85" s="34"/>
    </row>
    <row r="86" spans="1:15" s="20" customFormat="1" ht="15.75" customHeight="1">
      <c r="A86" s="34"/>
      <c r="B86" s="34"/>
      <c r="C86" s="34"/>
      <c r="F86" s="34"/>
      <c r="G86" s="34"/>
      <c r="H86" s="690"/>
      <c r="J86" s="34"/>
      <c r="K86" s="34"/>
      <c r="L86" s="34"/>
      <c r="O86" s="34"/>
    </row>
    <row r="87" spans="1:15" s="20" customFormat="1" ht="15.75" customHeight="1">
      <c r="A87" s="34"/>
      <c r="B87" s="34"/>
      <c r="C87" s="34"/>
      <c r="F87" s="34"/>
      <c r="G87" s="34"/>
      <c r="H87" s="690"/>
      <c r="J87" s="34"/>
      <c r="K87" s="34"/>
      <c r="L87" s="34"/>
      <c r="O87" s="34"/>
    </row>
    <row r="88" spans="1:15" s="20" customFormat="1" ht="15.75" customHeight="1">
      <c r="A88" s="34"/>
      <c r="B88" s="34"/>
      <c r="C88" s="34"/>
      <c r="F88" s="34"/>
      <c r="G88" s="34"/>
      <c r="H88" s="690"/>
      <c r="J88" s="34"/>
      <c r="K88" s="34"/>
      <c r="L88" s="34"/>
      <c r="O88" s="34"/>
    </row>
    <row r="89" spans="1:15" s="20" customFormat="1" ht="15.75" customHeight="1">
      <c r="A89" s="34"/>
      <c r="B89" s="34"/>
      <c r="C89" s="34"/>
      <c r="F89" s="34"/>
      <c r="G89" s="34"/>
      <c r="H89" s="690"/>
      <c r="J89" s="34"/>
      <c r="K89" s="34"/>
      <c r="L89" s="34"/>
      <c r="O89" s="34"/>
    </row>
    <row r="90" spans="1:15" s="20" customFormat="1" ht="15.75" customHeight="1">
      <c r="A90" s="34"/>
      <c r="B90" s="34"/>
      <c r="C90" s="34"/>
      <c r="F90" s="34"/>
      <c r="G90" s="34"/>
      <c r="H90" s="690"/>
      <c r="J90" s="34"/>
      <c r="K90" s="34"/>
      <c r="L90" s="34"/>
      <c r="O90" s="34"/>
    </row>
    <row r="91" spans="1:15" s="20" customFormat="1" ht="15.75" customHeight="1">
      <c r="A91" s="34"/>
      <c r="B91" s="34"/>
      <c r="C91" s="34"/>
      <c r="F91" s="34"/>
      <c r="G91" s="34"/>
      <c r="H91" s="690"/>
      <c r="J91" s="34"/>
      <c r="K91" s="34"/>
      <c r="L91" s="34"/>
      <c r="O91" s="34"/>
    </row>
    <row r="92" spans="1:15" s="20" customFormat="1" ht="15.75" customHeight="1">
      <c r="A92" s="34"/>
      <c r="B92" s="34"/>
      <c r="C92" s="34"/>
      <c r="F92" s="34"/>
      <c r="G92" s="34"/>
      <c r="H92" s="690"/>
      <c r="J92" s="34"/>
      <c r="K92" s="34"/>
      <c r="L92" s="34"/>
      <c r="O92" s="34"/>
    </row>
    <row r="93" spans="1:15" s="20" customFormat="1" ht="15.75" customHeight="1">
      <c r="A93" s="34"/>
      <c r="B93" s="34"/>
      <c r="C93" s="34"/>
      <c r="F93" s="34"/>
      <c r="G93" s="34"/>
      <c r="H93" s="690"/>
      <c r="J93" s="34"/>
      <c r="K93" s="34"/>
      <c r="L93" s="34"/>
      <c r="O93" s="34"/>
    </row>
    <row r="94" spans="1:15" s="20" customFormat="1" ht="15.75" customHeight="1">
      <c r="A94" s="34"/>
      <c r="B94" s="34"/>
      <c r="C94" s="34"/>
      <c r="F94" s="34"/>
      <c r="G94" s="34"/>
      <c r="H94" s="690"/>
      <c r="J94" s="34"/>
      <c r="K94" s="34"/>
      <c r="L94" s="34"/>
      <c r="O94" s="34"/>
    </row>
    <row r="95" spans="1:15" s="20" customFormat="1" ht="15.75" customHeight="1">
      <c r="A95" s="34"/>
      <c r="B95" s="34"/>
      <c r="C95" s="34"/>
      <c r="F95" s="34"/>
      <c r="G95" s="34"/>
      <c r="H95" s="690"/>
      <c r="J95" s="34"/>
      <c r="K95" s="34"/>
      <c r="L95" s="34"/>
      <c r="O95" s="34"/>
    </row>
    <row r="96" spans="1:15" s="20" customFormat="1" ht="15.75" customHeight="1">
      <c r="A96" s="34"/>
      <c r="B96" s="34"/>
      <c r="C96" s="34"/>
      <c r="F96" s="34"/>
      <c r="G96" s="34"/>
      <c r="H96" s="690"/>
      <c r="J96" s="34"/>
      <c r="K96" s="34"/>
      <c r="L96" s="34"/>
      <c r="O96" s="34"/>
    </row>
    <row r="97" spans="1:15" s="20" customFormat="1" ht="15.75" customHeight="1">
      <c r="A97" s="34"/>
      <c r="B97" s="34"/>
      <c r="C97" s="34"/>
      <c r="F97" s="34"/>
      <c r="G97" s="34"/>
      <c r="H97" s="690"/>
      <c r="J97" s="34"/>
      <c r="K97" s="34"/>
      <c r="L97" s="34"/>
      <c r="O97" s="34"/>
    </row>
    <row r="98" spans="1:15" s="20" customFormat="1" ht="15.75" customHeight="1">
      <c r="A98" s="34"/>
      <c r="B98" s="34"/>
      <c r="C98" s="34"/>
      <c r="F98" s="34"/>
      <c r="G98" s="34"/>
      <c r="H98" s="690"/>
      <c r="J98" s="34"/>
      <c r="K98" s="34"/>
      <c r="L98" s="34"/>
      <c r="O98" s="34"/>
    </row>
    <row r="99" spans="1:15" s="20" customFormat="1" ht="15.75" customHeight="1">
      <c r="A99" s="34"/>
      <c r="B99" s="34"/>
      <c r="C99" s="34"/>
      <c r="F99" s="34"/>
      <c r="G99" s="34"/>
      <c r="H99" s="690"/>
      <c r="J99" s="34"/>
      <c r="K99" s="34"/>
      <c r="L99" s="34"/>
      <c r="O99" s="34"/>
    </row>
    <row r="100" spans="1:15" s="4" customFormat="1" ht="15.75" customHeight="1">
      <c r="A100" s="34"/>
      <c r="B100" s="34"/>
      <c r="C100" s="34"/>
      <c r="D100" s="20"/>
      <c r="E100" s="20"/>
      <c r="F100" s="34"/>
      <c r="G100" s="34"/>
      <c r="H100" s="364"/>
      <c r="J100" s="8"/>
      <c r="K100" s="8"/>
      <c r="L100" s="8"/>
      <c r="O100" s="8"/>
    </row>
    <row r="101" spans="1:15" s="4" customFormat="1" ht="15.75" customHeight="1">
      <c r="A101" s="34"/>
      <c r="B101" s="34"/>
      <c r="C101" s="34"/>
      <c r="D101" s="20"/>
      <c r="E101" s="20"/>
      <c r="F101" s="34"/>
      <c r="G101" s="34"/>
      <c r="H101" s="364"/>
      <c r="J101" s="8"/>
      <c r="K101" s="8"/>
      <c r="L101" s="8"/>
      <c r="O101" s="8"/>
    </row>
    <row r="102" spans="1:15" s="4" customFormat="1" ht="15.75" customHeight="1">
      <c r="A102" s="34"/>
      <c r="B102" s="34"/>
      <c r="C102" s="34"/>
      <c r="D102" s="20"/>
      <c r="E102" s="20"/>
      <c r="F102" s="34"/>
      <c r="G102" s="34"/>
      <c r="H102" s="364"/>
      <c r="J102" s="8"/>
      <c r="K102" s="8"/>
      <c r="L102" s="8"/>
      <c r="O102" s="8"/>
    </row>
    <row r="103" spans="1:15" s="4" customFormat="1" ht="15.75" customHeight="1">
      <c r="A103" s="34"/>
      <c r="B103" s="34"/>
      <c r="C103" s="34"/>
      <c r="D103" s="20"/>
      <c r="E103" s="20"/>
      <c r="F103" s="34"/>
      <c r="G103" s="34"/>
      <c r="H103" s="364"/>
      <c r="J103" s="8"/>
      <c r="K103" s="8"/>
      <c r="L103" s="8"/>
      <c r="O103" s="8"/>
    </row>
    <row r="104" spans="1:15" s="4" customFormat="1" ht="15.75" customHeight="1">
      <c r="A104" s="34"/>
      <c r="B104" s="34"/>
      <c r="C104" s="34"/>
      <c r="D104" s="20"/>
      <c r="E104" s="20"/>
      <c r="F104" s="34"/>
      <c r="G104" s="34"/>
      <c r="H104" s="364"/>
      <c r="J104" s="8"/>
      <c r="K104" s="8"/>
      <c r="L104" s="8"/>
      <c r="O104" s="8"/>
    </row>
    <row r="105" spans="1:15" s="4" customFormat="1" ht="15.75" customHeight="1">
      <c r="A105" s="34"/>
      <c r="B105" s="34"/>
      <c r="C105" s="34"/>
      <c r="D105" s="20"/>
      <c r="E105" s="20"/>
      <c r="F105" s="34"/>
      <c r="G105" s="34"/>
      <c r="H105" s="364"/>
      <c r="J105" s="8"/>
      <c r="K105" s="8"/>
      <c r="L105" s="8"/>
      <c r="O105" s="8"/>
    </row>
    <row r="106" spans="1:15" s="4" customFormat="1" ht="15.75" customHeight="1">
      <c r="A106" s="34"/>
      <c r="B106" s="34"/>
      <c r="C106" s="34"/>
      <c r="D106" s="20"/>
      <c r="E106" s="20"/>
      <c r="F106" s="34"/>
      <c r="G106" s="34"/>
      <c r="H106" s="364"/>
      <c r="J106" s="8"/>
      <c r="K106" s="8"/>
      <c r="L106" s="8"/>
      <c r="O106" s="8"/>
    </row>
    <row r="107" spans="1:15" s="4" customFormat="1" ht="15.75" customHeight="1">
      <c r="A107" s="34"/>
      <c r="B107" s="34"/>
      <c r="C107" s="34"/>
      <c r="D107" s="20"/>
      <c r="E107" s="20"/>
      <c r="F107" s="34"/>
      <c r="G107" s="34"/>
      <c r="H107" s="364"/>
      <c r="J107" s="8"/>
      <c r="K107" s="8"/>
      <c r="L107" s="8"/>
      <c r="O107" s="8"/>
    </row>
    <row r="108" spans="1:15" s="4" customFormat="1" ht="15.75" customHeight="1">
      <c r="A108" s="34"/>
      <c r="B108" s="34"/>
      <c r="C108" s="34"/>
      <c r="D108" s="20"/>
      <c r="E108" s="20"/>
      <c r="F108" s="34"/>
      <c r="G108" s="34"/>
      <c r="H108" s="364"/>
      <c r="J108" s="8"/>
      <c r="K108" s="8"/>
      <c r="L108" s="8"/>
      <c r="O108" s="8"/>
    </row>
    <row r="109" spans="1:15" s="4" customFormat="1" ht="15.75" customHeight="1">
      <c r="A109" s="34"/>
      <c r="B109" s="34"/>
      <c r="C109" s="34"/>
      <c r="D109" s="20"/>
      <c r="E109" s="20"/>
      <c r="F109" s="34"/>
      <c r="G109" s="34"/>
      <c r="H109" s="364"/>
      <c r="J109" s="8"/>
      <c r="K109" s="8"/>
      <c r="L109" s="8"/>
      <c r="O109" s="8"/>
    </row>
    <row r="110" spans="1:15" s="4" customFormat="1" ht="15.75" customHeight="1">
      <c r="A110" s="34"/>
      <c r="B110" s="34"/>
      <c r="C110" s="34"/>
      <c r="D110" s="20"/>
      <c r="E110" s="20"/>
      <c r="F110" s="34"/>
      <c r="G110" s="34"/>
      <c r="H110" s="364"/>
      <c r="J110" s="8"/>
      <c r="K110" s="8"/>
      <c r="L110" s="8"/>
      <c r="O110" s="8"/>
    </row>
    <row r="111" spans="1:15" s="4" customFormat="1" ht="15.75" customHeight="1">
      <c r="A111" s="34"/>
      <c r="B111" s="34"/>
      <c r="C111" s="34"/>
      <c r="D111" s="20"/>
      <c r="E111" s="20"/>
      <c r="F111" s="34"/>
      <c r="G111" s="34"/>
      <c r="H111" s="364"/>
      <c r="J111" s="8"/>
      <c r="K111" s="8"/>
      <c r="L111" s="8"/>
      <c r="O111" s="8"/>
    </row>
    <row r="112" spans="1:15" s="4" customFormat="1" ht="15.75" customHeight="1">
      <c r="A112" s="34"/>
      <c r="B112" s="34"/>
      <c r="C112" s="34"/>
      <c r="D112" s="20"/>
      <c r="E112" s="20"/>
      <c r="F112" s="34"/>
      <c r="G112" s="34"/>
      <c r="H112" s="364"/>
      <c r="J112" s="8"/>
      <c r="K112" s="8"/>
      <c r="L112" s="8"/>
      <c r="O112" s="8"/>
    </row>
    <row r="113" spans="1:15" s="4" customFormat="1" ht="15.75" customHeight="1">
      <c r="A113" s="34"/>
      <c r="B113" s="34"/>
      <c r="C113" s="34"/>
      <c r="D113" s="20"/>
      <c r="E113" s="20"/>
      <c r="F113" s="34"/>
      <c r="G113" s="34"/>
      <c r="H113" s="364"/>
      <c r="J113" s="8"/>
      <c r="K113" s="8"/>
      <c r="L113" s="8"/>
      <c r="O113" s="8"/>
    </row>
    <row r="114" spans="1:15" s="4" customFormat="1" ht="15.75" customHeight="1">
      <c r="A114" s="34"/>
      <c r="B114" s="34"/>
      <c r="C114" s="34"/>
      <c r="D114" s="20"/>
      <c r="E114" s="20"/>
      <c r="F114" s="34"/>
      <c r="G114" s="34"/>
      <c r="H114" s="364"/>
      <c r="J114" s="8"/>
      <c r="K114" s="8"/>
      <c r="L114" s="8"/>
      <c r="O114" s="8"/>
    </row>
    <row r="115" spans="1:15" s="4" customFormat="1" ht="15.75" customHeight="1">
      <c r="A115" s="34"/>
      <c r="B115" s="34"/>
      <c r="C115" s="34"/>
      <c r="D115" s="20"/>
      <c r="E115" s="20"/>
      <c r="F115" s="34"/>
      <c r="G115" s="34"/>
      <c r="H115" s="364"/>
      <c r="J115" s="8"/>
      <c r="K115" s="8"/>
      <c r="L115" s="8"/>
      <c r="O115" s="8"/>
    </row>
    <row r="116" spans="1:15" s="4" customFormat="1" ht="15.75" customHeight="1">
      <c r="A116" s="34"/>
      <c r="B116" s="34"/>
      <c r="C116" s="34"/>
      <c r="D116" s="20"/>
      <c r="E116" s="20"/>
      <c r="F116" s="34"/>
      <c r="G116" s="34"/>
      <c r="H116" s="364"/>
      <c r="J116" s="8"/>
      <c r="K116" s="8"/>
      <c r="L116" s="8"/>
      <c r="O116" s="8"/>
    </row>
    <row r="117" spans="1:15" s="4" customFormat="1" ht="15.75" customHeight="1">
      <c r="A117" s="34"/>
      <c r="B117" s="34"/>
      <c r="C117" s="34"/>
      <c r="D117" s="20"/>
      <c r="E117" s="20"/>
      <c r="F117" s="34"/>
      <c r="G117" s="34"/>
      <c r="H117" s="364"/>
      <c r="J117" s="8"/>
      <c r="K117" s="8"/>
      <c r="L117" s="8"/>
      <c r="O117" s="8"/>
    </row>
    <row r="118" spans="1:15" s="4" customFormat="1" ht="15.75" customHeight="1">
      <c r="A118" s="34"/>
      <c r="B118" s="34"/>
      <c r="C118" s="34"/>
      <c r="D118" s="20"/>
      <c r="E118" s="20"/>
      <c r="F118" s="34"/>
      <c r="G118" s="34"/>
      <c r="H118" s="364"/>
      <c r="J118" s="8"/>
      <c r="K118" s="8"/>
      <c r="L118" s="8"/>
      <c r="O118" s="8"/>
    </row>
    <row r="119" spans="1:15" s="4" customFormat="1" ht="15.75" customHeight="1">
      <c r="A119" s="34"/>
      <c r="B119" s="34"/>
      <c r="C119" s="34"/>
      <c r="D119" s="20"/>
      <c r="E119" s="20"/>
      <c r="F119" s="34"/>
      <c r="G119" s="34"/>
      <c r="H119" s="364"/>
      <c r="J119" s="8"/>
      <c r="K119" s="8"/>
      <c r="L119" s="8"/>
      <c r="O119" s="8"/>
    </row>
    <row r="120" spans="1:15" s="4" customFormat="1" ht="15.75" customHeight="1">
      <c r="A120" s="34"/>
      <c r="B120" s="34"/>
      <c r="C120" s="34"/>
      <c r="D120" s="20"/>
      <c r="E120" s="20"/>
      <c r="F120" s="34"/>
      <c r="G120" s="34"/>
      <c r="H120" s="364"/>
      <c r="J120" s="8"/>
      <c r="K120" s="8"/>
      <c r="L120" s="8"/>
      <c r="O120" s="8"/>
    </row>
    <row r="121" spans="1:15" s="4" customFormat="1" ht="15.75" customHeight="1">
      <c r="A121" s="34"/>
      <c r="B121" s="34"/>
      <c r="C121" s="34"/>
      <c r="D121" s="20"/>
      <c r="E121" s="20"/>
      <c r="F121" s="34"/>
      <c r="G121" s="34"/>
      <c r="H121" s="364"/>
      <c r="J121" s="8"/>
      <c r="K121" s="8"/>
      <c r="L121" s="8"/>
      <c r="O121" s="8"/>
    </row>
    <row r="122" spans="1:15" s="4" customFormat="1" ht="15.75" customHeight="1">
      <c r="A122" s="34"/>
      <c r="B122" s="34"/>
      <c r="C122" s="34"/>
      <c r="D122" s="20"/>
      <c r="E122" s="20"/>
      <c r="F122" s="34"/>
      <c r="G122" s="34"/>
      <c r="H122" s="364"/>
      <c r="J122" s="8"/>
      <c r="K122" s="8"/>
      <c r="L122" s="8"/>
      <c r="O122" s="8"/>
    </row>
    <row r="123" spans="1:15" s="4" customFormat="1" ht="15.75" customHeight="1">
      <c r="A123" s="8"/>
      <c r="B123" s="8"/>
      <c r="C123" s="8"/>
      <c r="F123" s="8"/>
      <c r="G123" s="8"/>
      <c r="H123" s="364"/>
      <c r="J123" s="8"/>
      <c r="K123" s="8"/>
      <c r="L123" s="8"/>
      <c r="O123" s="8"/>
    </row>
    <row r="124" spans="1:15" s="4" customFormat="1" ht="15.75" customHeight="1">
      <c r="A124" s="8"/>
      <c r="B124" s="8"/>
      <c r="C124" s="8"/>
      <c r="F124" s="8"/>
      <c r="G124" s="8"/>
      <c r="H124" s="364"/>
      <c r="J124" s="8"/>
      <c r="K124" s="8"/>
      <c r="L124" s="8"/>
      <c r="O124" s="8"/>
    </row>
    <row r="125" spans="1:15" s="4" customFormat="1" ht="15.75" customHeight="1">
      <c r="A125" s="8"/>
      <c r="B125" s="8"/>
      <c r="C125" s="8"/>
      <c r="F125" s="8"/>
      <c r="G125" s="8"/>
      <c r="H125" s="364"/>
      <c r="J125" s="8"/>
      <c r="K125" s="8"/>
      <c r="L125" s="8"/>
      <c r="O125" s="8"/>
    </row>
    <row r="126" spans="1:15" s="4" customFormat="1" ht="15.75" customHeight="1">
      <c r="A126" s="8"/>
      <c r="B126" s="8"/>
      <c r="C126" s="8"/>
      <c r="F126" s="8"/>
      <c r="G126" s="8"/>
      <c r="H126" s="364"/>
      <c r="J126" s="8"/>
      <c r="K126" s="8"/>
      <c r="L126" s="8"/>
      <c r="O126" s="8"/>
    </row>
    <row r="127" spans="1:15" s="4" customFormat="1" ht="15.75" customHeight="1">
      <c r="A127" s="8"/>
      <c r="B127" s="8"/>
      <c r="C127" s="8"/>
      <c r="F127" s="8"/>
      <c r="G127" s="8"/>
      <c r="H127" s="364"/>
      <c r="J127" s="8"/>
      <c r="K127" s="8"/>
      <c r="L127" s="8"/>
      <c r="O127" s="8"/>
    </row>
    <row r="128" spans="1:15" s="4" customFormat="1" ht="15.75" customHeight="1">
      <c r="A128" s="8"/>
      <c r="B128" s="8"/>
      <c r="C128" s="8"/>
      <c r="F128" s="8"/>
      <c r="G128" s="8"/>
      <c r="H128" s="364"/>
      <c r="J128" s="8"/>
      <c r="K128" s="8"/>
      <c r="L128" s="8"/>
      <c r="O128" s="8"/>
    </row>
    <row r="129" spans="1:15" s="5" customFormat="1">
      <c r="A129" s="7"/>
      <c r="B129" s="681"/>
      <c r="C129" s="8"/>
      <c r="D129" s="4"/>
      <c r="E129" s="4"/>
      <c r="F129" s="16"/>
      <c r="G129" s="8"/>
      <c r="H129" s="364"/>
      <c r="J129" s="7"/>
      <c r="K129" s="7"/>
      <c r="L129" s="8"/>
      <c r="M129" s="4"/>
      <c r="O129" s="7"/>
    </row>
    <row r="130" spans="1:15" s="5" customFormat="1">
      <c r="A130" s="7"/>
      <c r="B130" s="681"/>
      <c r="C130" s="8"/>
      <c r="D130" s="4"/>
      <c r="E130" s="4"/>
      <c r="F130" s="8"/>
      <c r="G130" s="8"/>
      <c r="H130" s="364"/>
      <c r="J130" s="7"/>
      <c r="K130" s="7"/>
      <c r="L130" s="8"/>
      <c r="M130" s="4"/>
      <c r="O130" s="7"/>
    </row>
    <row r="131" spans="1:15" s="5" customFormat="1">
      <c r="A131" s="7"/>
      <c r="B131" s="681"/>
      <c r="C131" s="8"/>
      <c r="D131" s="4"/>
      <c r="E131" s="4"/>
      <c r="F131" s="8"/>
      <c r="G131" s="8"/>
      <c r="H131" s="364"/>
      <c r="J131" s="7"/>
      <c r="K131" s="7"/>
      <c r="L131" s="8"/>
      <c r="M131" s="4"/>
      <c r="O131" s="7"/>
    </row>
    <row r="132" spans="1:15" s="5" customFormat="1">
      <c r="A132" s="7"/>
      <c r="B132" s="681"/>
      <c r="C132" s="8"/>
      <c r="D132" s="4"/>
      <c r="E132" s="4"/>
      <c r="F132" s="8"/>
      <c r="G132" s="8"/>
      <c r="H132" s="364"/>
      <c r="J132" s="7"/>
      <c r="K132" s="7"/>
      <c r="L132" s="8"/>
      <c r="M132" s="4"/>
      <c r="O132" s="7"/>
    </row>
    <row r="133" spans="1:15" s="5" customFormat="1">
      <c r="A133" s="7"/>
      <c r="B133" s="681"/>
      <c r="C133" s="8"/>
      <c r="D133" s="4"/>
      <c r="E133" s="683"/>
      <c r="F133" s="8"/>
      <c r="G133" s="8"/>
      <c r="H133" s="364"/>
      <c r="J133" s="7"/>
      <c r="K133" s="7"/>
      <c r="L133" s="8"/>
      <c r="M133" s="4"/>
      <c r="O133" s="7"/>
    </row>
    <row r="134" spans="1:15" s="5" customFormat="1">
      <c r="A134" s="7"/>
      <c r="B134" s="681"/>
      <c r="C134" s="8"/>
      <c r="D134" s="4"/>
      <c r="E134" s="4"/>
      <c r="F134" s="8"/>
      <c r="G134" s="8"/>
      <c r="H134" s="364"/>
      <c r="J134" s="7"/>
      <c r="K134" s="7"/>
      <c r="L134" s="8"/>
      <c r="M134" s="4"/>
      <c r="O134" s="7"/>
    </row>
    <row r="135" spans="1:15" s="5" customFormat="1">
      <c r="A135" s="7"/>
      <c r="B135" s="681"/>
      <c r="C135" s="8"/>
      <c r="D135" s="4"/>
      <c r="E135" s="4"/>
      <c r="F135" s="8"/>
      <c r="G135" s="8"/>
      <c r="H135" s="364"/>
      <c r="J135" s="7"/>
      <c r="K135" s="7"/>
      <c r="L135" s="8"/>
      <c r="M135" s="4"/>
      <c r="O135" s="7"/>
    </row>
    <row r="136" spans="1:15" s="5" customFormat="1">
      <c r="A136" s="7"/>
      <c r="B136" s="681"/>
      <c r="C136" s="8"/>
      <c r="D136" s="4"/>
      <c r="E136" s="4"/>
      <c r="F136" s="8"/>
      <c r="G136" s="8"/>
      <c r="H136" s="364"/>
      <c r="J136" s="7"/>
      <c r="K136" s="7"/>
      <c r="L136" s="8"/>
      <c r="M136" s="4"/>
      <c r="O136" s="7"/>
    </row>
    <row r="137" spans="1:15" s="5" customFormat="1">
      <c r="A137" s="7"/>
      <c r="B137" s="681"/>
      <c r="C137" s="8"/>
      <c r="D137" s="4"/>
      <c r="E137" s="4"/>
      <c r="F137" s="8"/>
      <c r="G137" s="8"/>
      <c r="H137" s="364"/>
      <c r="J137" s="7"/>
      <c r="K137" s="7"/>
      <c r="L137" s="8"/>
      <c r="M137" s="4"/>
      <c r="O137" s="7"/>
    </row>
    <row r="138" spans="1:15" s="5" customFormat="1">
      <c r="A138" s="7"/>
      <c r="B138" s="681"/>
      <c r="C138" s="8"/>
      <c r="D138" s="4"/>
      <c r="E138" s="4"/>
      <c r="F138" s="8"/>
      <c r="G138" s="8"/>
      <c r="H138" s="364"/>
      <c r="J138" s="7"/>
      <c r="K138" s="7"/>
      <c r="L138" s="8"/>
      <c r="M138" s="4"/>
      <c r="O138" s="7"/>
    </row>
    <row r="139" spans="1:15" s="5" customFormat="1">
      <c r="A139" s="7"/>
      <c r="B139" s="681"/>
      <c r="C139" s="8"/>
      <c r="D139" s="4"/>
      <c r="E139" s="4"/>
      <c r="F139" s="8"/>
      <c r="G139" s="8"/>
      <c r="H139" s="364"/>
      <c r="J139" s="7"/>
      <c r="K139" s="7"/>
      <c r="L139" s="8"/>
      <c r="M139" s="4"/>
      <c r="O139" s="7"/>
    </row>
    <row r="140" spans="1:15" s="5" customFormat="1">
      <c r="A140" s="7"/>
      <c r="B140" s="681"/>
      <c r="C140" s="8"/>
      <c r="D140" s="4"/>
      <c r="E140" s="4"/>
      <c r="F140" s="8"/>
      <c r="G140" s="8"/>
      <c r="H140" s="364"/>
      <c r="J140" s="7"/>
      <c r="K140" s="7"/>
      <c r="L140" s="8"/>
      <c r="M140" s="4"/>
      <c r="O140" s="7"/>
    </row>
    <row r="141" spans="1:15" s="5" customFormat="1">
      <c r="A141" s="7"/>
      <c r="B141" s="681"/>
      <c r="C141" s="8"/>
      <c r="D141" s="4"/>
      <c r="E141" s="4"/>
      <c r="F141" s="8"/>
      <c r="G141" s="8"/>
      <c r="H141" s="364"/>
      <c r="J141" s="7"/>
      <c r="K141" s="7"/>
      <c r="L141" s="8"/>
      <c r="M141" s="4"/>
      <c r="O141" s="7"/>
    </row>
    <row r="142" spans="1:15" s="5" customFormat="1">
      <c r="A142" s="7"/>
      <c r="B142" s="681"/>
      <c r="C142" s="8"/>
      <c r="D142" s="4"/>
      <c r="E142" s="4"/>
      <c r="F142" s="8"/>
      <c r="G142" s="8"/>
      <c r="H142" s="364"/>
      <c r="J142" s="7"/>
      <c r="K142" s="7"/>
      <c r="L142" s="8"/>
      <c r="M142" s="4"/>
      <c r="O142" s="7"/>
    </row>
    <row r="143" spans="1:15" s="5" customFormat="1">
      <c r="A143" s="7"/>
      <c r="B143" s="681"/>
      <c r="C143" s="8"/>
      <c r="D143" s="4"/>
      <c r="E143" s="4"/>
      <c r="F143" s="8"/>
      <c r="G143" s="8"/>
      <c r="H143" s="364"/>
      <c r="J143" s="7"/>
      <c r="K143" s="7"/>
      <c r="L143" s="8"/>
      <c r="M143" s="4"/>
      <c r="O143" s="7"/>
    </row>
    <row r="144" spans="1:15" s="5" customFormat="1">
      <c r="A144" s="7"/>
      <c r="B144" s="681"/>
      <c r="C144" s="8"/>
      <c r="D144" s="4"/>
      <c r="E144" s="4"/>
      <c r="F144" s="8"/>
      <c r="G144" s="8"/>
      <c r="H144" s="364"/>
      <c r="J144" s="7"/>
      <c r="K144" s="7"/>
      <c r="L144" s="8"/>
      <c r="M144" s="4"/>
      <c r="O144" s="7"/>
    </row>
    <row r="145" spans="1:15" s="5" customFormat="1">
      <c r="A145" s="7"/>
      <c r="B145" s="681"/>
      <c r="C145" s="8"/>
      <c r="D145" s="4"/>
      <c r="E145" s="4"/>
      <c r="F145" s="8"/>
      <c r="G145" s="8"/>
      <c r="H145" s="364"/>
      <c r="J145" s="7"/>
      <c r="K145" s="7"/>
      <c r="L145" s="8"/>
      <c r="M145" s="4"/>
      <c r="O145" s="7"/>
    </row>
    <row r="146" spans="1:15" s="5" customFormat="1">
      <c r="A146" s="7"/>
      <c r="B146" s="681"/>
      <c r="C146" s="8"/>
      <c r="D146" s="4"/>
      <c r="E146" s="4"/>
      <c r="F146" s="8"/>
      <c r="G146" s="8"/>
      <c r="H146" s="364"/>
      <c r="J146" s="7"/>
      <c r="K146" s="7"/>
      <c r="L146" s="8"/>
      <c r="M146" s="4"/>
      <c r="O146" s="7"/>
    </row>
    <row r="147" spans="1:15" s="5" customFormat="1">
      <c r="A147" s="7"/>
      <c r="B147" s="681"/>
      <c r="C147" s="8"/>
      <c r="D147" s="4"/>
      <c r="E147" s="4"/>
      <c r="F147" s="8"/>
      <c r="G147" s="8"/>
      <c r="H147" s="364"/>
      <c r="J147" s="7"/>
      <c r="K147" s="7"/>
      <c r="L147" s="8"/>
      <c r="M147" s="4"/>
      <c r="O147" s="7"/>
    </row>
    <row r="148" spans="1:15" s="5" customFormat="1">
      <c r="A148" s="7"/>
      <c r="B148" s="681"/>
      <c r="C148" s="8"/>
      <c r="D148" s="4"/>
      <c r="E148" s="4"/>
      <c r="F148" s="8"/>
      <c r="G148" s="8"/>
      <c r="H148" s="364"/>
      <c r="J148" s="7"/>
      <c r="K148" s="7"/>
      <c r="L148" s="8"/>
      <c r="M148" s="4"/>
      <c r="O148" s="7"/>
    </row>
    <row r="149" spans="1:15" s="5" customFormat="1">
      <c r="A149" s="7"/>
      <c r="B149" s="681"/>
      <c r="C149" s="8"/>
      <c r="D149" s="4"/>
      <c r="E149" s="4"/>
      <c r="F149" s="8"/>
      <c r="G149" s="8"/>
      <c r="H149" s="364"/>
      <c r="J149" s="7"/>
      <c r="K149" s="7"/>
      <c r="L149" s="8"/>
      <c r="M149" s="4"/>
      <c r="O149" s="7"/>
    </row>
    <row r="150" spans="1:15" s="5" customFormat="1">
      <c r="A150" s="7"/>
      <c r="B150" s="681"/>
      <c r="C150" s="8"/>
      <c r="D150" s="4"/>
      <c r="E150" s="4"/>
      <c r="F150" s="8"/>
      <c r="G150" s="8"/>
      <c r="H150" s="364"/>
      <c r="J150" s="7"/>
      <c r="K150" s="7"/>
      <c r="L150" s="8"/>
      <c r="M150" s="4"/>
      <c r="O150" s="7"/>
    </row>
    <row r="151" spans="1:15" s="5" customFormat="1">
      <c r="A151" s="7"/>
      <c r="B151" s="681"/>
      <c r="C151" s="8"/>
      <c r="D151" s="4"/>
      <c r="E151" s="4"/>
      <c r="F151" s="8"/>
      <c r="G151" s="8"/>
      <c r="H151" s="364"/>
      <c r="J151" s="7"/>
      <c r="K151" s="7"/>
      <c r="L151" s="8"/>
      <c r="M151" s="4"/>
      <c r="O151" s="7"/>
    </row>
    <row r="152" spans="1:15" s="5" customFormat="1">
      <c r="A152" s="7"/>
      <c r="B152" s="681"/>
      <c r="C152" s="8"/>
      <c r="D152" s="4"/>
      <c r="E152" s="4"/>
      <c r="F152" s="8"/>
      <c r="G152" s="8"/>
      <c r="H152" s="364"/>
      <c r="J152" s="7"/>
      <c r="K152" s="7"/>
      <c r="L152" s="8"/>
      <c r="M152" s="4"/>
      <c r="O152" s="7"/>
    </row>
    <row r="153" spans="1:15" s="5" customFormat="1">
      <c r="A153" s="7"/>
      <c r="B153" s="681"/>
      <c r="C153" s="8"/>
      <c r="D153" s="4"/>
      <c r="E153" s="4"/>
      <c r="F153" s="8"/>
      <c r="G153" s="8"/>
      <c r="H153" s="364"/>
      <c r="J153" s="7"/>
      <c r="K153" s="7"/>
      <c r="L153" s="8"/>
      <c r="M153" s="4"/>
      <c r="O153" s="7"/>
    </row>
    <row r="154" spans="1:15" s="5" customFormat="1">
      <c r="A154" s="7"/>
      <c r="B154" s="681"/>
      <c r="C154" s="8"/>
      <c r="D154" s="4"/>
      <c r="E154" s="4"/>
      <c r="F154" s="8"/>
      <c r="G154" s="8"/>
      <c r="H154" s="364"/>
      <c r="J154" s="7"/>
      <c r="K154" s="7"/>
      <c r="L154" s="8"/>
      <c r="M154" s="4"/>
      <c r="O154" s="7"/>
    </row>
    <row r="155" spans="1:15" s="5" customFormat="1">
      <c r="A155" s="7"/>
      <c r="B155" s="681"/>
      <c r="C155" s="8"/>
      <c r="D155" s="4"/>
      <c r="E155" s="4"/>
      <c r="F155" s="8"/>
      <c r="G155" s="8"/>
      <c r="H155" s="364"/>
      <c r="J155" s="7"/>
      <c r="K155" s="7"/>
      <c r="L155" s="8"/>
      <c r="M155" s="4"/>
      <c r="O155" s="7"/>
    </row>
    <row r="156" spans="1:15" s="5" customFormat="1">
      <c r="A156" s="7"/>
      <c r="B156" s="681"/>
      <c r="C156" s="8"/>
      <c r="D156" s="4"/>
      <c r="E156" s="4"/>
      <c r="F156" s="8"/>
      <c r="G156" s="8"/>
      <c r="H156" s="364"/>
      <c r="J156" s="7"/>
      <c r="K156" s="7"/>
      <c r="L156" s="8"/>
      <c r="M156" s="4"/>
      <c r="O156" s="7"/>
    </row>
    <row r="157" spans="1:15" s="5" customFormat="1">
      <c r="A157" s="7"/>
      <c r="B157" s="681"/>
      <c r="C157" s="8"/>
      <c r="D157" s="4"/>
      <c r="E157" s="4"/>
      <c r="F157" s="8"/>
      <c r="G157" s="8"/>
      <c r="H157" s="364"/>
      <c r="J157" s="7"/>
      <c r="K157" s="7"/>
      <c r="L157" s="8"/>
      <c r="M157" s="4"/>
      <c r="O157" s="7"/>
    </row>
    <row r="158" spans="1:15" s="5" customFormat="1">
      <c r="A158" s="7"/>
      <c r="B158" s="681"/>
      <c r="C158" s="8"/>
      <c r="D158" s="4"/>
      <c r="E158" s="4"/>
      <c r="F158" s="8"/>
      <c r="G158" s="8"/>
      <c r="H158" s="364"/>
      <c r="J158" s="7"/>
      <c r="K158" s="7"/>
      <c r="L158" s="8"/>
      <c r="M158" s="4"/>
      <c r="O158" s="7"/>
    </row>
    <row r="159" spans="1:15" s="5" customFormat="1">
      <c r="A159" s="7"/>
      <c r="B159" s="681"/>
      <c r="C159" s="8"/>
      <c r="D159" s="4"/>
      <c r="E159" s="4"/>
      <c r="F159" s="8"/>
      <c r="G159" s="8"/>
      <c r="H159" s="364"/>
      <c r="J159" s="7"/>
      <c r="K159" s="7"/>
      <c r="L159" s="8"/>
      <c r="M159" s="4"/>
      <c r="O159" s="7"/>
    </row>
    <row r="160" spans="1:15" s="5" customFormat="1">
      <c r="A160" s="7"/>
      <c r="B160" s="681"/>
      <c r="C160" s="8"/>
      <c r="D160" s="4"/>
      <c r="E160" s="4"/>
      <c r="F160" s="8"/>
      <c r="G160" s="8"/>
      <c r="H160" s="364"/>
      <c r="J160" s="7"/>
      <c r="K160" s="7"/>
      <c r="L160" s="8"/>
      <c r="M160" s="4"/>
      <c r="O160" s="7"/>
    </row>
    <row r="161" spans="1:15" s="5" customFormat="1">
      <c r="A161" s="7"/>
      <c r="B161" s="681"/>
      <c r="C161" s="8"/>
      <c r="D161" s="4"/>
      <c r="E161" s="4"/>
      <c r="F161" s="8"/>
      <c r="G161" s="8"/>
      <c r="H161" s="364"/>
      <c r="J161" s="7"/>
      <c r="K161" s="7"/>
      <c r="L161" s="8"/>
      <c r="M161" s="4"/>
      <c r="O161" s="7"/>
    </row>
    <row r="162" spans="1:15" s="5" customFormat="1">
      <c r="A162" s="7"/>
      <c r="B162" s="681"/>
      <c r="C162" s="8"/>
      <c r="D162" s="4"/>
      <c r="E162" s="4"/>
      <c r="F162" s="8"/>
      <c r="G162" s="8"/>
      <c r="H162" s="364"/>
      <c r="J162" s="7"/>
      <c r="K162" s="7"/>
      <c r="L162" s="8"/>
      <c r="M162" s="4"/>
      <c r="O162" s="7"/>
    </row>
    <row r="163" spans="1:15" s="5" customFormat="1">
      <c r="A163" s="7"/>
      <c r="B163" s="681"/>
      <c r="C163" s="8"/>
      <c r="D163" s="4"/>
      <c r="E163" s="4"/>
      <c r="F163" s="8"/>
      <c r="G163" s="8"/>
      <c r="H163" s="364"/>
      <c r="J163" s="7"/>
      <c r="K163" s="7"/>
      <c r="L163" s="8"/>
      <c r="M163" s="4"/>
      <c r="O163" s="7"/>
    </row>
    <row r="164" spans="1:15" s="5" customFormat="1">
      <c r="A164" s="7"/>
      <c r="B164" s="681"/>
      <c r="C164" s="8"/>
      <c r="D164" s="4"/>
      <c r="E164" s="4"/>
      <c r="F164" s="8"/>
      <c r="G164" s="8"/>
      <c r="H164" s="364"/>
      <c r="J164" s="7"/>
      <c r="K164" s="7"/>
      <c r="L164" s="8"/>
      <c r="M164" s="4"/>
      <c r="O164" s="7"/>
    </row>
    <row r="165" spans="1:15" s="5" customFormat="1">
      <c r="A165" s="7"/>
      <c r="B165" s="681"/>
      <c r="C165" s="8"/>
      <c r="D165" s="4"/>
      <c r="E165" s="4"/>
      <c r="F165" s="8"/>
      <c r="G165" s="8"/>
      <c r="H165" s="364"/>
      <c r="J165" s="7"/>
      <c r="K165" s="7"/>
      <c r="L165" s="8"/>
      <c r="M165" s="4"/>
      <c r="O165" s="7"/>
    </row>
    <row r="166" spans="1:15" s="5" customFormat="1">
      <c r="A166" s="7"/>
      <c r="B166" s="681"/>
      <c r="C166" s="8"/>
      <c r="D166" s="4"/>
      <c r="E166" s="4"/>
      <c r="F166" s="8"/>
      <c r="G166" s="8"/>
      <c r="H166" s="364"/>
      <c r="J166" s="7"/>
      <c r="K166" s="7"/>
      <c r="L166" s="8"/>
      <c r="M166" s="4"/>
      <c r="O166" s="7"/>
    </row>
    <row r="167" spans="1:15" s="5" customFormat="1">
      <c r="A167" s="7"/>
      <c r="B167" s="681"/>
      <c r="C167" s="8"/>
      <c r="D167" s="4"/>
      <c r="E167" s="4"/>
      <c r="F167" s="8"/>
      <c r="G167" s="8"/>
      <c r="H167" s="364"/>
      <c r="J167" s="7"/>
      <c r="K167" s="7"/>
      <c r="L167" s="8"/>
      <c r="M167" s="4"/>
      <c r="O167" s="7"/>
    </row>
    <row r="168" spans="1:15" s="5" customFormat="1">
      <c r="A168" s="7"/>
      <c r="B168" s="681"/>
      <c r="C168" s="8"/>
      <c r="D168" s="4"/>
      <c r="E168" s="4"/>
      <c r="F168" s="8"/>
      <c r="G168" s="8"/>
      <c r="H168" s="364"/>
      <c r="J168" s="7"/>
      <c r="K168" s="7"/>
      <c r="L168" s="8"/>
      <c r="M168" s="4"/>
      <c r="O168" s="7"/>
    </row>
    <row r="169" spans="1:15" s="5" customFormat="1">
      <c r="A169" s="7"/>
      <c r="B169" s="681"/>
      <c r="C169" s="8"/>
      <c r="D169" s="4"/>
      <c r="E169" s="4"/>
      <c r="F169" s="8"/>
      <c r="G169" s="8"/>
      <c r="H169" s="364"/>
      <c r="J169" s="7"/>
      <c r="K169" s="7"/>
      <c r="L169" s="8"/>
      <c r="M169" s="4"/>
      <c r="O169" s="7"/>
    </row>
    <row r="170" spans="1:15" s="5" customFormat="1">
      <c r="A170" s="7"/>
      <c r="B170" s="681"/>
      <c r="C170" s="8"/>
      <c r="D170" s="4"/>
      <c r="E170" s="4"/>
      <c r="F170" s="8"/>
      <c r="G170" s="8"/>
      <c r="H170" s="364"/>
      <c r="J170" s="7"/>
      <c r="K170" s="7"/>
      <c r="L170" s="8"/>
      <c r="M170" s="4"/>
      <c r="O170" s="7"/>
    </row>
    <row r="171" spans="1:15" s="5" customFormat="1">
      <c r="A171" s="7"/>
      <c r="B171" s="681"/>
      <c r="C171" s="8"/>
      <c r="D171" s="4"/>
      <c r="E171" s="4"/>
      <c r="F171" s="8"/>
      <c r="G171" s="8"/>
      <c r="H171" s="364"/>
      <c r="J171" s="7"/>
      <c r="K171" s="7"/>
      <c r="L171" s="8"/>
      <c r="M171" s="4"/>
      <c r="O171" s="7"/>
    </row>
    <row r="172" spans="1:15" s="5" customFormat="1">
      <c r="A172" s="7"/>
      <c r="B172" s="681"/>
      <c r="C172" s="8"/>
      <c r="D172" s="4"/>
      <c r="E172" s="4"/>
      <c r="F172" s="8"/>
      <c r="G172" s="8"/>
      <c r="H172" s="364"/>
      <c r="J172" s="7"/>
      <c r="K172" s="7"/>
      <c r="L172" s="8"/>
      <c r="M172" s="4"/>
      <c r="O172" s="7"/>
    </row>
    <row r="173" spans="1:15" s="5" customFormat="1">
      <c r="A173" s="7"/>
      <c r="B173" s="681"/>
      <c r="C173" s="8"/>
      <c r="D173" s="4"/>
      <c r="E173" s="4"/>
      <c r="F173" s="8"/>
      <c r="G173" s="8"/>
      <c r="H173" s="364"/>
      <c r="J173" s="7"/>
      <c r="K173" s="7"/>
      <c r="L173" s="8"/>
      <c r="M173" s="4"/>
      <c r="O173" s="7"/>
    </row>
    <row r="174" spans="1:15" s="5" customFormat="1">
      <c r="A174" s="7"/>
      <c r="B174" s="681"/>
      <c r="C174" s="8"/>
      <c r="D174" s="4"/>
      <c r="E174" s="4"/>
      <c r="F174" s="8"/>
      <c r="G174" s="8"/>
      <c r="H174" s="364"/>
      <c r="J174" s="7"/>
      <c r="K174" s="7"/>
      <c r="L174" s="8"/>
      <c r="M174" s="4"/>
      <c r="O174" s="7"/>
    </row>
    <row r="175" spans="1:15" s="5" customFormat="1">
      <c r="A175" s="7"/>
      <c r="B175" s="681"/>
      <c r="C175" s="8"/>
      <c r="D175" s="4"/>
      <c r="E175" s="4"/>
      <c r="F175" s="8"/>
      <c r="G175" s="8"/>
      <c r="H175" s="364"/>
      <c r="J175" s="7"/>
      <c r="K175" s="7"/>
      <c r="L175" s="8"/>
      <c r="M175" s="4"/>
      <c r="O175" s="7"/>
    </row>
    <row r="176" spans="1:15" s="5" customFormat="1">
      <c r="A176" s="7"/>
      <c r="B176" s="681"/>
      <c r="C176" s="8"/>
      <c r="D176" s="4"/>
      <c r="E176" s="4"/>
      <c r="F176" s="8"/>
      <c r="G176" s="8"/>
      <c r="H176" s="364"/>
      <c r="J176" s="7"/>
      <c r="K176" s="7"/>
      <c r="L176" s="8"/>
      <c r="M176" s="4"/>
      <c r="O176" s="7"/>
    </row>
    <row r="177" spans="1:15" s="5" customFormat="1">
      <c r="A177" s="7"/>
      <c r="B177" s="681"/>
      <c r="C177" s="8"/>
      <c r="D177" s="4"/>
      <c r="E177" s="4"/>
      <c r="F177" s="8"/>
      <c r="G177" s="8"/>
      <c r="H177" s="364"/>
      <c r="J177" s="7"/>
      <c r="K177" s="7"/>
      <c r="L177" s="8"/>
      <c r="M177" s="4"/>
      <c r="O177" s="7"/>
    </row>
    <row r="178" spans="1:15" s="5" customFormat="1">
      <c r="A178" s="7"/>
      <c r="B178" s="681"/>
      <c r="C178" s="8"/>
      <c r="D178" s="4"/>
      <c r="E178" s="4"/>
      <c r="F178" s="8"/>
      <c r="G178" s="8"/>
      <c r="H178" s="364"/>
      <c r="J178" s="7"/>
      <c r="K178" s="7"/>
      <c r="L178" s="8"/>
      <c r="M178" s="4"/>
      <c r="O178" s="7"/>
    </row>
    <row r="179" spans="1:15" s="5" customFormat="1">
      <c r="A179" s="7"/>
      <c r="B179" s="681"/>
      <c r="C179" s="8"/>
      <c r="D179" s="4"/>
      <c r="E179" s="4"/>
      <c r="F179" s="8"/>
      <c r="G179" s="8"/>
      <c r="H179" s="364"/>
      <c r="J179" s="7"/>
      <c r="K179" s="7"/>
      <c r="L179" s="8"/>
      <c r="M179" s="4"/>
      <c r="O179" s="7"/>
    </row>
    <row r="180" spans="1:15" s="5" customFormat="1">
      <c r="A180" s="7"/>
      <c r="B180" s="681"/>
      <c r="C180" s="8"/>
      <c r="D180" s="4"/>
      <c r="E180" s="4"/>
      <c r="F180" s="8"/>
      <c r="G180" s="8"/>
      <c r="H180" s="364"/>
      <c r="J180" s="7"/>
      <c r="K180" s="7"/>
      <c r="L180" s="8"/>
      <c r="M180" s="4"/>
      <c r="O180" s="7"/>
    </row>
    <row r="181" spans="1:15" s="5" customFormat="1">
      <c r="A181" s="7"/>
      <c r="B181" s="681"/>
      <c r="C181" s="8"/>
      <c r="D181" s="4"/>
      <c r="E181" s="4"/>
      <c r="F181" s="8"/>
      <c r="G181" s="8"/>
      <c r="H181" s="364"/>
      <c r="J181" s="7"/>
      <c r="K181" s="7"/>
      <c r="L181" s="8"/>
      <c r="M181" s="4"/>
      <c r="O181" s="7"/>
    </row>
    <row r="182" spans="1:15" s="5" customFormat="1">
      <c r="A182" s="7"/>
      <c r="B182" s="681"/>
      <c r="C182" s="8"/>
      <c r="D182" s="4"/>
      <c r="E182" s="4"/>
      <c r="F182" s="8"/>
      <c r="G182" s="8"/>
      <c r="H182" s="364"/>
      <c r="J182" s="7"/>
      <c r="K182" s="7"/>
      <c r="L182" s="8"/>
      <c r="M182" s="4"/>
      <c r="O182" s="7"/>
    </row>
    <row r="183" spans="1:15" s="5" customFormat="1">
      <c r="A183" s="7"/>
      <c r="B183" s="681"/>
      <c r="C183" s="8"/>
      <c r="D183" s="4"/>
      <c r="E183" s="4"/>
      <c r="F183" s="8"/>
      <c r="G183" s="8"/>
      <c r="H183" s="364"/>
      <c r="J183" s="7"/>
      <c r="K183" s="7"/>
      <c r="L183" s="8"/>
      <c r="M183" s="4"/>
      <c r="O183" s="7"/>
    </row>
    <row r="184" spans="1:15" s="5" customFormat="1">
      <c r="A184" s="7"/>
      <c r="B184" s="681"/>
      <c r="C184" s="8"/>
      <c r="D184" s="4"/>
      <c r="E184" s="4"/>
      <c r="F184" s="8"/>
      <c r="G184" s="8"/>
      <c r="H184" s="364"/>
      <c r="J184" s="7"/>
      <c r="K184" s="7"/>
      <c r="L184" s="8"/>
      <c r="M184" s="4"/>
      <c r="O184" s="7"/>
    </row>
    <row r="185" spans="1:15" s="5" customFormat="1">
      <c r="A185" s="7"/>
      <c r="B185" s="681"/>
      <c r="C185" s="8"/>
      <c r="D185" s="4"/>
      <c r="E185" s="4"/>
      <c r="F185" s="8"/>
      <c r="G185" s="8"/>
      <c r="H185" s="364"/>
      <c r="J185" s="7"/>
      <c r="K185" s="7"/>
      <c r="L185" s="8"/>
      <c r="M185" s="4"/>
      <c r="O185" s="7"/>
    </row>
    <row r="186" spans="1:15" s="5" customFormat="1">
      <c r="A186" s="7"/>
      <c r="B186" s="681"/>
      <c r="C186" s="8"/>
      <c r="D186" s="4"/>
      <c r="E186" s="4"/>
      <c r="F186" s="8"/>
      <c r="G186" s="8"/>
      <c r="H186" s="364"/>
      <c r="J186" s="7"/>
      <c r="K186" s="7"/>
      <c r="L186" s="8"/>
      <c r="M186" s="4"/>
      <c r="O186" s="7"/>
    </row>
    <row r="187" spans="1:15" s="5" customFormat="1">
      <c r="A187" s="7"/>
      <c r="B187" s="681"/>
      <c r="C187" s="8"/>
      <c r="D187" s="4"/>
      <c r="E187" s="4"/>
      <c r="F187" s="8"/>
      <c r="G187" s="8"/>
      <c r="H187" s="364"/>
      <c r="J187" s="7"/>
      <c r="K187" s="7"/>
      <c r="L187" s="8"/>
      <c r="M187" s="4"/>
      <c r="O187" s="7"/>
    </row>
    <row r="188" spans="1:15" s="5" customFormat="1">
      <c r="A188" s="7"/>
      <c r="B188" s="681"/>
      <c r="C188" s="8"/>
      <c r="D188" s="4"/>
      <c r="E188" s="4"/>
      <c r="F188" s="8"/>
      <c r="G188" s="8"/>
      <c r="H188" s="364"/>
      <c r="J188" s="7"/>
      <c r="K188" s="7"/>
      <c r="L188" s="8"/>
      <c r="M188" s="4"/>
      <c r="O188" s="7"/>
    </row>
    <row r="189" spans="1:15" s="5" customFormat="1">
      <c r="A189" s="7"/>
      <c r="B189" s="681"/>
      <c r="C189" s="8"/>
      <c r="D189" s="4"/>
      <c r="E189" s="4"/>
      <c r="F189" s="8"/>
      <c r="G189" s="8"/>
      <c r="H189" s="364"/>
      <c r="J189" s="7"/>
      <c r="K189" s="7"/>
      <c r="L189" s="8"/>
      <c r="M189" s="4"/>
      <c r="O189" s="7"/>
    </row>
    <row r="190" spans="1:15" s="5" customFormat="1">
      <c r="A190" s="7"/>
      <c r="B190" s="681"/>
      <c r="C190" s="8"/>
      <c r="D190" s="4"/>
      <c r="E190" s="4"/>
      <c r="F190" s="8"/>
      <c r="G190" s="8"/>
      <c r="H190" s="364"/>
      <c r="J190" s="7"/>
      <c r="K190" s="7"/>
      <c r="L190" s="8"/>
      <c r="M190" s="4"/>
      <c r="O190" s="7"/>
    </row>
    <row r="191" spans="1:15" s="5" customFormat="1">
      <c r="A191" s="7"/>
      <c r="B191" s="681"/>
      <c r="C191" s="8"/>
      <c r="D191" s="4"/>
      <c r="E191" s="4"/>
      <c r="F191" s="8"/>
      <c r="G191" s="8"/>
      <c r="H191" s="364"/>
      <c r="J191" s="7"/>
      <c r="K191" s="7"/>
      <c r="L191" s="8"/>
      <c r="M191" s="4"/>
      <c r="O191" s="7"/>
    </row>
    <row r="192" spans="1:15" s="5" customFormat="1">
      <c r="A192" s="7"/>
      <c r="B192" s="681"/>
      <c r="C192" s="8"/>
      <c r="D192" s="4"/>
      <c r="E192" s="4"/>
      <c r="F192" s="8"/>
      <c r="G192" s="8"/>
      <c r="H192" s="364"/>
      <c r="J192" s="7"/>
      <c r="K192" s="7"/>
      <c r="L192" s="8"/>
      <c r="M192" s="4"/>
      <c r="O192" s="7"/>
    </row>
    <row r="193" spans="1:15" s="5" customFormat="1">
      <c r="A193" s="7"/>
      <c r="B193" s="681"/>
      <c r="C193" s="8"/>
      <c r="D193" s="4"/>
      <c r="E193" s="4"/>
      <c r="F193" s="8"/>
      <c r="G193" s="8"/>
      <c r="H193" s="364"/>
      <c r="J193" s="7"/>
      <c r="K193" s="7"/>
      <c r="L193" s="8"/>
      <c r="M193" s="4"/>
      <c r="O193" s="7"/>
    </row>
    <row r="194" spans="1:15" s="5" customFormat="1">
      <c r="A194" s="7"/>
      <c r="B194" s="681"/>
      <c r="C194" s="8"/>
      <c r="D194" s="4"/>
      <c r="E194" s="4"/>
      <c r="F194" s="8"/>
      <c r="G194" s="8"/>
      <c r="H194" s="364"/>
      <c r="J194" s="7"/>
      <c r="K194" s="7"/>
      <c r="L194" s="8"/>
      <c r="M194" s="4"/>
      <c r="O194" s="7"/>
    </row>
    <row r="195" spans="1:15" s="5" customFormat="1">
      <c r="A195" s="7"/>
      <c r="B195" s="681"/>
      <c r="C195" s="8"/>
      <c r="D195" s="4"/>
      <c r="E195" s="4"/>
      <c r="F195" s="8"/>
      <c r="G195" s="8"/>
      <c r="H195" s="364"/>
      <c r="J195" s="7"/>
      <c r="K195" s="7"/>
      <c r="L195" s="8"/>
      <c r="M195" s="4"/>
      <c r="O195" s="7"/>
    </row>
    <row r="196" spans="1:15" s="5" customFormat="1">
      <c r="A196" s="7"/>
      <c r="B196" s="681"/>
      <c r="C196" s="8"/>
      <c r="D196" s="4"/>
      <c r="E196" s="4"/>
      <c r="F196" s="8"/>
      <c r="G196" s="8"/>
      <c r="H196" s="364"/>
      <c r="J196" s="7"/>
      <c r="K196" s="7"/>
      <c r="L196" s="8"/>
      <c r="M196" s="4"/>
      <c r="O196" s="7"/>
    </row>
    <row r="197" spans="1:15" s="5" customFormat="1">
      <c r="A197" s="7"/>
      <c r="B197" s="681"/>
      <c r="C197" s="8"/>
      <c r="D197" s="4"/>
      <c r="E197" s="4"/>
      <c r="F197" s="8"/>
      <c r="G197" s="8"/>
      <c r="H197" s="364"/>
      <c r="J197" s="7"/>
      <c r="K197" s="7"/>
      <c r="L197" s="8"/>
      <c r="M197" s="4"/>
      <c r="O197" s="7"/>
    </row>
    <row r="198" spans="1:15" s="5" customFormat="1">
      <c r="A198" s="7"/>
      <c r="B198" s="681"/>
      <c r="C198" s="8"/>
      <c r="D198" s="4"/>
      <c r="E198" s="4"/>
      <c r="F198" s="8"/>
      <c r="G198" s="8"/>
      <c r="H198" s="364"/>
      <c r="J198" s="7"/>
      <c r="K198" s="7"/>
      <c r="L198" s="8"/>
      <c r="M198" s="4"/>
      <c r="O198" s="7"/>
    </row>
    <row r="199" spans="1:15" s="5" customFormat="1">
      <c r="A199" s="7"/>
      <c r="B199" s="681"/>
      <c r="C199" s="8"/>
      <c r="D199" s="4"/>
      <c r="E199" s="4"/>
      <c r="F199" s="8"/>
      <c r="G199" s="8"/>
      <c r="H199" s="364"/>
      <c r="J199" s="7"/>
      <c r="K199" s="7"/>
      <c r="L199" s="8"/>
      <c r="M199" s="4"/>
      <c r="O199" s="7"/>
    </row>
    <row r="200" spans="1:15" s="5" customFormat="1">
      <c r="A200" s="7"/>
      <c r="B200" s="681"/>
      <c r="C200" s="8"/>
      <c r="D200" s="4"/>
      <c r="E200" s="4"/>
      <c r="F200" s="8"/>
      <c r="G200" s="8"/>
      <c r="H200" s="364"/>
      <c r="J200" s="7"/>
      <c r="K200" s="7"/>
      <c r="L200" s="8"/>
      <c r="M200" s="4"/>
      <c r="O200" s="7"/>
    </row>
    <row r="201" spans="1:15" s="5" customFormat="1">
      <c r="A201" s="7"/>
      <c r="B201" s="681"/>
      <c r="C201" s="8"/>
      <c r="D201" s="4"/>
      <c r="E201" s="4"/>
      <c r="F201" s="8"/>
      <c r="G201" s="8"/>
      <c r="H201" s="364"/>
      <c r="J201" s="7"/>
      <c r="K201" s="7"/>
      <c r="L201" s="8"/>
      <c r="M201" s="4"/>
      <c r="O201" s="7"/>
    </row>
    <row r="202" spans="1:15" s="5" customFormat="1">
      <c r="A202" s="7"/>
      <c r="B202" s="681"/>
      <c r="C202" s="8"/>
      <c r="D202" s="4"/>
      <c r="E202" s="4"/>
      <c r="F202" s="8"/>
      <c r="G202" s="8"/>
      <c r="H202" s="364"/>
      <c r="J202" s="7"/>
      <c r="K202" s="7"/>
      <c r="L202" s="8"/>
      <c r="M202" s="4"/>
      <c r="O202" s="7"/>
    </row>
    <row r="203" spans="1:15" s="5" customFormat="1">
      <c r="A203" s="7"/>
      <c r="B203" s="681"/>
      <c r="C203" s="8"/>
      <c r="D203" s="4"/>
      <c r="E203" s="4"/>
      <c r="F203" s="8"/>
      <c r="G203" s="8"/>
      <c r="H203" s="364"/>
      <c r="J203" s="7"/>
      <c r="K203" s="7"/>
      <c r="L203" s="8"/>
      <c r="M203" s="4"/>
      <c r="O203" s="7"/>
    </row>
    <row r="204" spans="1:15" s="5" customFormat="1">
      <c r="A204" s="7"/>
      <c r="B204" s="681"/>
      <c r="C204" s="8"/>
      <c r="D204" s="4"/>
      <c r="E204" s="4"/>
      <c r="F204" s="8"/>
      <c r="G204" s="8"/>
      <c r="H204" s="364"/>
      <c r="J204" s="7"/>
      <c r="K204" s="7"/>
      <c r="L204" s="8"/>
      <c r="M204" s="4"/>
      <c r="O204" s="7"/>
    </row>
    <row r="205" spans="1:15" s="5" customFormat="1">
      <c r="A205" s="7"/>
      <c r="B205" s="681"/>
      <c r="C205" s="8"/>
      <c r="D205" s="4"/>
      <c r="E205" s="4"/>
      <c r="F205" s="8"/>
      <c r="G205" s="8"/>
      <c r="H205" s="364"/>
      <c r="J205" s="7"/>
      <c r="K205" s="7"/>
      <c r="L205" s="8"/>
      <c r="M205" s="4"/>
      <c r="O205" s="7"/>
    </row>
    <row r="206" spans="1:15" s="5" customFormat="1">
      <c r="A206" s="7"/>
      <c r="B206" s="681"/>
      <c r="C206" s="8"/>
      <c r="D206" s="4"/>
      <c r="E206" s="4"/>
      <c r="F206" s="8"/>
      <c r="G206" s="8"/>
      <c r="H206" s="364"/>
      <c r="J206" s="7"/>
      <c r="K206" s="7"/>
      <c r="L206" s="8"/>
      <c r="M206" s="4"/>
      <c r="O206" s="7"/>
    </row>
    <row r="207" spans="1:15" s="5" customFormat="1">
      <c r="A207" s="7"/>
      <c r="B207" s="681"/>
      <c r="C207" s="8"/>
      <c r="D207" s="4"/>
      <c r="E207" s="4"/>
      <c r="F207" s="8"/>
      <c r="G207" s="8"/>
      <c r="H207" s="364"/>
      <c r="J207" s="7"/>
      <c r="K207" s="7"/>
      <c r="L207" s="8"/>
      <c r="M207" s="4"/>
      <c r="O207" s="7"/>
    </row>
    <row r="208" spans="1:15" s="5" customFormat="1">
      <c r="A208" s="7"/>
      <c r="B208" s="681"/>
      <c r="C208" s="8"/>
      <c r="D208" s="4"/>
      <c r="E208" s="4"/>
      <c r="F208" s="8"/>
      <c r="G208" s="8"/>
      <c r="H208" s="364"/>
      <c r="J208" s="7"/>
      <c r="K208" s="7"/>
      <c r="L208" s="8"/>
      <c r="M208" s="4"/>
      <c r="O208" s="7"/>
    </row>
    <row r="209" spans="1:15" s="5" customFormat="1">
      <c r="A209" s="7"/>
      <c r="B209" s="681"/>
      <c r="C209" s="8"/>
      <c r="D209" s="4"/>
      <c r="E209" s="4"/>
      <c r="F209" s="8"/>
      <c r="G209" s="8"/>
      <c r="H209" s="364"/>
      <c r="J209" s="7"/>
      <c r="K209" s="7"/>
      <c r="L209" s="8"/>
      <c r="M209" s="4"/>
      <c r="O209" s="7"/>
    </row>
    <row r="210" spans="1:15" s="5" customFormat="1">
      <c r="A210" s="7"/>
      <c r="B210" s="681"/>
      <c r="C210" s="8"/>
      <c r="D210" s="4"/>
      <c r="E210" s="4"/>
      <c r="F210" s="8"/>
      <c r="G210" s="8"/>
      <c r="H210" s="364"/>
      <c r="J210" s="7"/>
      <c r="K210" s="7"/>
      <c r="L210" s="8"/>
      <c r="M210" s="4"/>
      <c r="O210" s="7"/>
    </row>
    <row r="211" spans="1:15" s="5" customFormat="1">
      <c r="A211" s="7"/>
      <c r="B211" s="681"/>
      <c r="C211" s="8"/>
      <c r="D211" s="4"/>
      <c r="E211" s="4"/>
      <c r="F211" s="8"/>
      <c r="G211" s="8"/>
      <c r="H211" s="364"/>
      <c r="J211" s="7"/>
      <c r="K211" s="7"/>
      <c r="L211" s="8"/>
      <c r="M211" s="4"/>
      <c r="O211" s="7"/>
    </row>
    <row r="212" spans="1:15" s="5" customFormat="1">
      <c r="A212" s="7"/>
      <c r="B212" s="681"/>
      <c r="C212" s="8"/>
      <c r="D212" s="4"/>
      <c r="E212" s="4"/>
      <c r="F212" s="8"/>
      <c r="G212" s="8"/>
      <c r="H212" s="364"/>
      <c r="J212" s="7"/>
      <c r="K212" s="7"/>
      <c r="L212" s="8"/>
      <c r="M212" s="4"/>
      <c r="O212" s="7"/>
    </row>
    <row r="213" spans="1:15" s="5" customFormat="1">
      <c r="A213" s="7"/>
      <c r="B213" s="681"/>
      <c r="C213" s="8"/>
      <c r="D213" s="4"/>
      <c r="E213" s="4"/>
      <c r="F213" s="8"/>
      <c r="G213" s="8"/>
      <c r="H213" s="364"/>
      <c r="J213" s="7"/>
      <c r="K213" s="7"/>
      <c r="L213" s="8"/>
      <c r="M213" s="4"/>
      <c r="O213" s="7"/>
    </row>
    <row r="214" spans="1:15" s="5" customFormat="1">
      <c r="A214" s="7"/>
      <c r="B214" s="681"/>
      <c r="C214" s="8"/>
      <c r="D214" s="4"/>
      <c r="E214" s="4"/>
      <c r="F214" s="8"/>
      <c r="G214" s="8"/>
      <c r="H214" s="364"/>
      <c r="J214" s="7"/>
      <c r="K214" s="7"/>
      <c r="L214" s="8"/>
      <c r="M214" s="4"/>
      <c r="O214" s="7"/>
    </row>
    <row r="215" spans="1:15" s="5" customFormat="1">
      <c r="A215" s="7"/>
      <c r="B215" s="681"/>
      <c r="C215" s="8"/>
      <c r="D215" s="4"/>
      <c r="E215" s="4"/>
      <c r="F215" s="8"/>
      <c r="G215" s="8"/>
      <c r="H215" s="364"/>
      <c r="J215" s="7"/>
      <c r="K215" s="7"/>
      <c r="L215" s="8"/>
      <c r="M215" s="4"/>
      <c r="O215" s="7"/>
    </row>
    <row r="216" spans="1:15" s="5" customFormat="1">
      <c r="A216" s="7"/>
      <c r="B216" s="681"/>
      <c r="C216" s="8"/>
      <c r="D216" s="4"/>
      <c r="E216" s="4"/>
      <c r="F216" s="8"/>
      <c r="G216" s="8"/>
      <c r="H216" s="364"/>
      <c r="J216" s="7"/>
      <c r="K216" s="7"/>
      <c r="L216" s="8"/>
      <c r="M216" s="4"/>
      <c r="O216" s="7"/>
    </row>
    <row r="217" spans="1:15" s="5" customFormat="1">
      <c r="A217" s="7"/>
      <c r="B217" s="681"/>
      <c r="C217" s="8"/>
      <c r="D217" s="4"/>
      <c r="E217" s="4"/>
      <c r="F217" s="8"/>
      <c r="G217" s="8"/>
      <c r="H217" s="364"/>
      <c r="J217" s="7"/>
      <c r="K217" s="7"/>
      <c r="L217" s="8"/>
      <c r="M217" s="4"/>
      <c r="O217" s="7"/>
    </row>
    <row r="218" spans="1:15" s="5" customFormat="1">
      <c r="A218" s="7"/>
      <c r="B218" s="681"/>
      <c r="C218" s="8"/>
      <c r="D218" s="4"/>
      <c r="E218" s="4"/>
      <c r="F218" s="8"/>
      <c r="G218" s="8"/>
      <c r="H218" s="364"/>
      <c r="J218" s="7"/>
      <c r="K218" s="7"/>
      <c r="L218" s="8"/>
      <c r="M218" s="4"/>
      <c r="O218" s="7"/>
    </row>
    <row r="219" spans="1:15" s="5" customFormat="1">
      <c r="A219" s="7"/>
      <c r="B219" s="681"/>
      <c r="C219" s="8"/>
      <c r="D219" s="4"/>
      <c r="E219" s="4"/>
      <c r="F219" s="8"/>
      <c r="G219" s="8"/>
      <c r="H219" s="364"/>
      <c r="J219" s="7"/>
      <c r="K219" s="7"/>
      <c r="L219" s="8"/>
      <c r="M219" s="4"/>
      <c r="O219" s="7"/>
    </row>
    <row r="220" spans="1:15" s="5" customFormat="1">
      <c r="A220" s="7"/>
      <c r="B220" s="681"/>
      <c r="C220" s="8"/>
      <c r="D220" s="4"/>
      <c r="E220" s="4"/>
      <c r="F220" s="8"/>
      <c r="G220" s="8"/>
      <c r="H220" s="364"/>
      <c r="J220" s="7"/>
      <c r="K220" s="7"/>
      <c r="L220" s="8"/>
      <c r="M220" s="4"/>
      <c r="O220" s="7"/>
    </row>
    <row r="221" spans="1:15" s="5" customFormat="1">
      <c r="A221" s="8"/>
      <c r="B221" s="8"/>
      <c r="C221" s="8"/>
      <c r="D221" s="4"/>
      <c r="E221" s="4"/>
      <c r="F221" s="8"/>
      <c r="G221" s="4"/>
      <c r="H221" s="364"/>
      <c r="J221" s="7"/>
      <c r="K221" s="7"/>
      <c r="L221" s="8"/>
      <c r="M221" s="4"/>
      <c r="O221" s="7"/>
    </row>
    <row r="222" spans="1:15" s="5" customFormat="1">
      <c r="A222" s="8"/>
      <c r="B222" s="8"/>
      <c r="C222" s="8"/>
      <c r="D222" s="4"/>
      <c r="E222" s="4"/>
      <c r="F222" s="8"/>
      <c r="G222" s="4"/>
      <c r="H222" s="364"/>
      <c r="J222" s="7"/>
      <c r="K222" s="7"/>
      <c r="L222" s="8"/>
      <c r="M222" s="4"/>
      <c r="O222" s="7"/>
    </row>
    <row r="223" spans="1:15" s="5" customFormat="1">
      <c r="A223" s="8"/>
      <c r="B223" s="8"/>
      <c r="C223" s="8"/>
      <c r="D223" s="4"/>
      <c r="E223" s="4"/>
      <c r="F223" s="8"/>
      <c r="G223" s="4"/>
      <c r="H223" s="364"/>
      <c r="J223" s="7"/>
      <c r="K223" s="7"/>
      <c r="L223" s="8"/>
      <c r="M223" s="4"/>
      <c r="O223" s="7"/>
    </row>
    <row r="224" spans="1:15" s="5" customFormat="1">
      <c r="A224" s="8"/>
      <c r="B224" s="8"/>
      <c r="C224" s="8"/>
      <c r="D224" s="4"/>
      <c r="E224" s="4"/>
      <c r="F224" s="8"/>
      <c r="G224" s="4"/>
      <c r="H224" s="364"/>
      <c r="J224" s="7"/>
      <c r="K224" s="7"/>
      <c r="L224" s="8"/>
      <c r="M224" s="4"/>
      <c r="O224" s="7"/>
    </row>
    <row r="225" spans="1:15" s="5" customFormat="1">
      <c r="A225" s="8"/>
      <c r="B225" s="8"/>
      <c r="C225" s="8"/>
      <c r="D225" s="4"/>
      <c r="E225" s="4"/>
      <c r="F225" s="8"/>
      <c r="G225" s="4"/>
      <c r="H225" s="364"/>
      <c r="J225" s="7"/>
      <c r="K225" s="7"/>
      <c r="L225" s="8"/>
      <c r="M225" s="4"/>
      <c r="O225" s="7"/>
    </row>
    <row r="226" spans="1:15" s="5" customFormat="1">
      <c r="A226" s="8"/>
      <c r="B226" s="8"/>
      <c r="C226" s="8"/>
      <c r="D226" s="4"/>
      <c r="E226" s="4"/>
      <c r="F226" s="8"/>
      <c r="G226" s="4"/>
      <c r="H226" s="364"/>
      <c r="J226" s="7"/>
      <c r="K226" s="7"/>
      <c r="L226" s="8"/>
      <c r="M226" s="4"/>
      <c r="O226" s="7"/>
    </row>
    <row r="227" spans="1:15" s="5" customFormat="1">
      <c r="A227" s="8"/>
      <c r="B227" s="8"/>
      <c r="C227" s="8"/>
      <c r="D227" s="4"/>
      <c r="E227" s="4"/>
      <c r="F227" s="8"/>
      <c r="G227" s="4"/>
      <c r="H227" s="364"/>
      <c r="J227" s="7"/>
      <c r="K227" s="7"/>
      <c r="L227" s="8"/>
      <c r="M227" s="4"/>
      <c r="O227" s="7"/>
    </row>
    <row r="228" spans="1:15" s="5" customFormat="1">
      <c r="A228" s="8"/>
      <c r="B228" s="8"/>
      <c r="C228" s="8"/>
      <c r="D228" s="4"/>
      <c r="E228" s="4"/>
      <c r="F228" s="8"/>
      <c r="G228" s="4"/>
      <c r="H228" s="364"/>
      <c r="J228" s="7"/>
      <c r="K228" s="7"/>
      <c r="L228" s="8"/>
      <c r="M228" s="4"/>
      <c r="O228" s="7"/>
    </row>
    <row r="229" spans="1:15" s="5" customFormat="1">
      <c r="A229" s="8"/>
      <c r="B229" s="8"/>
      <c r="C229" s="8"/>
      <c r="D229" s="4"/>
      <c r="E229" s="4"/>
      <c r="F229" s="8"/>
      <c r="G229" s="4"/>
      <c r="H229" s="364"/>
      <c r="J229" s="7"/>
      <c r="K229" s="7"/>
      <c r="L229" s="8"/>
      <c r="M229" s="4"/>
      <c r="O229" s="7"/>
    </row>
    <row r="230" spans="1:15" s="5" customFormat="1">
      <c r="A230" s="8"/>
      <c r="B230" s="8"/>
      <c r="C230" s="8"/>
      <c r="D230" s="4"/>
      <c r="E230" s="4"/>
      <c r="F230" s="8"/>
      <c r="G230" s="4"/>
      <c r="H230" s="364"/>
      <c r="J230" s="7"/>
      <c r="K230" s="7"/>
      <c r="L230" s="8"/>
      <c r="M230" s="4"/>
      <c r="O230" s="7"/>
    </row>
    <row r="231" spans="1:15" s="5" customFormat="1">
      <c r="A231" s="8"/>
      <c r="B231" s="8"/>
      <c r="C231" s="8"/>
      <c r="D231" s="4"/>
      <c r="E231" s="4"/>
      <c r="F231" s="8"/>
      <c r="G231" s="4"/>
      <c r="H231" s="364"/>
      <c r="J231" s="7"/>
      <c r="K231" s="7"/>
      <c r="L231" s="8"/>
      <c r="M231" s="4"/>
      <c r="O231" s="7"/>
    </row>
    <row r="232" spans="1:15" s="5" customFormat="1">
      <c r="A232" s="8"/>
      <c r="B232" s="8"/>
      <c r="C232" s="8"/>
      <c r="D232" s="4"/>
      <c r="E232" s="4"/>
      <c r="F232" s="8"/>
      <c r="G232" s="4"/>
      <c r="H232" s="364"/>
      <c r="J232" s="7"/>
      <c r="K232" s="7"/>
      <c r="L232" s="8"/>
      <c r="M232" s="4"/>
      <c r="O232" s="7"/>
    </row>
    <row r="233" spans="1:15" s="5" customFormat="1">
      <c r="A233" s="8"/>
      <c r="B233" s="8"/>
      <c r="C233" s="8"/>
      <c r="D233" s="4"/>
      <c r="E233" s="4"/>
      <c r="F233" s="8"/>
      <c r="G233" s="4"/>
      <c r="H233" s="364"/>
      <c r="J233" s="7"/>
      <c r="K233" s="7"/>
      <c r="L233" s="8"/>
      <c r="M233" s="4"/>
      <c r="O233" s="7"/>
    </row>
    <row r="234" spans="1:15" s="5" customFormat="1">
      <c r="A234" s="8"/>
      <c r="B234" s="8"/>
      <c r="C234" s="8"/>
      <c r="D234" s="4"/>
      <c r="E234" s="4"/>
      <c r="F234" s="8"/>
      <c r="G234" s="4"/>
      <c r="H234" s="364"/>
      <c r="J234" s="7"/>
      <c r="K234" s="7"/>
      <c r="L234" s="8"/>
      <c r="M234" s="4"/>
      <c r="O234" s="7"/>
    </row>
    <row r="235" spans="1:15" s="5" customFormat="1">
      <c r="A235" s="8"/>
      <c r="B235" s="8"/>
      <c r="C235" s="8"/>
      <c r="D235" s="4"/>
      <c r="E235" s="4"/>
      <c r="F235" s="8"/>
      <c r="G235" s="4"/>
      <c r="H235" s="364"/>
      <c r="J235" s="7"/>
      <c r="K235" s="7"/>
      <c r="L235" s="8"/>
      <c r="M235" s="4"/>
      <c r="O235" s="7"/>
    </row>
    <row r="236" spans="1:15" s="5" customFormat="1">
      <c r="A236" s="8"/>
      <c r="B236" s="8"/>
      <c r="C236" s="8"/>
      <c r="D236" s="4"/>
      <c r="E236" s="4"/>
      <c r="F236" s="8"/>
      <c r="G236" s="4"/>
      <c r="H236" s="364"/>
      <c r="J236" s="7"/>
      <c r="K236" s="7"/>
      <c r="L236" s="8"/>
      <c r="M236" s="4"/>
      <c r="O236" s="7"/>
    </row>
    <row r="237" spans="1:15" s="5" customFormat="1">
      <c r="A237" s="8"/>
      <c r="B237" s="8"/>
      <c r="C237" s="8"/>
      <c r="D237" s="4"/>
      <c r="E237" s="4"/>
      <c r="F237" s="8"/>
      <c r="G237" s="4"/>
      <c r="H237" s="364"/>
      <c r="J237" s="7"/>
      <c r="K237" s="7"/>
      <c r="L237" s="8"/>
      <c r="M237" s="4"/>
      <c r="O237" s="7"/>
    </row>
    <row r="238" spans="1:15" s="5" customFormat="1">
      <c r="A238" s="8"/>
      <c r="B238" s="8"/>
      <c r="C238" s="8"/>
      <c r="D238" s="4"/>
      <c r="E238" s="4"/>
      <c r="F238" s="8"/>
      <c r="G238" s="4"/>
      <c r="H238" s="364"/>
      <c r="J238" s="7"/>
      <c r="K238" s="7"/>
      <c r="L238" s="8"/>
      <c r="M238" s="4"/>
      <c r="O238" s="7"/>
    </row>
    <row r="239" spans="1:15" s="5" customFormat="1">
      <c r="A239" s="8"/>
      <c r="B239" s="8"/>
      <c r="C239" s="8"/>
      <c r="D239" s="4"/>
      <c r="E239" s="4"/>
      <c r="F239" s="8"/>
      <c r="G239" s="4"/>
      <c r="H239" s="364"/>
      <c r="J239" s="7"/>
      <c r="K239" s="7"/>
      <c r="L239" s="8"/>
      <c r="M239" s="4"/>
      <c r="O239" s="7"/>
    </row>
    <row r="240" spans="1:15" s="5" customFormat="1">
      <c r="A240" s="8"/>
      <c r="B240" s="8"/>
      <c r="C240" s="8"/>
      <c r="D240" s="4"/>
      <c r="E240" s="4"/>
      <c r="F240" s="8"/>
      <c r="G240" s="4"/>
      <c r="H240" s="364"/>
      <c r="J240" s="7"/>
      <c r="K240" s="7"/>
      <c r="L240" s="8"/>
      <c r="M240" s="4"/>
      <c r="O240" s="7"/>
    </row>
    <row r="241" spans="1:15" s="5" customFormat="1">
      <c r="A241" s="8"/>
      <c r="B241" s="8"/>
      <c r="C241" s="8"/>
      <c r="D241" s="4"/>
      <c r="E241" s="4"/>
      <c r="F241" s="8"/>
      <c r="G241" s="4"/>
      <c r="H241" s="364"/>
      <c r="J241" s="7"/>
      <c r="K241" s="7"/>
      <c r="L241" s="8"/>
      <c r="M241" s="4"/>
      <c r="O241" s="7"/>
    </row>
    <row r="242" spans="1:15" s="5" customFormat="1">
      <c r="A242" s="8"/>
      <c r="B242" s="8"/>
      <c r="C242" s="8"/>
      <c r="D242" s="4"/>
      <c r="E242" s="4"/>
      <c r="F242" s="8"/>
      <c r="G242" s="4"/>
      <c r="H242" s="364"/>
      <c r="J242" s="7"/>
      <c r="K242" s="7"/>
      <c r="L242" s="8"/>
      <c r="M242" s="4"/>
      <c r="O242" s="7"/>
    </row>
    <row r="243" spans="1:15" s="5" customFormat="1">
      <c r="A243" s="8"/>
      <c r="B243" s="8"/>
      <c r="C243" s="8"/>
      <c r="D243" s="4"/>
      <c r="E243" s="4"/>
      <c r="F243" s="8"/>
      <c r="G243" s="4"/>
      <c r="H243" s="364"/>
      <c r="J243" s="7"/>
      <c r="K243" s="7"/>
      <c r="L243" s="8"/>
      <c r="M243" s="4"/>
      <c r="O243" s="7"/>
    </row>
    <row r="244" spans="1:15" s="5" customFormat="1">
      <c r="A244" s="8"/>
      <c r="B244" s="8"/>
      <c r="C244" s="8"/>
      <c r="D244" s="4"/>
      <c r="E244" s="4"/>
      <c r="F244" s="8"/>
      <c r="G244" s="4"/>
      <c r="H244" s="364"/>
      <c r="J244" s="7"/>
      <c r="K244" s="7"/>
      <c r="L244" s="8"/>
      <c r="M244" s="4"/>
      <c r="O244" s="7"/>
    </row>
    <row r="245" spans="1:15" s="5" customFormat="1">
      <c r="A245" s="8"/>
      <c r="B245" s="8"/>
      <c r="C245" s="8"/>
      <c r="D245" s="4"/>
      <c r="E245" s="4"/>
      <c r="F245" s="8"/>
      <c r="G245" s="4"/>
      <c r="H245" s="364"/>
      <c r="J245" s="7"/>
      <c r="K245" s="7"/>
      <c r="L245" s="8"/>
      <c r="M245" s="4"/>
      <c r="O245" s="7"/>
    </row>
    <row r="246" spans="1:15" s="5" customFormat="1">
      <c r="A246" s="8"/>
      <c r="B246" s="8"/>
      <c r="C246" s="8"/>
      <c r="D246" s="4"/>
      <c r="E246" s="4"/>
      <c r="F246" s="8"/>
      <c r="G246" s="4"/>
      <c r="H246" s="364"/>
      <c r="J246" s="7"/>
      <c r="K246" s="7"/>
      <c r="L246" s="8"/>
      <c r="M246" s="4"/>
      <c r="O246" s="7"/>
    </row>
    <row r="247" spans="1:15" s="5" customFormat="1">
      <c r="A247" s="8"/>
      <c r="B247" s="8"/>
      <c r="C247" s="8"/>
      <c r="D247" s="4"/>
      <c r="E247" s="4"/>
      <c r="F247" s="8"/>
      <c r="G247" s="4"/>
      <c r="H247" s="364"/>
      <c r="J247" s="7"/>
      <c r="K247" s="7"/>
      <c r="L247" s="8"/>
      <c r="M247" s="4"/>
      <c r="O247" s="7"/>
    </row>
    <row r="248" spans="1:15" s="5" customFormat="1">
      <c r="A248" s="8"/>
      <c r="B248" s="8"/>
      <c r="C248" s="8"/>
      <c r="D248" s="4"/>
      <c r="E248" s="4"/>
      <c r="F248" s="8"/>
      <c r="G248" s="4"/>
      <c r="H248" s="364"/>
      <c r="J248" s="7"/>
      <c r="K248" s="7"/>
      <c r="L248" s="8"/>
      <c r="M248" s="4"/>
      <c r="O248" s="7"/>
    </row>
    <row r="249" spans="1:15" s="5" customFormat="1">
      <c r="A249" s="8"/>
      <c r="B249" s="8"/>
      <c r="C249" s="8"/>
      <c r="D249" s="4"/>
      <c r="E249" s="4"/>
      <c r="F249" s="8"/>
      <c r="G249" s="4"/>
      <c r="H249" s="364"/>
      <c r="J249" s="7"/>
      <c r="K249" s="7"/>
      <c r="L249" s="8"/>
      <c r="M249" s="4"/>
      <c r="O249" s="7"/>
    </row>
    <row r="250" spans="1:15" s="5" customFormat="1">
      <c r="A250" s="8"/>
      <c r="B250" s="8"/>
      <c r="C250" s="8"/>
      <c r="D250" s="4"/>
      <c r="E250" s="4"/>
      <c r="F250" s="8"/>
      <c r="G250" s="4"/>
      <c r="H250" s="364"/>
      <c r="J250" s="7"/>
      <c r="K250" s="7"/>
      <c r="L250" s="8"/>
      <c r="M250" s="4"/>
      <c r="O250" s="7"/>
    </row>
    <row r="251" spans="1:15" s="5" customFormat="1">
      <c r="A251" s="8"/>
      <c r="B251" s="8"/>
      <c r="C251" s="8"/>
      <c r="D251" s="4"/>
      <c r="E251" s="4"/>
      <c r="F251" s="8"/>
      <c r="G251" s="4"/>
      <c r="H251" s="364"/>
      <c r="J251" s="7"/>
      <c r="K251" s="7"/>
      <c r="L251" s="8"/>
      <c r="M251" s="4"/>
      <c r="O251" s="7"/>
    </row>
    <row r="252" spans="1:15" s="5" customFormat="1">
      <c r="A252" s="8"/>
      <c r="B252" s="8"/>
      <c r="C252" s="8"/>
      <c r="D252" s="4"/>
      <c r="E252" s="4"/>
      <c r="F252" s="8"/>
      <c r="G252" s="4"/>
      <c r="H252" s="364"/>
      <c r="J252" s="7"/>
      <c r="K252" s="7"/>
      <c r="L252" s="8"/>
      <c r="M252" s="4"/>
      <c r="O252" s="7"/>
    </row>
    <row r="253" spans="1:15" s="5" customFormat="1">
      <c r="A253" s="8"/>
      <c r="B253" s="8"/>
      <c r="C253" s="8"/>
      <c r="D253" s="4"/>
      <c r="E253" s="4"/>
      <c r="F253" s="8"/>
      <c r="G253" s="4"/>
      <c r="H253" s="364"/>
      <c r="J253" s="7"/>
      <c r="K253" s="7"/>
      <c r="L253" s="8"/>
      <c r="M253" s="4"/>
      <c r="O253" s="7"/>
    </row>
    <row r="254" spans="1:15" s="5" customFormat="1">
      <c r="A254" s="8"/>
      <c r="B254" s="8"/>
      <c r="C254" s="8"/>
      <c r="D254" s="4"/>
      <c r="E254" s="4"/>
      <c r="F254" s="8"/>
      <c r="G254" s="4"/>
      <c r="H254" s="364"/>
      <c r="J254" s="7"/>
      <c r="K254" s="7"/>
      <c r="L254" s="8"/>
      <c r="M254" s="4"/>
      <c r="O254" s="7"/>
    </row>
    <row r="255" spans="1:15" s="5" customFormat="1">
      <c r="A255" s="8"/>
      <c r="B255" s="8"/>
      <c r="C255" s="8"/>
      <c r="D255" s="4"/>
      <c r="E255" s="4"/>
      <c r="F255" s="8"/>
      <c r="G255" s="4"/>
      <c r="H255" s="364"/>
      <c r="J255" s="7"/>
      <c r="K255" s="7"/>
      <c r="L255" s="8"/>
      <c r="M255" s="4"/>
      <c r="O255" s="7"/>
    </row>
    <row r="256" spans="1:15" s="5" customFormat="1">
      <c r="A256" s="8"/>
      <c r="B256" s="8"/>
      <c r="C256" s="8"/>
      <c r="D256" s="4"/>
      <c r="E256" s="4"/>
      <c r="F256" s="8"/>
      <c r="G256" s="4"/>
      <c r="H256" s="364"/>
      <c r="J256" s="7"/>
      <c r="K256" s="7"/>
      <c r="L256" s="8"/>
      <c r="M256" s="4"/>
      <c r="O256" s="7"/>
    </row>
    <row r="257" spans="1:15" s="5" customFormat="1">
      <c r="A257" s="8"/>
      <c r="B257" s="8"/>
      <c r="C257" s="8"/>
      <c r="D257" s="4"/>
      <c r="E257" s="4"/>
      <c r="F257" s="8"/>
      <c r="G257" s="4"/>
      <c r="H257" s="364"/>
      <c r="J257" s="7"/>
      <c r="K257" s="7"/>
      <c r="L257" s="8"/>
      <c r="M257" s="4"/>
      <c r="O257" s="7"/>
    </row>
    <row r="258" spans="1:15" s="5" customFormat="1">
      <c r="A258" s="8"/>
      <c r="B258" s="8"/>
      <c r="C258" s="8"/>
      <c r="D258" s="4"/>
      <c r="E258" s="4"/>
      <c r="F258" s="8"/>
      <c r="G258" s="4"/>
      <c r="H258" s="364"/>
      <c r="J258" s="7"/>
      <c r="K258" s="7"/>
      <c r="L258" s="8"/>
      <c r="M258" s="4"/>
      <c r="O258" s="7"/>
    </row>
    <row r="259" spans="1:15" s="5" customFormat="1">
      <c r="A259" s="8"/>
      <c r="B259" s="8"/>
      <c r="C259" s="8"/>
      <c r="D259" s="4"/>
      <c r="E259" s="4"/>
      <c r="F259" s="8"/>
      <c r="G259" s="4"/>
      <c r="H259" s="364"/>
      <c r="J259" s="7"/>
      <c r="K259" s="7"/>
      <c r="L259" s="8"/>
      <c r="M259" s="4"/>
      <c r="O259" s="7"/>
    </row>
    <row r="260" spans="1:15" s="5" customFormat="1">
      <c r="A260" s="8"/>
      <c r="B260" s="8"/>
      <c r="C260" s="8"/>
      <c r="D260" s="4"/>
      <c r="E260" s="4"/>
      <c r="F260" s="8"/>
      <c r="G260" s="4"/>
      <c r="H260" s="364"/>
      <c r="J260" s="7"/>
      <c r="K260" s="7"/>
      <c r="L260" s="8"/>
      <c r="M260" s="4"/>
      <c r="O260" s="7"/>
    </row>
    <row r="261" spans="1:15" s="5" customFormat="1">
      <c r="A261" s="8"/>
      <c r="B261" s="8"/>
      <c r="C261" s="8"/>
      <c r="D261" s="4"/>
      <c r="E261" s="4"/>
      <c r="F261" s="8"/>
      <c r="G261" s="4"/>
      <c r="H261" s="364"/>
      <c r="J261" s="7"/>
      <c r="K261" s="7"/>
      <c r="L261" s="8"/>
      <c r="M261" s="4"/>
      <c r="O261" s="7"/>
    </row>
    <row r="262" spans="1:15" s="5" customFormat="1">
      <c r="A262" s="8"/>
      <c r="B262" s="8"/>
      <c r="C262" s="8"/>
      <c r="D262" s="4"/>
      <c r="E262" s="4"/>
      <c r="F262" s="8"/>
      <c r="G262" s="4"/>
      <c r="H262" s="364"/>
      <c r="J262" s="7"/>
      <c r="K262" s="7"/>
      <c r="L262" s="8"/>
      <c r="M262" s="4"/>
      <c r="O262" s="7"/>
    </row>
    <row r="263" spans="1:15" s="5" customFormat="1">
      <c r="A263" s="8"/>
      <c r="B263" s="8"/>
      <c r="C263" s="8"/>
      <c r="D263" s="4"/>
      <c r="E263" s="4"/>
      <c r="F263" s="8"/>
      <c r="G263" s="4"/>
      <c r="H263" s="364"/>
      <c r="J263" s="7"/>
      <c r="K263" s="7"/>
      <c r="L263" s="8"/>
      <c r="M263" s="4"/>
      <c r="O263" s="7"/>
    </row>
    <row r="264" spans="1:15" s="5" customFormat="1">
      <c r="A264" s="8"/>
      <c r="B264" s="8"/>
      <c r="C264" s="8"/>
      <c r="D264" s="4"/>
      <c r="E264" s="4"/>
      <c r="F264" s="8"/>
      <c r="G264" s="4"/>
      <c r="H264" s="364"/>
      <c r="J264" s="7"/>
      <c r="K264" s="7"/>
      <c r="L264" s="8"/>
      <c r="M264" s="4"/>
      <c r="O264" s="7"/>
    </row>
    <row r="265" spans="1:15" s="5" customFormat="1">
      <c r="A265" s="8"/>
      <c r="B265" s="8"/>
      <c r="C265" s="8"/>
      <c r="D265" s="4"/>
      <c r="E265" s="4"/>
      <c r="F265" s="8"/>
      <c r="G265" s="4"/>
      <c r="H265" s="364"/>
      <c r="J265" s="7"/>
      <c r="K265" s="7"/>
      <c r="L265" s="8"/>
      <c r="M265" s="4"/>
      <c r="O265" s="7"/>
    </row>
    <row r="266" spans="1:15" s="5" customFormat="1">
      <c r="A266" s="8"/>
      <c r="B266" s="8"/>
      <c r="C266" s="8"/>
      <c r="D266" s="4"/>
      <c r="E266" s="4"/>
      <c r="F266" s="8"/>
      <c r="G266" s="4"/>
      <c r="H266" s="364"/>
      <c r="J266" s="7"/>
      <c r="K266" s="7"/>
      <c r="L266" s="8"/>
      <c r="M266" s="4"/>
      <c r="O266" s="7"/>
    </row>
    <row r="267" spans="1:15" s="5" customFormat="1">
      <c r="A267" s="8"/>
      <c r="B267" s="8"/>
      <c r="C267" s="8"/>
      <c r="D267" s="4"/>
      <c r="E267" s="4"/>
      <c r="F267" s="8"/>
      <c r="G267" s="4"/>
      <c r="H267" s="364"/>
      <c r="J267" s="7"/>
      <c r="K267" s="7"/>
      <c r="L267" s="8"/>
      <c r="M267" s="4"/>
      <c r="O267" s="7"/>
    </row>
    <row r="268" spans="1:15" s="5" customFormat="1">
      <c r="A268" s="8"/>
      <c r="B268" s="8"/>
      <c r="C268" s="8"/>
      <c r="D268" s="4"/>
      <c r="E268" s="4"/>
      <c r="F268" s="8"/>
      <c r="G268" s="4"/>
      <c r="H268" s="364"/>
      <c r="J268" s="7"/>
      <c r="K268" s="7"/>
      <c r="L268" s="8"/>
      <c r="M268" s="4"/>
      <c r="O268" s="7"/>
    </row>
    <row r="269" spans="1:15" s="5" customFormat="1">
      <c r="A269" s="8"/>
      <c r="B269" s="8"/>
      <c r="C269" s="8"/>
      <c r="D269" s="4"/>
      <c r="E269" s="4"/>
      <c r="F269" s="8"/>
      <c r="G269" s="4"/>
      <c r="H269" s="364"/>
      <c r="J269" s="7"/>
      <c r="K269" s="7"/>
      <c r="L269" s="8"/>
      <c r="M269" s="4"/>
      <c r="O269" s="7"/>
    </row>
    <row r="270" spans="1:15" s="5" customFormat="1">
      <c r="A270" s="8"/>
      <c r="B270" s="8"/>
      <c r="C270" s="8"/>
      <c r="D270" s="4"/>
      <c r="E270" s="4"/>
      <c r="F270" s="8"/>
      <c r="G270" s="4"/>
      <c r="H270" s="364"/>
      <c r="J270" s="7"/>
      <c r="K270" s="7"/>
      <c r="L270" s="8"/>
      <c r="M270" s="4"/>
      <c r="O270" s="7"/>
    </row>
    <row r="271" spans="1:15" s="5" customFormat="1">
      <c r="A271" s="8"/>
      <c r="B271" s="8"/>
      <c r="C271" s="8"/>
      <c r="D271" s="4"/>
      <c r="E271" s="4"/>
      <c r="F271" s="8"/>
      <c r="G271" s="4"/>
      <c r="H271" s="364"/>
      <c r="J271" s="7"/>
      <c r="K271" s="7"/>
      <c r="L271" s="8"/>
      <c r="M271" s="4"/>
      <c r="O271" s="7"/>
    </row>
    <row r="272" spans="1:15" s="5" customFormat="1">
      <c r="A272" s="8"/>
      <c r="B272" s="8"/>
      <c r="C272" s="8"/>
      <c r="D272" s="4"/>
      <c r="E272" s="4"/>
      <c r="F272" s="8"/>
      <c r="G272" s="4"/>
      <c r="H272" s="364"/>
      <c r="J272" s="7"/>
      <c r="K272" s="7"/>
      <c r="L272" s="8"/>
      <c r="M272" s="4"/>
      <c r="O272" s="7"/>
    </row>
    <row r="273" spans="1:15" s="5" customFormat="1">
      <c r="A273" s="8"/>
      <c r="B273" s="8"/>
      <c r="C273" s="8"/>
      <c r="D273" s="4"/>
      <c r="E273" s="4"/>
      <c r="F273" s="8"/>
      <c r="G273" s="4"/>
      <c r="H273" s="364"/>
      <c r="J273" s="7"/>
      <c r="K273" s="7"/>
      <c r="L273" s="8"/>
      <c r="M273" s="4"/>
      <c r="O273" s="7"/>
    </row>
    <row r="274" spans="1:15" s="5" customFormat="1">
      <c r="A274" s="8"/>
      <c r="B274" s="8"/>
      <c r="C274" s="8"/>
      <c r="D274" s="4"/>
      <c r="E274" s="4"/>
      <c r="F274" s="8"/>
      <c r="G274" s="4"/>
      <c r="H274" s="364"/>
      <c r="J274" s="7"/>
      <c r="K274" s="7"/>
      <c r="L274" s="8"/>
      <c r="M274" s="4"/>
      <c r="O274" s="7"/>
    </row>
    <row r="275" spans="1:15" s="5" customFormat="1">
      <c r="A275" s="8"/>
      <c r="B275" s="8"/>
      <c r="C275" s="8"/>
      <c r="D275" s="4"/>
      <c r="E275" s="4"/>
      <c r="F275" s="8"/>
      <c r="G275" s="4"/>
      <c r="H275" s="364"/>
      <c r="J275" s="7"/>
      <c r="K275" s="7"/>
      <c r="L275" s="8"/>
      <c r="M275" s="4"/>
      <c r="O275" s="7"/>
    </row>
    <row r="276" spans="1:15" s="5" customFormat="1">
      <c r="A276" s="8"/>
      <c r="B276" s="8"/>
      <c r="C276" s="8"/>
      <c r="D276" s="4"/>
      <c r="E276" s="4"/>
      <c r="F276" s="8"/>
      <c r="G276" s="4"/>
      <c r="H276" s="364"/>
      <c r="J276" s="7"/>
      <c r="K276" s="7"/>
      <c r="L276" s="8"/>
      <c r="M276" s="4"/>
      <c r="O276" s="7"/>
    </row>
    <row r="277" spans="1:15" s="5" customFormat="1">
      <c r="A277" s="8"/>
      <c r="B277" s="8"/>
      <c r="C277" s="8"/>
      <c r="D277" s="4"/>
      <c r="E277" s="4"/>
      <c r="F277" s="8"/>
      <c r="G277" s="4"/>
      <c r="H277" s="364"/>
      <c r="J277" s="7"/>
      <c r="K277" s="7"/>
      <c r="L277" s="8"/>
      <c r="M277" s="4"/>
      <c r="O277" s="7"/>
    </row>
    <row r="278" spans="1:15" s="5" customFormat="1">
      <c r="A278" s="8"/>
      <c r="B278" s="8"/>
      <c r="C278" s="8"/>
      <c r="D278" s="4"/>
      <c r="E278" s="4"/>
      <c r="F278" s="8"/>
      <c r="G278" s="4"/>
      <c r="H278" s="364"/>
      <c r="J278" s="7"/>
      <c r="K278" s="7"/>
      <c r="L278" s="8"/>
      <c r="M278" s="4"/>
      <c r="O278" s="7"/>
    </row>
    <row r="279" spans="1:15" s="5" customFormat="1">
      <c r="A279" s="8"/>
      <c r="B279" s="8"/>
      <c r="C279" s="8"/>
      <c r="D279" s="4"/>
      <c r="E279" s="4"/>
      <c r="F279" s="8"/>
      <c r="G279" s="4"/>
      <c r="H279" s="364"/>
      <c r="J279" s="7"/>
      <c r="K279" s="7"/>
      <c r="L279" s="8"/>
      <c r="M279" s="4"/>
      <c r="O279" s="7"/>
    </row>
    <row r="280" spans="1:15" s="5" customFormat="1">
      <c r="A280" s="8"/>
      <c r="B280" s="8"/>
      <c r="C280" s="8"/>
      <c r="D280" s="4"/>
      <c r="E280" s="4"/>
      <c r="F280" s="8"/>
      <c r="G280" s="4"/>
      <c r="H280" s="364"/>
      <c r="J280" s="7"/>
      <c r="K280" s="7"/>
      <c r="L280" s="8"/>
      <c r="M280" s="4"/>
      <c r="O280" s="7"/>
    </row>
    <row r="281" spans="1:15" s="5" customFormat="1">
      <c r="A281" s="8"/>
      <c r="B281" s="8"/>
      <c r="C281" s="8"/>
      <c r="D281" s="4"/>
      <c r="E281" s="4"/>
      <c r="F281" s="8"/>
      <c r="G281" s="4"/>
      <c r="H281" s="364"/>
      <c r="J281" s="7"/>
      <c r="K281" s="7"/>
      <c r="L281" s="8"/>
      <c r="M281" s="4"/>
      <c r="O281" s="7"/>
    </row>
    <row r="282" spans="1:15" s="5" customFormat="1">
      <c r="A282" s="8"/>
      <c r="B282" s="8"/>
      <c r="C282" s="8"/>
      <c r="D282" s="4"/>
      <c r="E282" s="4"/>
      <c r="F282" s="8"/>
      <c r="G282" s="4"/>
      <c r="H282" s="364"/>
      <c r="J282" s="7"/>
      <c r="K282" s="7"/>
      <c r="L282" s="8"/>
      <c r="M282" s="4"/>
      <c r="O282" s="7"/>
    </row>
    <row r="283" spans="1:15" s="5" customFormat="1">
      <c r="A283" s="8"/>
      <c r="B283" s="8"/>
      <c r="C283" s="8"/>
      <c r="D283" s="4"/>
      <c r="E283" s="4"/>
      <c r="F283" s="8"/>
      <c r="G283" s="4"/>
      <c r="H283" s="364"/>
      <c r="J283" s="7"/>
      <c r="K283" s="7"/>
      <c r="L283" s="8"/>
      <c r="M283" s="4"/>
      <c r="O283" s="7"/>
    </row>
    <row r="284" spans="1:15" s="5" customFormat="1">
      <c r="A284" s="8"/>
      <c r="B284" s="8"/>
      <c r="C284" s="8"/>
      <c r="D284" s="4"/>
      <c r="E284" s="4"/>
      <c r="F284" s="8"/>
      <c r="G284" s="4"/>
      <c r="H284" s="364"/>
      <c r="J284" s="7"/>
      <c r="K284" s="7"/>
      <c r="L284" s="8"/>
      <c r="M284" s="4"/>
      <c r="O284" s="7"/>
    </row>
    <row r="285" spans="1:15" s="5" customFormat="1">
      <c r="A285" s="8"/>
      <c r="B285" s="8"/>
      <c r="C285" s="8"/>
      <c r="D285" s="4"/>
      <c r="E285" s="4"/>
      <c r="F285" s="8"/>
      <c r="G285" s="4"/>
      <c r="H285" s="364"/>
      <c r="J285" s="7"/>
      <c r="K285" s="7"/>
      <c r="L285" s="8"/>
      <c r="M285" s="4"/>
      <c r="O285" s="7"/>
    </row>
    <row r="286" spans="1:15" s="5" customFormat="1">
      <c r="A286" s="8"/>
      <c r="B286" s="8"/>
      <c r="C286" s="8"/>
      <c r="D286" s="4"/>
      <c r="E286" s="4"/>
      <c r="F286" s="8"/>
      <c r="G286" s="4"/>
      <c r="H286" s="364"/>
      <c r="J286" s="7"/>
      <c r="K286" s="7"/>
      <c r="L286" s="8"/>
      <c r="M286" s="4"/>
      <c r="O286" s="7"/>
    </row>
    <row r="287" spans="1:15" s="5" customFormat="1">
      <c r="A287" s="8"/>
      <c r="B287" s="8"/>
      <c r="C287" s="8"/>
      <c r="D287" s="4"/>
      <c r="E287" s="4"/>
      <c r="F287" s="8"/>
      <c r="G287" s="4"/>
      <c r="H287" s="364"/>
      <c r="J287" s="7"/>
      <c r="K287" s="7"/>
      <c r="L287" s="8"/>
      <c r="M287" s="4"/>
      <c r="O287" s="7"/>
    </row>
    <row r="288" spans="1:15" s="5" customFormat="1">
      <c r="A288" s="8"/>
      <c r="B288" s="8"/>
      <c r="C288" s="8"/>
      <c r="D288" s="4"/>
      <c r="E288" s="4"/>
      <c r="F288" s="8"/>
      <c r="G288" s="4"/>
      <c r="H288" s="364"/>
      <c r="J288" s="7"/>
      <c r="K288" s="7"/>
      <c r="L288" s="8"/>
      <c r="M288" s="4"/>
      <c r="O288" s="7"/>
    </row>
    <row r="289" spans="1:15" s="5" customFormat="1">
      <c r="A289" s="8"/>
      <c r="B289" s="8"/>
      <c r="C289" s="8"/>
      <c r="D289" s="4"/>
      <c r="E289" s="4"/>
      <c r="F289" s="8"/>
      <c r="G289" s="4"/>
      <c r="H289" s="364"/>
      <c r="J289" s="7"/>
      <c r="K289" s="7"/>
      <c r="L289" s="8"/>
      <c r="M289" s="4"/>
      <c r="O289" s="7"/>
    </row>
    <row r="290" spans="1:15" s="5" customFormat="1">
      <c r="A290" s="8"/>
      <c r="B290" s="8"/>
      <c r="C290" s="8"/>
      <c r="D290" s="4"/>
      <c r="E290" s="4"/>
      <c r="F290" s="8"/>
      <c r="G290" s="4"/>
      <c r="H290" s="364"/>
      <c r="J290" s="7"/>
      <c r="K290" s="7"/>
      <c r="L290" s="8"/>
      <c r="M290" s="4"/>
      <c r="O290" s="7"/>
    </row>
    <row r="291" spans="1:15" s="5" customFormat="1">
      <c r="A291" s="8"/>
      <c r="B291" s="8"/>
      <c r="C291" s="8"/>
      <c r="D291" s="4"/>
      <c r="E291" s="4"/>
      <c r="F291" s="8"/>
      <c r="G291" s="4"/>
      <c r="H291" s="364"/>
      <c r="J291" s="7"/>
      <c r="K291" s="7"/>
      <c r="L291" s="8"/>
      <c r="M291" s="4"/>
      <c r="O291" s="7"/>
    </row>
    <row r="292" spans="1:15" s="5" customFormat="1">
      <c r="A292" s="8"/>
      <c r="B292" s="8"/>
      <c r="C292" s="8"/>
      <c r="D292" s="4"/>
      <c r="E292" s="4"/>
      <c r="F292" s="8"/>
      <c r="G292" s="4"/>
      <c r="H292" s="364"/>
      <c r="J292" s="7"/>
      <c r="K292" s="7"/>
      <c r="L292" s="8"/>
      <c r="M292" s="4"/>
      <c r="O292" s="7"/>
    </row>
    <row r="293" spans="1:15" s="5" customFormat="1">
      <c r="A293" s="8"/>
      <c r="B293" s="8"/>
      <c r="C293" s="8"/>
      <c r="D293" s="4"/>
      <c r="E293" s="4"/>
      <c r="F293" s="8"/>
      <c r="G293" s="4"/>
      <c r="H293" s="364"/>
      <c r="J293" s="7"/>
      <c r="K293" s="7"/>
      <c r="L293" s="8"/>
      <c r="M293" s="4"/>
      <c r="O293" s="7"/>
    </row>
    <row r="294" spans="1:15" s="5" customFormat="1">
      <c r="A294" s="8"/>
      <c r="B294" s="8"/>
      <c r="C294" s="8"/>
      <c r="D294" s="4"/>
      <c r="E294" s="4"/>
      <c r="F294" s="8"/>
      <c r="G294" s="4"/>
      <c r="H294" s="364"/>
      <c r="J294" s="7"/>
      <c r="K294" s="7"/>
      <c r="L294" s="8"/>
      <c r="M294" s="4"/>
      <c r="O294" s="7"/>
    </row>
    <row r="295" spans="1:15" s="5" customFormat="1">
      <c r="A295" s="8"/>
      <c r="B295" s="8"/>
      <c r="C295" s="8"/>
      <c r="D295" s="4"/>
      <c r="E295" s="4"/>
      <c r="F295" s="8"/>
      <c r="G295" s="4"/>
      <c r="H295" s="364"/>
      <c r="J295" s="7"/>
      <c r="K295" s="7"/>
      <c r="L295" s="8"/>
      <c r="M295" s="4"/>
      <c r="O295" s="7"/>
    </row>
    <row r="296" spans="1:15" s="5" customFormat="1">
      <c r="A296" s="8"/>
      <c r="B296" s="8"/>
      <c r="C296" s="8"/>
      <c r="D296" s="4"/>
      <c r="E296" s="4"/>
      <c r="F296" s="8"/>
      <c r="G296" s="4"/>
      <c r="H296" s="364"/>
      <c r="J296" s="7"/>
      <c r="K296" s="7"/>
      <c r="L296" s="8"/>
      <c r="M296" s="4"/>
      <c r="O296" s="7"/>
    </row>
    <row r="297" spans="1:15" s="5" customFormat="1">
      <c r="A297" s="8"/>
      <c r="B297" s="8"/>
      <c r="C297" s="8"/>
      <c r="D297" s="4"/>
      <c r="E297" s="4"/>
      <c r="F297" s="8"/>
      <c r="G297" s="4"/>
      <c r="H297" s="364"/>
      <c r="J297" s="7"/>
      <c r="K297" s="7"/>
      <c r="L297" s="8"/>
      <c r="M297" s="4"/>
      <c r="O297" s="7"/>
    </row>
    <row r="298" spans="1:15" s="5" customFormat="1">
      <c r="A298" s="8"/>
      <c r="B298" s="8"/>
      <c r="C298" s="8"/>
      <c r="D298" s="4"/>
      <c r="E298" s="4"/>
      <c r="F298" s="8"/>
      <c r="G298" s="4"/>
      <c r="H298" s="364"/>
      <c r="J298" s="7"/>
      <c r="K298" s="7"/>
      <c r="L298" s="8"/>
      <c r="M298" s="4"/>
      <c r="O298" s="7"/>
    </row>
    <row r="299" spans="1:15" s="5" customFormat="1">
      <c r="A299" s="8"/>
      <c r="B299" s="8"/>
      <c r="C299" s="8"/>
      <c r="D299" s="4"/>
      <c r="E299" s="4"/>
      <c r="F299" s="8"/>
      <c r="G299" s="4"/>
      <c r="H299" s="364"/>
      <c r="J299" s="7"/>
      <c r="K299" s="7"/>
      <c r="L299" s="8"/>
      <c r="M299" s="4"/>
      <c r="O299" s="7"/>
    </row>
    <row r="300" spans="1:15" s="5" customFormat="1">
      <c r="A300" s="8"/>
      <c r="B300" s="8"/>
      <c r="C300" s="8"/>
      <c r="D300" s="4"/>
      <c r="E300" s="4"/>
      <c r="F300" s="8"/>
      <c r="G300" s="4"/>
      <c r="H300" s="364"/>
      <c r="J300" s="7"/>
      <c r="K300" s="7"/>
      <c r="L300" s="8"/>
      <c r="M300" s="4"/>
      <c r="O300" s="7"/>
    </row>
    <row r="301" spans="1:15" s="5" customFormat="1">
      <c r="A301" s="8"/>
      <c r="B301" s="8"/>
      <c r="C301" s="8"/>
      <c r="D301" s="4"/>
      <c r="E301" s="4"/>
      <c r="F301" s="8"/>
      <c r="G301" s="4"/>
      <c r="H301" s="364"/>
      <c r="J301" s="7"/>
      <c r="K301" s="7"/>
      <c r="L301" s="8"/>
      <c r="M301" s="4"/>
      <c r="O301" s="7"/>
    </row>
    <row r="302" spans="1:15" s="5" customFormat="1">
      <c r="A302" s="8"/>
      <c r="B302" s="8"/>
      <c r="C302" s="8"/>
      <c r="D302" s="4"/>
      <c r="E302" s="4"/>
      <c r="F302" s="8"/>
      <c r="G302" s="4"/>
      <c r="H302" s="364"/>
      <c r="J302" s="7"/>
      <c r="K302" s="7"/>
      <c r="L302" s="8"/>
      <c r="M302" s="4"/>
      <c r="O302" s="7"/>
    </row>
    <row r="303" spans="1:15" s="5" customFormat="1">
      <c r="A303" s="8"/>
      <c r="B303" s="8"/>
      <c r="C303" s="8"/>
      <c r="D303" s="4"/>
      <c r="E303" s="4"/>
      <c r="F303" s="8"/>
      <c r="G303" s="4"/>
      <c r="H303" s="364"/>
      <c r="J303" s="7"/>
      <c r="K303" s="7"/>
      <c r="L303" s="8"/>
      <c r="M303" s="4"/>
      <c r="O303" s="7"/>
    </row>
    <row r="304" spans="1:15" s="5" customFormat="1">
      <c r="A304" s="8"/>
      <c r="B304" s="8"/>
      <c r="C304" s="8"/>
      <c r="D304" s="4"/>
      <c r="E304" s="4"/>
      <c r="F304" s="8"/>
      <c r="G304" s="4"/>
      <c r="H304" s="364"/>
      <c r="J304" s="7"/>
      <c r="K304" s="7"/>
      <c r="L304" s="8"/>
      <c r="M304" s="4"/>
      <c r="O304" s="7"/>
    </row>
    <row r="305" spans="1:15" s="5" customFormat="1">
      <c r="A305" s="8"/>
      <c r="B305" s="8"/>
      <c r="C305" s="8"/>
      <c r="D305" s="4"/>
      <c r="E305" s="4"/>
      <c r="F305" s="8"/>
      <c r="G305" s="4"/>
      <c r="H305" s="364"/>
      <c r="J305" s="7"/>
      <c r="K305" s="7"/>
      <c r="L305" s="8"/>
      <c r="M305" s="4"/>
      <c r="O305" s="7"/>
    </row>
    <row r="306" spans="1:15" s="5" customFormat="1">
      <c r="A306" s="8"/>
      <c r="B306" s="8"/>
      <c r="C306" s="8"/>
      <c r="D306" s="4"/>
      <c r="E306" s="4"/>
      <c r="F306" s="8"/>
      <c r="G306" s="4"/>
      <c r="H306" s="364"/>
      <c r="J306" s="7"/>
      <c r="K306" s="7"/>
      <c r="L306" s="8"/>
      <c r="M306" s="4"/>
      <c r="O306" s="7"/>
    </row>
    <row r="307" spans="1:15" s="5" customFormat="1">
      <c r="A307" s="8"/>
      <c r="B307" s="8"/>
      <c r="C307" s="8"/>
      <c r="D307" s="4"/>
      <c r="E307" s="4"/>
      <c r="F307" s="8"/>
      <c r="G307" s="4"/>
      <c r="H307" s="364"/>
      <c r="J307" s="7"/>
      <c r="K307" s="7"/>
      <c r="L307" s="8"/>
      <c r="M307" s="4"/>
      <c r="O307" s="7"/>
    </row>
    <row r="308" spans="1:15" s="5" customFormat="1">
      <c r="A308" s="8"/>
      <c r="B308" s="8"/>
      <c r="C308" s="8"/>
      <c r="D308" s="4"/>
      <c r="E308" s="4"/>
      <c r="F308" s="8"/>
      <c r="G308" s="4"/>
      <c r="H308" s="364"/>
      <c r="J308" s="7"/>
      <c r="K308" s="7"/>
      <c r="L308" s="8"/>
      <c r="M308" s="4"/>
      <c r="O308" s="7"/>
    </row>
    <row r="309" spans="1:15" s="5" customFormat="1">
      <c r="A309" s="8"/>
      <c r="B309" s="8"/>
      <c r="C309" s="8"/>
      <c r="D309" s="4"/>
      <c r="E309" s="4"/>
      <c r="F309" s="8"/>
      <c r="G309" s="4"/>
      <c r="H309" s="364"/>
      <c r="J309" s="7"/>
      <c r="K309" s="7"/>
      <c r="L309" s="8"/>
      <c r="M309" s="4"/>
      <c r="O309" s="7"/>
    </row>
    <row r="310" spans="1:15" s="5" customFormat="1">
      <c r="A310" s="8"/>
      <c r="B310" s="8"/>
      <c r="C310" s="8"/>
      <c r="D310" s="4"/>
      <c r="E310" s="4"/>
      <c r="F310" s="8"/>
      <c r="G310" s="4"/>
      <c r="H310" s="364"/>
      <c r="J310" s="7"/>
      <c r="K310" s="7"/>
      <c r="L310" s="8"/>
      <c r="M310" s="4"/>
      <c r="O310" s="7"/>
    </row>
    <row r="311" spans="1:15" s="5" customFormat="1">
      <c r="A311" s="8"/>
      <c r="B311" s="8"/>
      <c r="C311" s="8"/>
      <c r="D311" s="4"/>
      <c r="E311" s="4"/>
      <c r="F311" s="8"/>
      <c r="G311" s="4"/>
      <c r="H311" s="364"/>
      <c r="J311" s="7"/>
      <c r="K311" s="7"/>
      <c r="L311" s="8"/>
      <c r="M311" s="4"/>
      <c r="O311" s="7"/>
    </row>
    <row r="312" spans="1:15" s="5" customFormat="1">
      <c r="A312" s="8"/>
      <c r="B312" s="8"/>
      <c r="C312" s="8"/>
      <c r="D312" s="4"/>
      <c r="E312" s="4"/>
      <c r="F312" s="8"/>
      <c r="G312" s="4"/>
      <c r="H312" s="364"/>
      <c r="J312" s="7"/>
      <c r="K312" s="7"/>
      <c r="L312" s="8"/>
      <c r="M312" s="4"/>
      <c r="O312" s="7"/>
    </row>
    <row r="313" spans="1:15" s="5" customFormat="1">
      <c r="A313" s="8"/>
      <c r="B313" s="8"/>
      <c r="C313" s="8"/>
      <c r="D313" s="4"/>
      <c r="E313" s="4"/>
      <c r="F313" s="8"/>
      <c r="G313" s="4"/>
      <c r="H313" s="364"/>
      <c r="J313" s="7"/>
      <c r="K313" s="7"/>
      <c r="L313" s="8"/>
      <c r="M313" s="4"/>
      <c r="O313" s="7"/>
    </row>
    <row r="314" spans="1:15" s="5" customFormat="1">
      <c r="A314" s="8"/>
      <c r="B314" s="8"/>
      <c r="C314" s="8"/>
      <c r="D314" s="4"/>
      <c r="E314" s="4"/>
      <c r="F314" s="8"/>
      <c r="G314" s="4"/>
      <c r="H314" s="364"/>
      <c r="J314" s="7"/>
      <c r="K314" s="7"/>
      <c r="L314" s="8"/>
      <c r="M314" s="4"/>
      <c r="O314" s="7"/>
    </row>
    <row r="315" spans="1:15" s="5" customFormat="1">
      <c r="A315" s="8"/>
      <c r="B315" s="8"/>
      <c r="C315" s="8"/>
      <c r="D315" s="4"/>
      <c r="E315" s="4"/>
      <c r="F315" s="8"/>
      <c r="G315" s="4"/>
      <c r="H315" s="364"/>
      <c r="J315" s="7"/>
      <c r="K315" s="7"/>
      <c r="L315" s="8"/>
      <c r="M315" s="4"/>
      <c r="O315" s="7"/>
    </row>
    <row r="316" spans="1:15" s="5" customFormat="1">
      <c r="A316" s="8"/>
      <c r="B316" s="8"/>
      <c r="C316" s="8"/>
      <c r="D316" s="4"/>
      <c r="E316" s="4"/>
      <c r="F316" s="8"/>
      <c r="G316" s="4"/>
      <c r="H316" s="364"/>
      <c r="J316" s="7"/>
      <c r="K316" s="7"/>
      <c r="L316" s="8"/>
      <c r="M316" s="4"/>
      <c r="O316" s="7"/>
    </row>
    <row r="317" spans="1:15" s="5" customFormat="1">
      <c r="A317" s="8"/>
      <c r="B317" s="8"/>
      <c r="C317" s="8"/>
      <c r="D317" s="4"/>
      <c r="E317" s="4"/>
      <c r="F317" s="8"/>
      <c r="G317" s="4"/>
      <c r="H317" s="364"/>
      <c r="J317" s="7"/>
      <c r="K317" s="7"/>
      <c r="L317" s="8"/>
      <c r="M317" s="4"/>
      <c r="O317" s="7"/>
    </row>
    <row r="318" spans="1:15" s="5" customFormat="1">
      <c r="A318" s="8"/>
      <c r="B318" s="8"/>
      <c r="C318" s="8"/>
      <c r="D318" s="4"/>
      <c r="E318" s="4"/>
      <c r="F318" s="8"/>
      <c r="G318" s="4"/>
      <c r="H318" s="364"/>
      <c r="J318" s="7"/>
      <c r="K318" s="7"/>
      <c r="L318" s="8"/>
      <c r="M318" s="4"/>
      <c r="O318" s="7"/>
    </row>
    <row r="319" spans="1:15" s="5" customFormat="1">
      <c r="A319" s="8"/>
      <c r="B319" s="8"/>
      <c r="C319" s="8"/>
      <c r="D319" s="4"/>
      <c r="E319" s="4"/>
      <c r="F319" s="8"/>
      <c r="G319" s="4"/>
      <c r="H319" s="364"/>
      <c r="J319" s="7"/>
      <c r="K319" s="7"/>
      <c r="L319" s="8"/>
      <c r="M319" s="4"/>
      <c r="O319" s="7"/>
    </row>
    <row r="320" spans="1:15" s="5" customFormat="1">
      <c r="A320" s="8"/>
      <c r="B320" s="8"/>
      <c r="C320" s="8"/>
      <c r="D320" s="4"/>
      <c r="E320" s="4"/>
      <c r="F320" s="8"/>
      <c r="G320" s="4"/>
      <c r="H320" s="364"/>
      <c r="J320" s="7"/>
      <c r="K320" s="7"/>
      <c r="L320" s="8"/>
      <c r="M320" s="4"/>
      <c r="O320" s="7"/>
    </row>
    <row r="321" spans="1:15" s="5" customFormat="1">
      <c r="A321" s="8"/>
      <c r="B321" s="8"/>
      <c r="C321" s="8"/>
      <c r="D321" s="4"/>
      <c r="E321" s="4"/>
      <c r="F321" s="8"/>
      <c r="G321" s="4"/>
      <c r="H321" s="364"/>
      <c r="J321" s="7"/>
      <c r="K321" s="7"/>
      <c r="L321" s="8"/>
      <c r="M321" s="4"/>
      <c r="O321" s="7"/>
    </row>
    <row r="322" spans="1:15" s="5" customFormat="1">
      <c r="A322" s="8"/>
      <c r="B322" s="8"/>
      <c r="C322" s="8"/>
      <c r="D322" s="4"/>
      <c r="E322" s="4"/>
      <c r="F322" s="8"/>
      <c r="G322" s="4"/>
      <c r="H322" s="364"/>
      <c r="J322" s="7"/>
      <c r="K322" s="7"/>
      <c r="L322" s="8"/>
      <c r="M322" s="4"/>
      <c r="O322" s="7"/>
    </row>
    <row r="323" spans="1:15" s="5" customFormat="1">
      <c r="A323" s="8"/>
      <c r="B323" s="8"/>
      <c r="C323" s="8"/>
      <c r="D323" s="4"/>
      <c r="E323" s="4"/>
      <c r="F323" s="8"/>
      <c r="G323" s="4"/>
      <c r="H323" s="364"/>
      <c r="J323" s="7"/>
      <c r="K323" s="7"/>
      <c r="L323" s="8"/>
      <c r="M323" s="4"/>
      <c r="O323" s="7"/>
    </row>
    <row r="324" spans="1:15" s="5" customFormat="1">
      <c r="A324" s="8"/>
      <c r="B324" s="8"/>
      <c r="C324" s="8"/>
      <c r="D324" s="4"/>
      <c r="E324" s="4"/>
      <c r="F324" s="8"/>
      <c r="G324" s="4"/>
      <c r="H324" s="364"/>
      <c r="J324" s="7"/>
      <c r="K324" s="7"/>
      <c r="L324" s="8"/>
      <c r="M324" s="4"/>
      <c r="O324" s="7"/>
    </row>
    <row r="325" spans="1:15" s="5" customFormat="1">
      <c r="A325" s="8"/>
      <c r="B325" s="8"/>
      <c r="C325" s="8"/>
      <c r="D325" s="4"/>
      <c r="E325" s="4"/>
      <c r="F325" s="8"/>
      <c r="G325" s="4"/>
      <c r="H325" s="364"/>
      <c r="J325" s="7"/>
      <c r="K325" s="7"/>
      <c r="L325" s="8"/>
      <c r="M325" s="4"/>
      <c r="O325" s="7"/>
    </row>
    <row r="326" spans="1:15" s="5" customFormat="1">
      <c r="A326" s="8"/>
      <c r="B326" s="8"/>
      <c r="C326" s="8"/>
      <c r="D326" s="4"/>
      <c r="E326" s="4"/>
      <c r="F326" s="8"/>
      <c r="G326" s="4"/>
      <c r="H326" s="364"/>
      <c r="J326" s="7"/>
      <c r="K326" s="7"/>
      <c r="L326" s="8"/>
      <c r="M326" s="4"/>
      <c r="O326" s="7"/>
    </row>
    <row r="327" spans="1:15" s="5" customFormat="1">
      <c r="A327" s="8"/>
      <c r="B327" s="8"/>
      <c r="C327" s="8"/>
      <c r="D327" s="4"/>
      <c r="E327" s="4"/>
      <c r="F327" s="8"/>
      <c r="G327" s="4"/>
      <c r="H327" s="364"/>
      <c r="J327" s="7"/>
      <c r="K327" s="7"/>
      <c r="L327" s="8"/>
      <c r="M327" s="4"/>
      <c r="O327" s="7"/>
    </row>
    <row r="328" spans="1:15" s="5" customFormat="1">
      <c r="A328" s="8"/>
      <c r="B328" s="8"/>
      <c r="C328" s="8"/>
      <c r="D328" s="4"/>
      <c r="E328" s="4"/>
      <c r="F328" s="8"/>
      <c r="G328" s="4"/>
      <c r="H328" s="364"/>
      <c r="J328" s="7"/>
      <c r="K328" s="7"/>
      <c r="L328" s="8"/>
      <c r="M328" s="4"/>
      <c r="O328" s="7"/>
    </row>
    <row r="329" spans="1:15" s="5" customFormat="1">
      <c r="A329" s="8"/>
      <c r="B329" s="8"/>
      <c r="C329" s="8"/>
      <c r="D329" s="4"/>
      <c r="E329" s="4"/>
      <c r="F329" s="8"/>
      <c r="G329" s="4"/>
      <c r="H329" s="364"/>
      <c r="J329" s="7"/>
      <c r="K329" s="7"/>
      <c r="L329" s="8"/>
      <c r="M329" s="4"/>
      <c r="O329" s="7"/>
    </row>
    <row r="330" spans="1:15" s="5" customFormat="1">
      <c r="A330" s="8"/>
      <c r="B330" s="8"/>
      <c r="C330" s="8"/>
      <c r="D330" s="4"/>
      <c r="E330" s="4"/>
      <c r="F330" s="8"/>
      <c r="G330" s="4"/>
      <c r="H330" s="364"/>
      <c r="J330" s="7"/>
      <c r="K330" s="7"/>
      <c r="L330" s="8"/>
      <c r="M330" s="4"/>
      <c r="O330" s="7"/>
    </row>
    <row r="331" spans="1:15" s="5" customFormat="1">
      <c r="A331" s="8"/>
      <c r="B331" s="8"/>
      <c r="C331" s="8"/>
      <c r="D331" s="4"/>
      <c r="E331" s="4"/>
      <c r="F331" s="8"/>
      <c r="G331" s="4"/>
      <c r="H331" s="364"/>
      <c r="J331" s="7"/>
      <c r="K331" s="7"/>
      <c r="L331" s="8"/>
      <c r="M331" s="4"/>
      <c r="O331" s="7"/>
    </row>
    <row r="332" spans="1:15" s="5" customFormat="1">
      <c r="A332" s="8"/>
      <c r="B332" s="8"/>
      <c r="C332" s="8"/>
      <c r="D332" s="4"/>
      <c r="E332" s="4"/>
      <c r="F332" s="8"/>
      <c r="G332" s="4"/>
      <c r="H332" s="364"/>
      <c r="J332" s="7"/>
      <c r="K332" s="7"/>
      <c r="L332" s="8"/>
      <c r="M332" s="4"/>
      <c r="O332" s="7"/>
    </row>
    <row r="333" spans="1:15" s="5" customFormat="1">
      <c r="A333" s="8"/>
      <c r="B333" s="8"/>
      <c r="C333" s="8"/>
      <c r="D333" s="4"/>
      <c r="E333" s="4"/>
      <c r="F333" s="8"/>
      <c r="G333" s="4"/>
      <c r="H333" s="364"/>
      <c r="J333" s="7"/>
      <c r="K333" s="7"/>
      <c r="L333" s="8"/>
      <c r="M333" s="4"/>
      <c r="O333" s="7"/>
    </row>
    <row r="334" spans="1:15" s="5" customFormat="1">
      <c r="A334" s="8"/>
      <c r="B334" s="8"/>
      <c r="C334" s="8"/>
      <c r="D334" s="4"/>
      <c r="E334" s="4"/>
      <c r="F334" s="8"/>
      <c r="G334" s="4"/>
      <c r="H334" s="364"/>
      <c r="J334" s="7"/>
      <c r="K334" s="7"/>
      <c r="L334" s="8"/>
      <c r="M334" s="4"/>
      <c r="O334" s="7"/>
    </row>
    <row r="335" spans="1:15" s="5" customFormat="1">
      <c r="A335" s="8"/>
      <c r="B335" s="8"/>
      <c r="C335" s="8"/>
      <c r="D335" s="4"/>
      <c r="E335" s="4"/>
      <c r="F335" s="8"/>
      <c r="G335" s="4"/>
      <c r="H335" s="364"/>
      <c r="J335" s="7"/>
      <c r="K335" s="7"/>
      <c r="L335" s="8"/>
      <c r="M335" s="4"/>
      <c r="O335" s="7"/>
    </row>
    <row r="336" spans="1:15" s="5" customFormat="1">
      <c r="A336" s="8"/>
      <c r="B336" s="8"/>
      <c r="C336" s="8"/>
      <c r="D336" s="4"/>
      <c r="E336" s="4"/>
      <c r="F336" s="8"/>
      <c r="G336" s="4"/>
      <c r="H336" s="364"/>
      <c r="J336" s="7"/>
      <c r="K336" s="7"/>
      <c r="L336" s="8"/>
      <c r="M336" s="4"/>
      <c r="O336" s="7"/>
    </row>
    <row r="337" spans="1:15" s="5" customFormat="1">
      <c r="A337" s="8"/>
      <c r="B337" s="8"/>
      <c r="C337" s="8"/>
      <c r="D337" s="4"/>
      <c r="E337" s="4"/>
      <c r="F337" s="8"/>
      <c r="G337" s="4"/>
      <c r="H337" s="364"/>
      <c r="J337" s="7"/>
      <c r="K337" s="7"/>
      <c r="L337" s="8"/>
      <c r="M337" s="4"/>
      <c r="O337" s="7"/>
    </row>
    <row r="338" spans="1:15" s="5" customFormat="1">
      <c r="A338" s="8"/>
      <c r="B338" s="8"/>
      <c r="C338" s="8"/>
      <c r="D338" s="4"/>
      <c r="E338" s="4"/>
      <c r="F338" s="8"/>
      <c r="G338" s="4"/>
      <c r="H338" s="364"/>
      <c r="J338" s="7"/>
      <c r="K338" s="7"/>
      <c r="L338" s="8"/>
      <c r="M338" s="4"/>
      <c r="O338" s="7"/>
    </row>
    <row r="339" spans="1:15" s="5" customFormat="1">
      <c r="A339" s="8"/>
      <c r="B339" s="8"/>
      <c r="C339" s="8"/>
      <c r="D339" s="4"/>
      <c r="E339" s="4"/>
      <c r="F339" s="8"/>
      <c r="G339" s="4"/>
      <c r="H339" s="364"/>
      <c r="J339" s="7"/>
      <c r="K339" s="7"/>
      <c r="L339" s="8"/>
      <c r="M339" s="4"/>
      <c r="O339" s="7"/>
    </row>
    <row r="340" spans="1:15" s="5" customFormat="1">
      <c r="A340" s="8"/>
      <c r="B340" s="8"/>
      <c r="C340" s="8"/>
      <c r="D340" s="4"/>
      <c r="E340" s="4"/>
      <c r="F340" s="8"/>
      <c r="G340" s="4"/>
      <c r="H340" s="364"/>
      <c r="J340" s="7"/>
      <c r="K340" s="7"/>
      <c r="L340" s="8"/>
      <c r="M340" s="4"/>
      <c r="O340" s="7"/>
    </row>
    <row r="341" spans="1:15" s="5" customFormat="1">
      <c r="A341" s="8"/>
      <c r="B341" s="8"/>
      <c r="C341" s="8"/>
      <c r="D341" s="4"/>
      <c r="E341" s="4"/>
      <c r="F341" s="8"/>
      <c r="G341" s="4"/>
      <c r="H341" s="364"/>
      <c r="J341" s="7"/>
      <c r="K341" s="7"/>
      <c r="L341" s="8"/>
      <c r="M341" s="4"/>
      <c r="O341" s="7"/>
    </row>
    <row r="342" spans="1:15" s="5" customFormat="1">
      <c r="A342" s="8"/>
      <c r="B342" s="8"/>
      <c r="C342" s="8"/>
      <c r="D342" s="4"/>
      <c r="E342" s="4"/>
      <c r="F342" s="8"/>
      <c r="G342" s="4"/>
      <c r="H342" s="364"/>
      <c r="J342" s="7"/>
      <c r="K342" s="7"/>
      <c r="L342" s="8"/>
      <c r="M342" s="4"/>
      <c r="O342" s="7"/>
    </row>
    <row r="343" spans="1:15" s="5" customFormat="1">
      <c r="A343" s="8"/>
      <c r="B343" s="8"/>
      <c r="C343" s="8"/>
      <c r="D343" s="4"/>
      <c r="E343" s="4"/>
      <c r="F343" s="8"/>
      <c r="G343" s="4"/>
      <c r="H343" s="364"/>
      <c r="J343" s="7"/>
      <c r="K343" s="7"/>
      <c r="L343" s="8"/>
      <c r="M343" s="4"/>
      <c r="O343" s="7"/>
    </row>
    <row r="344" spans="1:15" s="5" customFormat="1">
      <c r="A344" s="8"/>
      <c r="B344" s="8"/>
      <c r="C344" s="8"/>
      <c r="D344" s="4"/>
      <c r="E344" s="4"/>
      <c r="F344" s="8"/>
      <c r="G344" s="4"/>
      <c r="H344" s="364"/>
      <c r="J344" s="7"/>
      <c r="K344" s="7"/>
      <c r="L344" s="8"/>
      <c r="M344" s="4"/>
      <c r="O344" s="7"/>
    </row>
    <row r="345" spans="1:15" s="5" customFormat="1">
      <c r="A345" s="8"/>
      <c r="B345" s="8"/>
      <c r="C345" s="8"/>
      <c r="D345" s="4"/>
      <c r="E345" s="4"/>
      <c r="F345" s="8"/>
      <c r="G345" s="4"/>
      <c r="H345" s="364"/>
      <c r="J345" s="7"/>
      <c r="K345" s="7"/>
      <c r="L345" s="8"/>
      <c r="M345" s="4"/>
      <c r="O345" s="7"/>
    </row>
    <row r="346" spans="1:15" s="5" customFormat="1">
      <c r="A346" s="8"/>
      <c r="B346" s="8"/>
      <c r="C346" s="8"/>
      <c r="D346" s="4"/>
      <c r="E346" s="4"/>
      <c r="F346" s="8"/>
      <c r="G346" s="4"/>
      <c r="H346" s="364"/>
      <c r="J346" s="7"/>
      <c r="K346" s="7"/>
      <c r="L346" s="8"/>
      <c r="M346" s="4"/>
      <c r="O346" s="7"/>
    </row>
    <row r="347" spans="1:15" s="5" customFormat="1">
      <c r="A347" s="8"/>
      <c r="B347" s="8"/>
      <c r="C347" s="8"/>
      <c r="D347" s="4"/>
      <c r="E347" s="4"/>
      <c r="F347" s="8"/>
      <c r="G347" s="4"/>
      <c r="H347" s="364"/>
      <c r="J347" s="7"/>
      <c r="K347" s="7"/>
      <c r="L347" s="8"/>
      <c r="M347" s="4"/>
      <c r="O347" s="7"/>
    </row>
    <row r="348" spans="1:15" s="5" customFormat="1">
      <c r="A348" s="8"/>
      <c r="B348" s="8"/>
      <c r="C348" s="8"/>
      <c r="D348" s="4"/>
      <c r="E348" s="4"/>
      <c r="F348" s="8"/>
      <c r="G348" s="4"/>
      <c r="H348" s="364"/>
      <c r="J348" s="7"/>
      <c r="K348" s="7"/>
      <c r="L348" s="8"/>
      <c r="M348" s="4"/>
      <c r="O348" s="7"/>
    </row>
    <row r="349" spans="1:15" s="5" customFormat="1">
      <c r="A349" s="8"/>
      <c r="B349" s="8"/>
      <c r="C349" s="8"/>
      <c r="D349" s="4"/>
      <c r="E349" s="4"/>
      <c r="F349" s="8"/>
      <c r="G349" s="4"/>
      <c r="H349" s="364"/>
      <c r="J349" s="7"/>
      <c r="K349" s="7"/>
      <c r="L349" s="8"/>
      <c r="M349" s="4"/>
      <c r="O349" s="7"/>
    </row>
    <row r="350" spans="1:15" s="5" customFormat="1">
      <c r="A350" s="8"/>
      <c r="B350" s="8"/>
      <c r="C350" s="8"/>
      <c r="D350" s="4"/>
      <c r="E350" s="4"/>
      <c r="F350" s="8"/>
      <c r="G350" s="4"/>
      <c r="H350" s="364"/>
      <c r="J350" s="7"/>
      <c r="K350" s="7"/>
      <c r="L350" s="8"/>
      <c r="M350" s="4"/>
      <c r="O350" s="7"/>
    </row>
    <row r="351" spans="1:15" s="5" customFormat="1">
      <c r="A351" s="8"/>
      <c r="B351" s="8"/>
      <c r="C351" s="8"/>
      <c r="D351" s="4"/>
      <c r="E351" s="4"/>
      <c r="F351" s="8"/>
      <c r="G351" s="4"/>
      <c r="H351" s="364"/>
      <c r="J351" s="7"/>
      <c r="K351" s="7"/>
      <c r="L351" s="8"/>
      <c r="M351" s="4"/>
      <c r="O351" s="7"/>
    </row>
    <row r="352" spans="1:15" s="5" customFormat="1">
      <c r="A352" s="8"/>
      <c r="B352" s="8"/>
      <c r="C352" s="8"/>
      <c r="D352" s="4"/>
      <c r="E352" s="4"/>
      <c r="F352" s="8"/>
      <c r="G352" s="4"/>
      <c r="H352" s="364"/>
      <c r="J352" s="7"/>
      <c r="K352" s="7"/>
      <c r="L352" s="8"/>
      <c r="M352" s="4"/>
      <c r="O352" s="7"/>
    </row>
    <row r="353" spans="1:15" s="5" customFormat="1">
      <c r="A353" s="8"/>
      <c r="B353" s="8"/>
      <c r="C353" s="8"/>
      <c r="D353" s="4"/>
      <c r="E353" s="4"/>
      <c r="F353" s="8"/>
      <c r="G353" s="4"/>
      <c r="H353" s="364"/>
      <c r="J353" s="7"/>
      <c r="K353" s="7"/>
      <c r="L353" s="8"/>
      <c r="M353" s="4"/>
      <c r="O353" s="7"/>
    </row>
    <row r="354" spans="1:15" s="5" customFormat="1">
      <c r="A354" s="8"/>
      <c r="B354" s="8"/>
      <c r="C354" s="8"/>
      <c r="D354" s="4"/>
      <c r="E354" s="4"/>
      <c r="F354" s="8"/>
      <c r="G354" s="4"/>
      <c r="H354" s="364"/>
      <c r="J354" s="7"/>
      <c r="K354" s="7"/>
      <c r="L354" s="8"/>
      <c r="M354" s="4"/>
      <c r="O354" s="7"/>
    </row>
    <row r="355" spans="1:15" s="5" customFormat="1">
      <c r="A355" s="8"/>
      <c r="B355" s="8"/>
      <c r="C355" s="8"/>
      <c r="D355" s="4"/>
      <c r="E355" s="4"/>
      <c r="F355" s="8"/>
      <c r="G355" s="4"/>
      <c r="H355" s="364"/>
      <c r="J355" s="7"/>
      <c r="K355" s="7"/>
      <c r="L355" s="8"/>
      <c r="M355" s="4"/>
      <c r="O355" s="7"/>
    </row>
    <row r="356" spans="1:15" s="5" customFormat="1">
      <c r="A356" s="8"/>
      <c r="B356" s="8"/>
      <c r="C356" s="8"/>
      <c r="D356" s="4"/>
      <c r="E356" s="4"/>
      <c r="F356" s="8"/>
      <c r="G356" s="4"/>
      <c r="H356" s="364"/>
      <c r="J356" s="7"/>
      <c r="K356" s="7"/>
      <c r="L356" s="8"/>
      <c r="M356" s="4"/>
      <c r="O356" s="7"/>
    </row>
    <row r="357" spans="1:15" s="5" customFormat="1">
      <c r="A357" s="8"/>
      <c r="B357" s="8"/>
      <c r="C357" s="8"/>
      <c r="D357" s="4"/>
      <c r="E357" s="4"/>
      <c r="F357" s="8"/>
      <c r="G357" s="4"/>
      <c r="H357" s="364"/>
      <c r="J357" s="7"/>
      <c r="K357" s="7"/>
      <c r="L357" s="8"/>
      <c r="M357" s="4"/>
      <c r="O357" s="7"/>
    </row>
    <row r="358" spans="1:15" s="5" customFormat="1">
      <c r="A358" s="8"/>
      <c r="B358" s="8"/>
      <c r="C358" s="8"/>
      <c r="D358" s="4"/>
      <c r="E358" s="4"/>
      <c r="F358" s="8"/>
      <c r="G358" s="4"/>
      <c r="H358" s="364"/>
      <c r="J358" s="7"/>
      <c r="K358" s="7"/>
      <c r="L358" s="8"/>
      <c r="M358" s="4"/>
      <c r="O358" s="7"/>
    </row>
    <row r="359" spans="1:15" s="5" customFormat="1">
      <c r="A359" s="8"/>
      <c r="B359" s="8"/>
      <c r="C359" s="8"/>
      <c r="D359" s="4"/>
      <c r="E359" s="4"/>
      <c r="F359" s="8"/>
      <c r="G359" s="4"/>
      <c r="H359" s="364"/>
      <c r="J359" s="7"/>
      <c r="K359" s="7"/>
      <c r="L359" s="8"/>
      <c r="M359" s="4"/>
      <c r="O359" s="7"/>
    </row>
    <row r="360" spans="1:15" s="5" customFormat="1">
      <c r="A360" s="8"/>
      <c r="B360" s="8"/>
      <c r="C360" s="8"/>
      <c r="D360" s="4"/>
      <c r="E360" s="4"/>
      <c r="F360" s="8"/>
      <c r="G360" s="4"/>
      <c r="H360" s="364"/>
      <c r="J360" s="7"/>
      <c r="K360" s="7"/>
      <c r="L360" s="8"/>
      <c r="M360" s="4"/>
      <c r="O360" s="7"/>
    </row>
    <row r="361" spans="1:15" s="5" customFormat="1">
      <c r="A361" s="8"/>
      <c r="B361" s="8"/>
      <c r="C361" s="8"/>
      <c r="D361" s="4"/>
      <c r="E361" s="4"/>
      <c r="F361" s="8"/>
      <c r="G361" s="4"/>
      <c r="H361" s="364"/>
      <c r="J361" s="7"/>
      <c r="K361" s="7"/>
      <c r="L361" s="8"/>
      <c r="M361" s="4"/>
      <c r="O361" s="7"/>
    </row>
    <row r="362" spans="1:15" s="5" customFormat="1">
      <c r="A362" s="8"/>
      <c r="B362" s="8"/>
      <c r="C362" s="8"/>
      <c r="D362" s="4"/>
      <c r="E362" s="4"/>
      <c r="F362" s="8"/>
      <c r="G362" s="4"/>
      <c r="H362" s="364"/>
      <c r="J362" s="7"/>
      <c r="K362" s="7"/>
      <c r="L362" s="8"/>
      <c r="M362" s="4"/>
      <c r="O362" s="7"/>
    </row>
    <row r="363" spans="1:15" s="5" customFormat="1">
      <c r="A363" s="8"/>
      <c r="B363" s="8"/>
      <c r="C363" s="8"/>
      <c r="D363" s="4"/>
      <c r="E363" s="4"/>
      <c r="F363" s="8"/>
      <c r="G363" s="4"/>
      <c r="H363" s="364"/>
      <c r="J363" s="7"/>
      <c r="K363" s="7"/>
      <c r="L363" s="8"/>
      <c r="M363" s="4"/>
      <c r="O363" s="7"/>
    </row>
    <row r="364" spans="1:15" s="5" customFormat="1">
      <c r="A364" s="8"/>
      <c r="B364" s="8"/>
      <c r="C364" s="8"/>
      <c r="D364" s="4"/>
      <c r="E364" s="4"/>
      <c r="F364" s="8"/>
      <c r="G364" s="4"/>
      <c r="H364" s="364"/>
      <c r="J364" s="7"/>
      <c r="K364" s="7"/>
      <c r="L364" s="8"/>
      <c r="M364" s="4"/>
      <c r="O364" s="7"/>
    </row>
    <row r="365" spans="1:15" s="5" customFormat="1">
      <c r="A365" s="8"/>
      <c r="B365" s="8"/>
      <c r="C365" s="8"/>
      <c r="D365" s="4"/>
      <c r="E365" s="4"/>
      <c r="F365" s="8"/>
      <c r="G365" s="4"/>
      <c r="H365" s="364"/>
      <c r="J365" s="7"/>
      <c r="K365" s="7"/>
      <c r="L365" s="8"/>
      <c r="M365" s="4"/>
      <c r="O365" s="7"/>
    </row>
    <row r="366" spans="1:15" s="5" customFormat="1">
      <c r="A366" s="8"/>
      <c r="B366" s="8"/>
      <c r="C366" s="8"/>
      <c r="D366" s="4"/>
      <c r="E366" s="4"/>
      <c r="F366" s="8"/>
      <c r="G366" s="4"/>
      <c r="H366" s="364"/>
      <c r="J366" s="7"/>
      <c r="K366" s="7"/>
      <c r="L366" s="8"/>
      <c r="M366" s="4"/>
      <c r="O366" s="7"/>
    </row>
    <row r="367" spans="1:15" s="5" customFormat="1">
      <c r="A367" s="8"/>
      <c r="B367" s="8"/>
      <c r="C367" s="8"/>
      <c r="D367" s="4"/>
      <c r="E367" s="4"/>
      <c r="F367" s="8"/>
      <c r="G367" s="4"/>
      <c r="H367" s="364"/>
      <c r="J367" s="7"/>
      <c r="K367" s="7"/>
      <c r="L367" s="8"/>
      <c r="M367" s="4"/>
      <c r="O367" s="7"/>
    </row>
    <row r="368" spans="1:15" s="5" customFormat="1">
      <c r="A368" s="8"/>
      <c r="B368" s="8"/>
      <c r="C368" s="8"/>
      <c r="D368" s="4"/>
      <c r="E368" s="4"/>
      <c r="F368" s="8"/>
      <c r="G368" s="4"/>
      <c r="H368" s="364"/>
      <c r="J368" s="7"/>
      <c r="K368" s="7"/>
      <c r="L368" s="8"/>
      <c r="M368" s="4"/>
      <c r="O368" s="7"/>
    </row>
    <row r="369" spans="1:15" s="5" customFormat="1">
      <c r="A369" s="8"/>
      <c r="B369" s="8"/>
      <c r="C369" s="8"/>
      <c r="D369" s="4"/>
      <c r="E369" s="4"/>
      <c r="F369" s="8"/>
      <c r="G369" s="4"/>
      <c r="H369" s="364"/>
      <c r="J369" s="7"/>
      <c r="K369" s="7"/>
      <c r="L369" s="8"/>
      <c r="M369" s="4"/>
      <c r="O369" s="7"/>
    </row>
    <row r="370" spans="1:15" s="5" customFormat="1">
      <c r="A370" s="8"/>
      <c r="B370" s="8"/>
      <c r="C370" s="8"/>
      <c r="D370" s="4"/>
      <c r="E370" s="4"/>
      <c r="F370" s="8"/>
      <c r="G370" s="4"/>
      <c r="H370" s="364"/>
      <c r="J370" s="7"/>
      <c r="K370" s="7"/>
      <c r="L370" s="8"/>
      <c r="M370" s="4"/>
      <c r="O370" s="7"/>
    </row>
    <row r="371" spans="1:15" s="5" customFormat="1">
      <c r="A371" s="8"/>
      <c r="B371" s="8"/>
      <c r="C371" s="8"/>
      <c r="D371" s="4"/>
      <c r="E371" s="4"/>
      <c r="F371" s="8"/>
      <c r="G371" s="4"/>
      <c r="H371" s="364"/>
      <c r="J371" s="7"/>
      <c r="K371" s="7"/>
      <c r="L371" s="8"/>
      <c r="M371" s="4"/>
      <c r="O371" s="7"/>
    </row>
    <row r="372" spans="1:15" s="5" customFormat="1">
      <c r="A372" s="8"/>
      <c r="B372" s="8"/>
      <c r="C372" s="8"/>
      <c r="D372" s="4"/>
      <c r="E372" s="4"/>
      <c r="F372" s="8"/>
      <c r="G372" s="4"/>
      <c r="H372" s="364"/>
      <c r="J372" s="7"/>
      <c r="K372" s="7"/>
      <c r="L372" s="8"/>
      <c r="M372" s="4"/>
      <c r="O372" s="7"/>
    </row>
    <row r="373" spans="1:15" s="5" customFormat="1">
      <c r="A373" s="8"/>
      <c r="B373" s="8"/>
      <c r="C373" s="8"/>
      <c r="D373" s="4"/>
      <c r="E373" s="4"/>
      <c r="F373" s="8"/>
      <c r="G373" s="4"/>
      <c r="H373" s="364"/>
      <c r="J373" s="7"/>
      <c r="K373" s="7"/>
      <c r="L373" s="8"/>
      <c r="M373" s="4"/>
      <c r="O373" s="7"/>
    </row>
    <row r="374" spans="1:15" s="5" customFormat="1">
      <c r="A374" s="8"/>
      <c r="B374" s="8"/>
      <c r="C374" s="8"/>
      <c r="D374" s="4"/>
      <c r="E374" s="4"/>
      <c r="F374" s="8"/>
      <c r="G374" s="4"/>
      <c r="H374" s="364"/>
      <c r="J374" s="7"/>
      <c r="K374" s="7"/>
      <c r="L374" s="8"/>
      <c r="M374" s="4"/>
      <c r="O374" s="7"/>
    </row>
    <row r="375" spans="1:15" s="5" customFormat="1">
      <c r="A375" s="8"/>
      <c r="B375" s="8"/>
      <c r="C375" s="8"/>
      <c r="D375" s="4"/>
      <c r="E375" s="4"/>
      <c r="F375" s="8"/>
      <c r="G375" s="4"/>
      <c r="H375" s="364"/>
      <c r="J375" s="7"/>
      <c r="K375" s="7"/>
      <c r="L375" s="8"/>
      <c r="M375" s="4"/>
      <c r="O375" s="7"/>
    </row>
    <row r="376" spans="1:15" s="5" customFormat="1">
      <c r="A376" s="8"/>
      <c r="B376" s="8"/>
      <c r="C376" s="8"/>
      <c r="D376" s="4"/>
      <c r="E376" s="4"/>
      <c r="F376" s="8"/>
      <c r="G376" s="4"/>
      <c r="H376" s="364"/>
      <c r="J376" s="7"/>
      <c r="K376" s="7"/>
      <c r="L376" s="8"/>
      <c r="M376" s="4"/>
      <c r="O376" s="7"/>
    </row>
    <row r="377" spans="1:15" s="5" customFormat="1">
      <c r="A377" s="8"/>
      <c r="B377" s="8"/>
      <c r="C377" s="8"/>
      <c r="D377" s="4"/>
      <c r="E377" s="4"/>
      <c r="F377" s="8"/>
      <c r="G377" s="4"/>
      <c r="H377" s="364"/>
      <c r="J377" s="7"/>
      <c r="K377" s="7"/>
      <c r="L377" s="8"/>
      <c r="M377" s="4"/>
      <c r="O377" s="7"/>
    </row>
    <row r="378" spans="1:15" s="5" customFormat="1">
      <c r="A378" s="8"/>
      <c r="B378" s="8"/>
      <c r="C378" s="8"/>
      <c r="D378" s="4"/>
      <c r="E378" s="4"/>
      <c r="F378" s="8"/>
      <c r="G378" s="4"/>
      <c r="H378" s="364"/>
      <c r="J378" s="7"/>
      <c r="K378" s="7"/>
      <c r="L378" s="8"/>
      <c r="M378" s="4"/>
      <c r="O378" s="7"/>
    </row>
    <row r="379" spans="1:15" s="5" customFormat="1">
      <c r="A379" s="8"/>
      <c r="B379" s="8"/>
      <c r="C379" s="8"/>
      <c r="D379" s="4"/>
      <c r="E379" s="4"/>
      <c r="F379" s="8"/>
      <c r="G379" s="4"/>
      <c r="H379" s="364"/>
      <c r="J379" s="7"/>
      <c r="K379" s="7"/>
      <c r="L379" s="8"/>
      <c r="M379" s="4"/>
      <c r="O379" s="7"/>
    </row>
    <row r="380" spans="1:15" s="5" customFormat="1">
      <c r="A380" s="8"/>
      <c r="B380" s="8"/>
      <c r="C380" s="8"/>
      <c r="D380" s="4"/>
      <c r="E380" s="4"/>
      <c r="F380" s="8"/>
      <c r="G380" s="4"/>
      <c r="H380" s="364"/>
      <c r="J380" s="7"/>
      <c r="K380" s="7"/>
      <c r="L380" s="8"/>
      <c r="M380" s="4"/>
      <c r="O380" s="7"/>
    </row>
    <row r="381" spans="1:15" s="5" customFormat="1">
      <c r="A381" s="8"/>
      <c r="B381" s="8"/>
      <c r="C381" s="8"/>
      <c r="D381" s="4"/>
      <c r="E381" s="4"/>
      <c r="F381" s="8"/>
      <c r="G381" s="4"/>
      <c r="H381" s="364"/>
      <c r="J381" s="7"/>
      <c r="K381" s="7"/>
      <c r="L381" s="8"/>
      <c r="M381" s="4"/>
      <c r="O381" s="7"/>
    </row>
    <row r="382" spans="1:15" s="5" customFormat="1">
      <c r="A382" s="8"/>
      <c r="B382" s="8"/>
      <c r="C382" s="8"/>
      <c r="D382" s="4"/>
      <c r="E382" s="4"/>
      <c r="F382" s="8"/>
      <c r="G382" s="4"/>
      <c r="H382" s="364"/>
      <c r="J382" s="7"/>
      <c r="K382" s="7"/>
      <c r="L382" s="8"/>
      <c r="M382" s="4"/>
      <c r="O382" s="7"/>
    </row>
    <row r="383" spans="1:15" s="5" customFormat="1">
      <c r="A383" s="8"/>
      <c r="B383" s="8"/>
      <c r="C383" s="8"/>
      <c r="D383" s="4"/>
      <c r="E383" s="4"/>
      <c r="F383" s="8"/>
      <c r="G383" s="4"/>
      <c r="H383" s="364"/>
      <c r="J383" s="7"/>
      <c r="K383" s="7"/>
      <c r="L383" s="8"/>
      <c r="M383" s="4"/>
      <c r="O383" s="7"/>
    </row>
    <row r="384" spans="1:15" s="5" customFormat="1">
      <c r="A384" s="8"/>
      <c r="B384" s="8"/>
      <c r="C384" s="8"/>
      <c r="D384" s="4"/>
      <c r="E384" s="4"/>
      <c r="F384" s="8"/>
      <c r="G384" s="4"/>
      <c r="H384" s="364"/>
      <c r="J384" s="7"/>
      <c r="K384" s="7"/>
      <c r="L384" s="8"/>
      <c r="M384" s="4"/>
      <c r="O384" s="7"/>
    </row>
    <row r="385" spans="1:15" s="5" customFormat="1">
      <c r="A385" s="8"/>
      <c r="B385" s="8"/>
      <c r="C385" s="8"/>
      <c r="D385" s="4"/>
      <c r="E385" s="4"/>
      <c r="F385" s="8"/>
      <c r="G385" s="4"/>
      <c r="H385" s="364"/>
      <c r="J385" s="7"/>
      <c r="K385" s="7"/>
      <c r="L385" s="8"/>
      <c r="M385" s="4"/>
      <c r="O385" s="7"/>
    </row>
    <row r="386" spans="1:15" s="5" customFormat="1">
      <c r="A386" s="8"/>
      <c r="B386" s="8"/>
      <c r="C386" s="8"/>
      <c r="D386" s="4"/>
      <c r="E386" s="4"/>
      <c r="F386" s="8"/>
      <c r="G386" s="4"/>
      <c r="H386" s="364"/>
      <c r="J386" s="7"/>
      <c r="K386" s="7"/>
      <c r="L386" s="8"/>
      <c r="M386" s="4"/>
      <c r="O386" s="7"/>
    </row>
    <row r="387" spans="1:15" s="5" customFormat="1">
      <c r="A387" s="8"/>
      <c r="B387" s="8"/>
      <c r="C387" s="8"/>
      <c r="D387" s="4"/>
      <c r="E387" s="4"/>
      <c r="F387" s="8"/>
      <c r="G387" s="4"/>
      <c r="H387" s="364"/>
      <c r="J387" s="7"/>
      <c r="K387" s="7"/>
      <c r="L387" s="8"/>
      <c r="M387" s="4"/>
      <c r="O387" s="7"/>
    </row>
    <row r="388" spans="1:15" s="5" customFormat="1">
      <c r="A388" s="8"/>
      <c r="B388" s="8"/>
      <c r="C388" s="8"/>
      <c r="D388" s="4"/>
      <c r="E388" s="4"/>
      <c r="F388" s="8"/>
      <c r="G388" s="4"/>
      <c r="H388" s="364"/>
      <c r="J388" s="7"/>
      <c r="K388" s="7"/>
      <c r="L388" s="8"/>
      <c r="M388" s="4"/>
      <c r="O388" s="7"/>
    </row>
    <row r="389" spans="1:15" s="5" customFormat="1">
      <c r="A389" s="8"/>
      <c r="B389" s="8"/>
      <c r="C389" s="8"/>
      <c r="D389" s="4"/>
      <c r="E389" s="4"/>
      <c r="F389" s="8"/>
      <c r="G389" s="4"/>
      <c r="H389" s="364"/>
      <c r="J389" s="7"/>
      <c r="K389" s="7"/>
      <c r="L389" s="8"/>
      <c r="M389" s="4"/>
      <c r="O389" s="7"/>
    </row>
    <row r="390" spans="1:15" s="5" customFormat="1">
      <c r="A390" s="8"/>
      <c r="B390" s="8"/>
      <c r="C390" s="8"/>
      <c r="D390" s="4"/>
      <c r="E390" s="4"/>
      <c r="F390" s="8"/>
      <c r="G390" s="4"/>
      <c r="H390" s="364"/>
      <c r="J390" s="7"/>
      <c r="K390" s="7"/>
      <c r="L390" s="8"/>
      <c r="M390" s="4"/>
      <c r="O390" s="7"/>
    </row>
    <row r="391" spans="1:15" s="5" customFormat="1">
      <c r="A391" s="8"/>
      <c r="B391" s="8"/>
      <c r="C391" s="8"/>
      <c r="D391" s="4"/>
      <c r="E391" s="4"/>
      <c r="F391" s="8"/>
      <c r="G391" s="4"/>
      <c r="H391" s="364"/>
      <c r="J391" s="7"/>
      <c r="K391" s="7"/>
      <c r="L391" s="8"/>
      <c r="M391" s="4"/>
      <c r="O391" s="7"/>
    </row>
    <row r="392" spans="1:15" s="5" customFormat="1">
      <c r="A392" s="8"/>
      <c r="B392" s="8"/>
      <c r="C392" s="8"/>
      <c r="D392" s="4"/>
      <c r="E392" s="4"/>
      <c r="F392" s="8"/>
      <c r="G392" s="4"/>
      <c r="H392" s="364"/>
      <c r="J392" s="7"/>
      <c r="K392" s="7"/>
      <c r="L392" s="8"/>
      <c r="M392" s="4"/>
      <c r="O392" s="7"/>
    </row>
    <row r="393" spans="1:15" s="5" customFormat="1">
      <c r="A393" s="8"/>
      <c r="B393" s="8"/>
      <c r="C393" s="8"/>
      <c r="D393" s="4"/>
      <c r="E393" s="4"/>
      <c r="F393" s="8"/>
      <c r="G393" s="4"/>
      <c r="H393" s="364"/>
      <c r="J393" s="7"/>
      <c r="K393" s="7"/>
      <c r="L393" s="8"/>
      <c r="M393" s="4"/>
      <c r="O393" s="7"/>
    </row>
    <row r="394" spans="1:15" s="5" customFormat="1">
      <c r="A394" s="8"/>
      <c r="B394" s="8"/>
      <c r="C394" s="8"/>
      <c r="D394" s="4"/>
      <c r="E394" s="4"/>
      <c r="F394" s="8"/>
      <c r="G394" s="4"/>
      <c r="H394" s="364"/>
      <c r="J394" s="7"/>
      <c r="K394" s="7"/>
      <c r="L394" s="8"/>
      <c r="M394" s="4"/>
      <c r="O394" s="7"/>
    </row>
    <row r="395" spans="1:15" s="5" customFormat="1">
      <c r="A395" s="8"/>
      <c r="B395" s="8"/>
      <c r="C395" s="8"/>
      <c r="D395" s="4"/>
      <c r="E395" s="4"/>
      <c r="F395" s="8"/>
      <c r="G395" s="4"/>
      <c r="H395" s="364"/>
      <c r="J395" s="7"/>
      <c r="K395" s="7"/>
      <c r="L395" s="8"/>
      <c r="M395" s="4"/>
      <c r="O395" s="7"/>
    </row>
    <row r="396" spans="1:15" s="5" customFormat="1">
      <c r="A396" s="8"/>
      <c r="B396" s="8"/>
      <c r="C396" s="8"/>
      <c r="D396" s="4"/>
      <c r="E396" s="4"/>
      <c r="F396" s="8"/>
      <c r="G396" s="4"/>
      <c r="H396" s="364"/>
      <c r="J396" s="7"/>
      <c r="K396" s="7"/>
      <c r="L396" s="8"/>
      <c r="M396" s="4"/>
      <c r="O396" s="7"/>
    </row>
    <row r="397" spans="1:15" s="5" customFormat="1">
      <c r="A397" s="8"/>
      <c r="B397" s="8"/>
      <c r="C397" s="8"/>
      <c r="D397" s="4"/>
      <c r="E397" s="4"/>
      <c r="F397" s="8"/>
      <c r="G397" s="4"/>
      <c r="H397" s="364"/>
      <c r="J397" s="7"/>
      <c r="K397" s="7"/>
      <c r="L397" s="8"/>
      <c r="M397" s="4"/>
      <c r="O397" s="7"/>
    </row>
    <row r="398" spans="1:15" s="5" customFormat="1">
      <c r="A398" s="8"/>
      <c r="B398" s="8"/>
      <c r="C398" s="8"/>
      <c r="D398" s="4"/>
      <c r="E398" s="4"/>
      <c r="F398" s="8"/>
      <c r="G398" s="4"/>
      <c r="H398" s="364"/>
      <c r="J398" s="7"/>
      <c r="K398" s="7"/>
      <c r="L398" s="8"/>
      <c r="M398" s="4"/>
      <c r="O398" s="7"/>
    </row>
    <row r="399" spans="1:15" s="5" customFormat="1">
      <c r="A399" s="8"/>
      <c r="B399" s="8"/>
      <c r="C399" s="8"/>
      <c r="D399" s="4"/>
      <c r="E399" s="4"/>
      <c r="F399" s="8"/>
      <c r="G399" s="4"/>
      <c r="H399" s="364"/>
      <c r="J399" s="7"/>
      <c r="K399" s="7"/>
      <c r="L399" s="8"/>
      <c r="M399" s="4"/>
      <c r="O399" s="7"/>
    </row>
    <row r="400" spans="1:15" s="5" customFormat="1">
      <c r="A400" s="8"/>
      <c r="B400" s="8"/>
      <c r="C400" s="8"/>
      <c r="D400" s="4"/>
      <c r="E400" s="4"/>
      <c r="F400" s="8"/>
      <c r="G400" s="4"/>
      <c r="H400" s="364"/>
      <c r="J400" s="7"/>
      <c r="K400" s="7"/>
      <c r="L400" s="8"/>
      <c r="M400" s="4"/>
      <c r="O400" s="7"/>
    </row>
    <row r="401" spans="1:15" s="5" customFormat="1">
      <c r="A401" s="8"/>
      <c r="B401" s="8"/>
      <c r="C401" s="8"/>
      <c r="D401" s="4"/>
      <c r="E401" s="4"/>
      <c r="F401" s="8"/>
      <c r="G401" s="4"/>
      <c r="H401" s="364"/>
      <c r="J401" s="7"/>
      <c r="K401" s="7"/>
      <c r="L401" s="8"/>
      <c r="M401" s="4"/>
      <c r="O401" s="7"/>
    </row>
    <row r="402" spans="1:15" s="5" customFormat="1">
      <c r="A402" s="8"/>
      <c r="B402" s="8"/>
      <c r="C402" s="8"/>
      <c r="D402" s="4"/>
      <c r="E402" s="4"/>
      <c r="F402" s="8"/>
      <c r="G402" s="4"/>
      <c r="H402" s="364"/>
      <c r="J402" s="7"/>
      <c r="K402" s="7"/>
      <c r="L402" s="8"/>
      <c r="M402" s="4"/>
      <c r="O402" s="7"/>
    </row>
    <row r="403" spans="1:15" s="5" customFormat="1">
      <c r="A403" s="8"/>
      <c r="B403" s="8"/>
      <c r="C403" s="8"/>
      <c r="D403" s="4"/>
      <c r="E403" s="4"/>
      <c r="F403" s="8"/>
      <c r="G403" s="4"/>
      <c r="H403" s="364"/>
      <c r="J403" s="7"/>
      <c r="K403" s="7"/>
      <c r="L403" s="8"/>
      <c r="M403" s="4"/>
      <c r="O403" s="7"/>
    </row>
    <row r="404" spans="1:15" s="5" customFormat="1">
      <c r="A404" s="8"/>
      <c r="B404" s="8"/>
      <c r="C404" s="8"/>
      <c r="D404" s="4"/>
      <c r="E404" s="4"/>
      <c r="F404" s="8"/>
      <c r="G404" s="4"/>
      <c r="H404" s="364"/>
      <c r="J404" s="7"/>
      <c r="K404" s="7"/>
      <c r="L404" s="8"/>
      <c r="M404" s="4"/>
      <c r="O404" s="7"/>
    </row>
    <row r="405" spans="1:15" s="5" customFormat="1">
      <c r="A405" s="8"/>
      <c r="B405" s="8"/>
      <c r="C405" s="8"/>
      <c r="D405" s="4"/>
      <c r="E405" s="4"/>
      <c r="F405" s="8"/>
      <c r="G405" s="4"/>
      <c r="H405" s="364"/>
      <c r="J405" s="7"/>
      <c r="K405" s="7"/>
      <c r="L405" s="8"/>
      <c r="M405" s="4"/>
      <c r="O405" s="7"/>
    </row>
    <row r="406" spans="1:15" s="5" customFormat="1">
      <c r="A406" s="8"/>
      <c r="B406" s="8"/>
      <c r="C406" s="8"/>
      <c r="D406" s="4"/>
      <c r="E406" s="4"/>
      <c r="F406" s="8"/>
      <c r="G406" s="4"/>
      <c r="H406" s="364"/>
      <c r="J406" s="7"/>
      <c r="K406" s="7"/>
      <c r="L406" s="8"/>
      <c r="M406" s="4"/>
      <c r="O406" s="7"/>
    </row>
    <row r="407" spans="1:15" s="5" customFormat="1">
      <c r="A407" s="8"/>
      <c r="B407" s="8"/>
      <c r="C407" s="8"/>
      <c r="D407" s="4"/>
      <c r="E407" s="4"/>
      <c r="F407" s="8"/>
      <c r="G407" s="4"/>
      <c r="H407" s="364"/>
      <c r="J407" s="7"/>
      <c r="K407" s="7"/>
      <c r="L407" s="8"/>
      <c r="M407" s="4"/>
      <c r="O407" s="7"/>
    </row>
    <row r="408" spans="1:15" s="5" customFormat="1">
      <c r="A408" s="8"/>
      <c r="B408" s="8"/>
      <c r="C408" s="8"/>
      <c r="D408" s="4"/>
      <c r="E408" s="4"/>
      <c r="F408" s="8"/>
      <c r="G408" s="4"/>
      <c r="H408" s="364"/>
      <c r="J408" s="7"/>
      <c r="K408" s="7"/>
      <c r="L408" s="8"/>
      <c r="M408" s="4"/>
      <c r="O408" s="7"/>
    </row>
    <row r="409" spans="1:15" s="5" customFormat="1">
      <c r="A409" s="8"/>
      <c r="B409" s="8"/>
      <c r="C409" s="8"/>
      <c r="D409" s="4"/>
      <c r="E409" s="4"/>
      <c r="F409" s="8"/>
      <c r="G409" s="4"/>
      <c r="H409" s="364"/>
      <c r="J409" s="7"/>
      <c r="K409" s="7"/>
      <c r="L409" s="8"/>
      <c r="M409" s="4"/>
      <c r="O409" s="7"/>
    </row>
    <row r="410" spans="1:15" s="5" customFormat="1">
      <c r="A410" s="8"/>
      <c r="B410" s="8"/>
      <c r="C410" s="8"/>
      <c r="D410" s="4"/>
      <c r="E410" s="4"/>
      <c r="F410" s="8"/>
      <c r="G410" s="4"/>
      <c r="H410" s="364"/>
      <c r="J410" s="7"/>
      <c r="K410" s="7"/>
      <c r="L410" s="8"/>
      <c r="M410" s="4"/>
      <c r="O410" s="7"/>
    </row>
    <row r="411" spans="1:15" s="5" customFormat="1">
      <c r="A411" s="8"/>
      <c r="B411" s="8"/>
      <c r="C411" s="8"/>
      <c r="D411" s="4"/>
      <c r="E411" s="4"/>
      <c r="F411" s="8"/>
      <c r="G411" s="4"/>
      <c r="H411" s="364"/>
      <c r="J411" s="7"/>
      <c r="K411" s="7"/>
      <c r="L411" s="8"/>
      <c r="M411" s="4"/>
      <c r="O411" s="7"/>
    </row>
    <row r="412" spans="1:15" s="5" customFormat="1">
      <c r="A412" s="8"/>
      <c r="B412" s="8"/>
      <c r="C412" s="8"/>
      <c r="D412" s="4"/>
      <c r="E412" s="4"/>
      <c r="F412" s="8"/>
      <c r="G412" s="4"/>
      <c r="H412" s="364"/>
      <c r="J412" s="7"/>
      <c r="K412" s="7"/>
      <c r="L412" s="8"/>
      <c r="M412" s="4"/>
      <c r="O412" s="7"/>
    </row>
    <row r="413" spans="1:15" s="5" customFormat="1">
      <c r="A413" s="8"/>
      <c r="B413" s="8"/>
      <c r="C413" s="8"/>
      <c r="D413" s="4"/>
      <c r="E413" s="4"/>
      <c r="F413" s="8"/>
      <c r="G413" s="4"/>
      <c r="H413" s="364"/>
      <c r="J413" s="7"/>
      <c r="K413" s="7"/>
      <c r="L413" s="8"/>
      <c r="M413" s="4"/>
      <c r="O413" s="7"/>
    </row>
    <row r="414" spans="1:15" s="5" customFormat="1">
      <c r="A414" s="8"/>
      <c r="B414" s="8"/>
      <c r="C414" s="8"/>
      <c r="D414" s="4"/>
      <c r="E414" s="4"/>
      <c r="F414" s="8"/>
      <c r="G414" s="4"/>
      <c r="H414" s="364"/>
      <c r="J414" s="7"/>
      <c r="K414" s="7"/>
      <c r="L414" s="8"/>
      <c r="M414" s="4"/>
      <c r="O414" s="7"/>
    </row>
    <row r="415" spans="1:15" s="5" customFormat="1">
      <c r="A415" s="8"/>
      <c r="B415" s="8"/>
      <c r="C415" s="8"/>
      <c r="D415" s="4"/>
      <c r="E415" s="4"/>
      <c r="F415" s="8"/>
      <c r="G415" s="4"/>
      <c r="H415" s="364"/>
      <c r="J415" s="7"/>
      <c r="K415" s="7"/>
      <c r="L415" s="8"/>
      <c r="M415" s="4"/>
      <c r="O415" s="7"/>
    </row>
    <row r="416" spans="1:15" s="5" customFormat="1">
      <c r="A416" s="8"/>
      <c r="B416" s="8"/>
      <c r="C416" s="8"/>
      <c r="D416" s="4"/>
      <c r="E416" s="4"/>
      <c r="F416" s="8"/>
      <c r="G416" s="4"/>
      <c r="H416" s="364"/>
      <c r="J416" s="7"/>
      <c r="K416" s="7"/>
      <c r="L416" s="8"/>
      <c r="M416" s="4"/>
      <c r="O416" s="7"/>
    </row>
    <row r="417" spans="1:15" s="5" customFormat="1">
      <c r="A417" s="8"/>
      <c r="B417" s="8"/>
      <c r="C417" s="8"/>
      <c r="D417" s="4"/>
      <c r="E417" s="4"/>
      <c r="F417" s="8"/>
      <c r="G417" s="4"/>
      <c r="H417" s="364"/>
      <c r="J417" s="7"/>
      <c r="K417" s="7"/>
      <c r="L417" s="8"/>
      <c r="M417" s="4"/>
      <c r="O417" s="7"/>
    </row>
    <row r="418" spans="1:15" s="5" customFormat="1">
      <c r="A418" s="8"/>
      <c r="B418" s="8"/>
      <c r="C418" s="8"/>
      <c r="D418" s="4"/>
      <c r="E418" s="4"/>
      <c r="F418" s="8"/>
      <c r="G418" s="4"/>
      <c r="H418" s="364"/>
      <c r="J418" s="7"/>
      <c r="K418" s="7"/>
      <c r="L418" s="8"/>
      <c r="M418" s="4"/>
      <c r="O418" s="7"/>
    </row>
    <row r="419" spans="1:15" s="5" customFormat="1">
      <c r="A419" s="8"/>
      <c r="B419" s="8"/>
      <c r="C419" s="8"/>
      <c r="D419" s="4"/>
      <c r="E419" s="4"/>
      <c r="F419" s="8"/>
      <c r="G419" s="4"/>
      <c r="H419" s="364"/>
      <c r="J419" s="7"/>
      <c r="K419" s="7"/>
      <c r="L419" s="8"/>
      <c r="M419" s="4"/>
      <c r="O419" s="7"/>
    </row>
    <row r="420" spans="1:15" s="5" customFormat="1">
      <c r="A420" s="8"/>
      <c r="B420" s="8"/>
      <c r="C420" s="8"/>
      <c r="D420" s="4"/>
      <c r="E420" s="4"/>
      <c r="F420" s="8"/>
      <c r="G420" s="4"/>
      <c r="H420" s="364"/>
      <c r="J420" s="7"/>
      <c r="K420" s="7"/>
      <c r="L420" s="8"/>
      <c r="M420" s="4"/>
      <c r="O420" s="7"/>
    </row>
    <row r="421" spans="1:15" s="5" customFormat="1">
      <c r="A421" s="8"/>
      <c r="B421" s="8"/>
      <c r="C421" s="8"/>
      <c r="D421" s="4"/>
      <c r="E421" s="4"/>
      <c r="F421" s="8"/>
      <c r="G421" s="4"/>
      <c r="H421" s="364"/>
      <c r="J421" s="7"/>
      <c r="K421" s="7"/>
      <c r="L421" s="8"/>
      <c r="M421" s="4"/>
      <c r="O421" s="7"/>
    </row>
    <row r="422" spans="1:15" s="5" customFormat="1">
      <c r="A422" s="8"/>
      <c r="B422" s="8"/>
      <c r="C422" s="8"/>
      <c r="D422" s="4"/>
      <c r="E422" s="4"/>
      <c r="F422" s="8"/>
      <c r="G422" s="4"/>
      <c r="H422" s="364"/>
      <c r="J422" s="7"/>
      <c r="K422" s="7"/>
      <c r="L422" s="8"/>
      <c r="M422" s="4"/>
      <c r="O422" s="7"/>
    </row>
    <row r="423" spans="1:15" s="5" customFormat="1">
      <c r="A423" s="8"/>
      <c r="B423" s="8"/>
      <c r="C423" s="8"/>
      <c r="D423" s="4"/>
      <c r="E423" s="4"/>
      <c r="F423" s="8"/>
      <c r="G423" s="4"/>
      <c r="H423" s="364"/>
      <c r="J423" s="7"/>
      <c r="K423" s="7"/>
      <c r="L423" s="8"/>
      <c r="M423" s="4"/>
      <c r="O423" s="7"/>
    </row>
    <row r="424" spans="1:15" s="5" customFormat="1">
      <c r="A424" s="8"/>
      <c r="B424" s="8"/>
      <c r="C424" s="8"/>
      <c r="D424" s="4"/>
      <c r="E424" s="4"/>
      <c r="F424" s="8"/>
      <c r="G424" s="4"/>
      <c r="H424" s="364"/>
      <c r="J424" s="7"/>
      <c r="K424" s="7"/>
      <c r="L424" s="8"/>
      <c r="M424" s="4"/>
      <c r="O424" s="7"/>
    </row>
    <row r="425" spans="1:15" s="5" customFormat="1">
      <c r="A425" s="8"/>
      <c r="B425" s="8"/>
      <c r="C425" s="8"/>
      <c r="D425" s="4"/>
      <c r="E425" s="4"/>
      <c r="F425" s="8"/>
      <c r="G425" s="4"/>
      <c r="H425" s="364"/>
      <c r="J425" s="7"/>
      <c r="K425" s="7"/>
      <c r="L425" s="8"/>
      <c r="M425" s="4"/>
      <c r="O425" s="7"/>
    </row>
    <row r="426" spans="1:15" s="5" customFormat="1">
      <c r="A426" s="8"/>
      <c r="B426" s="8"/>
      <c r="C426" s="8"/>
      <c r="D426" s="4"/>
      <c r="E426" s="4"/>
      <c r="F426" s="8"/>
      <c r="G426" s="4"/>
      <c r="H426" s="364"/>
      <c r="J426" s="7"/>
      <c r="K426" s="7"/>
      <c r="L426" s="8"/>
      <c r="M426" s="4"/>
      <c r="O426" s="7"/>
    </row>
    <row r="427" spans="1:15" s="5" customFormat="1">
      <c r="A427" s="8"/>
      <c r="B427" s="8"/>
      <c r="C427" s="8"/>
      <c r="D427" s="4"/>
      <c r="E427" s="4"/>
      <c r="F427" s="8"/>
      <c r="G427" s="4"/>
      <c r="H427" s="364"/>
      <c r="J427" s="7"/>
      <c r="K427" s="7"/>
      <c r="L427" s="8"/>
      <c r="M427" s="4"/>
      <c r="O427" s="7"/>
    </row>
    <row r="428" spans="1:15" s="5" customFormat="1">
      <c r="A428" s="8"/>
      <c r="B428" s="8"/>
      <c r="C428" s="8"/>
      <c r="D428" s="4"/>
      <c r="E428" s="4"/>
      <c r="F428" s="8"/>
      <c r="G428" s="4"/>
      <c r="H428" s="364"/>
      <c r="J428" s="7"/>
      <c r="K428" s="7"/>
      <c r="L428" s="8"/>
      <c r="M428" s="4"/>
      <c r="O428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454"/>
  <sheetViews>
    <sheetView workbookViewId="0">
      <selection sqref="A1:XFD1048576"/>
    </sheetView>
  </sheetViews>
  <sheetFormatPr defaultRowHeight="12.75"/>
  <cols>
    <col min="1" max="1" width="0.140625" style="1" customWidth="1"/>
    <col min="2" max="2" width="4.85546875" style="1" customWidth="1"/>
    <col min="3" max="3" width="8.7109375" style="1" customWidth="1"/>
    <col min="4" max="4" width="16.5703125" style="2" customWidth="1"/>
    <col min="5" max="5" width="25.140625" style="2" customWidth="1"/>
    <col min="6" max="6" width="8" style="1" customWidth="1"/>
    <col min="7" max="7" width="10.7109375" style="2" customWidth="1"/>
    <col min="8" max="8" width="16.7109375" style="349" customWidth="1"/>
    <col min="9" max="9" width="13.5703125" customWidth="1"/>
    <col min="10" max="10" width="11.85546875" style="6" customWidth="1"/>
    <col min="11" max="11" width="11.28515625" style="6" customWidth="1"/>
    <col min="12" max="12" width="8.7109375" style="1" customWidth="1"/>
    <col min="13" max="13" width="21.140625" style="2" customWidth="1"/>
    <col min="14" max="14" width="21.28515625" customWidth="1"/>
    <col min="15" max="15" width="16.7109375" style="6" customWidth="1"/>
    <col min="257" max="257" width="0.140625" customWidth="1"/>
    <col min="258" max="258" width="4.85546875" customWidth="1"/>
    <col min="259" max="259" width="8.7109375" customWidth="1"/>
    <col min="260" max="260" width="16.5703125" customWidth="1"/>
    <col min="261" max="261" width="25.140625" customWidth="1"/>
    <col min="262" max="262" width="8" customWidth="1"/>
    <col min="263" max="263" width="10.7109375" customWidth="1"/>
    <col min="264" max="264" width="16.7109375" customWidth="1"/>
    <col min="265" max="265" width="13.5703125" customWidth="1"/>
    <col min="266" max="266" width="11.85546875" customWidth="1"/>
    <col min="267" max="267" width="11.28515625" customWidth="1"/>
    <col min="268" max="268" width="8.7109375" customWidth="1"/>
    <col min="269" max="269" width="21.140625" customWidth="1"/>
    <col min="270" max="270" width="21.28515625" customWidth="1"/>
    <col min="271" max="271" width="16.7109375" customWidth="1"/>
    <col min="513" max="513" width="0.140625" customWidth="1"/>
    <col min="514" max="514" width="4.85546875" customWidth="1"/>
    <col min="515" max="515" width="8.7109375" customWidth="1"/>
    <col min="516" max="516" width="16.5703125" customWidth="1"/>
    <col min="517" max="517" width="25.140625" customWidth="1"/>
    <col min="518" max="518" width="8" customWidth="1"/>
    <col min="519" max="519" width="10.7109375" customWidth="1"/>
    <col min="520" max="520" width="16.7109375" customWidth="1"/>
    <col min="521" max="521" width="13.5703125" customWidth="1"/>
    <col min="522" max="522" width="11.85546875" customWidth="1"/>
    <col min="523" max="523" width="11.28515625" customWidth="1"/>
    <col min="524" max="524" width="8.7109375" customWidth="1"/>
    <col min="525" max="525" width="21.140625" customWidth="1"/>
    <col min="526" max="526" width="21.28515625" customWidth="1"/>
    <col min="527" max="527" width="16.7109375" customWidth="1"/>
    <col min="769" max="769" width="0.140625" customWidth="1"/>
    <col min="770" max="770" width="4.85546875" customWidth="1"/>
    <col min="771" max="771" width="8.7109375" customWidth="1"/>
    <col min="772" max="772" width="16.5703125" customWidth="1"/>
    <col min="773" max="773" width="25.140625" customWidth="1"/>
    <col min="774" max="774" width="8" customWidth="1"/>
    <col min="775" max="775" width="10.7109375" customWidth="1"/>
    <col min="776" max="776" width="16.7109375" customWidth="1"/>
    <col min="777" max="777" width="13.5703125" customWidth="1"/>
    <col min="778" max="778" width="11.85546875" customWidth="1"/>
    <col min="779" max="779" width="11.28515625" customWidth="1"/>
    <col min="780" max="780" width="8.7109375" customWidth="1"/>
    <col min="781" max="781" width="21.140625" customWidth="1"/>
    <col min="782" max="782" width="21.28515625" customWidth="1"/>
    <col min="783" max="783" width="16.7109375" customWidth="1"/>
    <col min="1025" max="1025" width="0.140625" customWidth="1"/>
    <col min="1026" max="1026" width="4.85546875" customWidth="1"/>
    <col min="1027" max="1027" width="8.7109375" customWidth="1"/>
    <col min="1028" max="1028" width="16.5703125" customWidth="1"/>
    <col min="1029" max="1029" width="25.140625" customWidth="1"/>
    <col min="1030" max="1030" width="8" customWidth="1"/>
    <col min="1031" max="1031" width="10.7109375" customWidth="1"/>
    <col min="1032" max="1032" width="16.7109375" customWidth="1"/>
    <col min="1033" max="1033" width="13.5703125" customWidth="1"/>
    <col min="1034" max="1034" width="11.85546875" customWidth="1"/>
    <col min="1035" max="1035" width="11.28515625" customWidth="1"/>
    <col min="1036" max="1036" width="8.7109375" customWidth="1"/>
    <col min="1037" max="1037" width="21.140625" customWidth="1"/>
    <col min="1038" max="1038" width="21.28515625" customWidth="1"/>
    <col min="1039" max="1039" width="16.7109375" customWidth="1"/>
    <col min="1281" max="1281" width="0.140625" customWidth="1"/>
    <col min="1282" max="1282" width="4.85546875" customWidth="1"/>
    <col min="1283" max="1283" width="8.7109375" customWidth="1"/>
    <col min="1284" max="1284" width="16.5703125" customWidth="1"/>
    <col min="1285" max="1285" width="25.140625" customWidth="1"/>
    <col min="1286" max="1286" width="8" customWidth="1"/>
    <col min="1287" max="1287" width="10.7109375" customWidth="1"/>
    <col min="1288" max="1288" width="16.7109375" customWidth="1"/>
    <col min="1289" max="1289" width="13.5703125" customWidth="1"/>
    <col min="1290" max="1290" width="11.85546875" customWidth="1"/>
    <col min="1291" max="1291" width="11.28515625" customWidth="1"/>
    <col min="1292" max="1292" width="8.7109375" customWidth="1"/>
    <col min="1293" max="1293" width="21.140625" customWidth="1"/>
    <col min="1294" max="1294" width="21.28515625" customWidth="1"/>
    <col min="1295" max="1295" width="16.7109375" customWidth="1"/>
    <col min="1537" max="1537" width="0.140625" customWidth="1"/>
    <col min="1538" max="1538" width="4.85546875" customWidth="1"/>
    <col min="1539" max="1539" width="8.7109375" customWidth="1"/>
    <col min="1540" max="1540" width="16.5703125" customWidth="1"/>
    <col min="1541" max="1541" width="25.140625" customWidth="1"/>
    <col min="1542" max="1542" width="8" customWidth="1"/>
    <col min="1543" max="1543" width="10.7109375" customWidth="1"/>
    <col min="1544" max="1544" width="16.7109375" customWidth="1"/>
    <col min="1545" max="1545" width="13.5703125" customWidth="1"/>
    <col min="1546" max="1546" width="11.85546875" customWidth="1"/>
    <col min="1547" max="1547" width="11.28515625" customWidth="1"/>
    <col min="1548" max="1548" width="8.7109375" customWidth="1"/>
    <col min="1549" max="1549" width="21.140625" customWidth="1"/>
    <col min="1550" max="1550" width="21.28515625" customWidth="1"/>
    <col min="1551" max="1551" width="16.7109375" customWidth="1"/>
    <col min="1793" max="1793" width="0.140625" customWidth="1"/>
    <col min="1794" max="1794" width="4.85546875" customWidth="1"/>
    <col min="1795" max="1795" width="8.7109375" customWidth="1"/>
    <col min="1796" max="1796" width="16.5703125" customWidth="1"/>
    <col min="1797" max="1797" width="25.140625" customWidth="1"/>
    <col min="1798" max="1798" width="8" customWidth="1"/>
    <col min="1799" max="1799" width="10.7109375" customWidth="1"/>
    <col min="1800" max="1800" width="16.7109375" customWidth="1"/>
    <col min="1801" max="1801" width="13.5703125" customWidth="1"/>
    <col min="1802" max="1802" width="11.85546875" customWidth="1"/>
    <col min="1803" max="1803" width="11.28515625" customWidth="1"/>
    <col min="1804" max="1804" width="8.7109375" customWidth="1"/>
    <col min="1805" max="1805" width="21.140625" customWidth="1"/>
    <col min="1806" max="1806" width="21.28515625" customWidth="1"/>
    <col min="1807" max="1807" width="16.7109375" customWidth="1"/>
    <col min="2049" max="2049" width="0.140625" customWidth="1"/>
    <col min="2050" max="2050" width="4.85546875" customWidth="1"/>
    <col min="2051" max="2051" width="8.7109375" customWidth="1"/>
    <col min="2052" max="2052" width="16.5703125" customWidth="1"/>
    <col min="2053" max="2053" width="25.140625" customWidth="1"/>
    <col min="2054" max="2054" width="8" customWidth="1"/>
    <col min="2055" max="2055" width="10.7109375" customWidth="1"/>
    <col min="2056" max="2056" width="16.7109375" customWidth="1"/>
    <col min="2057" max="2057" width="13.5703125" customWidth="1"/>
    <col min="2058" max="2058" width="11.85546875" customWidth="1"/>
    <col min="2059" max="2059" width="11.28515625" customWidth="1"/>
    <col min="2060" max="2060" width="8.7109375" customWidth="1"/>
    <col min="2061" max="2061" width="21.140625" customWidth="1"/>
    <col min="2062" max="2062" width="21.28515625" customWidth="1"/>
    <col min="2063" max="2063" width="16.7109375" customWidth="1"/>
    <col min="2305" max="2305" width="0.140625" customWidth="1"/>
    <col min="2306" max="2306" width="4.85546875" customWidth="1"/>
    <col min="2307" max="2307" width="8.7109375" customWidth="1"/>
    <col min="2308" max="2308" width="16.5703125" customWidth="1"/>
    <col min="2309" max="2309" width="25.140625" customWidth="1"/>
    <col min="2310" max="2310" width="8" customWidth="1"/>
    <col min="2311" max="2311" width="10.7109375" customWidth="1"/>
    <col min="2312" max="2312" width="16.7109375" customWidth="1"/>
    <col min="2313" max="2313" width="13.5703125" customWidth="1"/>
    <col min="2314" max="2314" width="11.85546875" customWidth="1"/>
    <col min="2315" max="2315" width="11.28515625" customWidth="1"/>
    <col min="2316" max="2316" width="8.7109375" customWidth="1"/>
    <col min="2317" max="2317" width="21.140625" customWidth="1"/>
    <col min="2318" max="2318" width="21.28515625" customWidth="1"/>
    <col min="2319" max="2319" width="16.7109375" customWidth="1"/>
    <col min="2561" max="2561" width="0.140625" customWidth="1"/>
    <col min="2562" max="2562" width="4.85546875" customWidth="1"/>
    <col min="2563" max="2563" width="8.7109375" customWidth="1"/>
    <col min="2564" max="2564" width="16.5703125" customWidth="1"/>
    <col min="2565" max="2565" width="25.140625" customWidth="1"/>
    <col min="2566" max="2566" width="8" customWidth="1"/>
    <col min="2567" max="2567" width="10.7109375" customWidth="1"/>
    <col min="2568" max="2568" width="16.7109375" customWidth="1"/>
    <col min="2569" max="2569" width="13.5703125" customWidth="1"/>
    <col min="2570" max="2570" width="11.85546875" customWidth="1"/>
    <col min="2571" max="2571" width="11.28515625" customWidth="1"/>
    <col min="2572" max="2572" width="8.7109375" customWidth="1"/>
    <col min="2573" max="2573" width="21.140625" customWidth="1"/>
    <col min="2574" max="2574" width="21.28515625" customWidth="1"/>
    <col min="2575" max="2575" width="16.7109375" customWidth="1"/>
    <col min="2817" max="2817" width="0.140625" customWidth="1"/>
    <col min="2818" max="2818" width="4.85546875" customWidth="1"/>
    <col min="2819" max="2819" width="8.7109375" customWidth="1"/>
    <col min="2820" max="2820" width="16.5703125" customWidth="1"/>
    <col min="2821" max="2821" width="25.140625" customWidth="1"/>
    <col min="2822" max="2822" width="8" customWidth="1"/>
    <col min="2823" max="2823" width="10.7109375" customWidth="1"/>
    <col min="2824" max="2824" width="16.7109375" customWidth="1"/>
    <col min="2825" max="2825" width="13.5703125" customWidth="1"/>
    <col min="2826" max="2826" width="11.85546875" customWidth="1"/>
    <col min="2827" max="2827" width="11.28515625" customWidth="1"/>
    <col min="2828" max="2828" width="8.7109375" customWidth="1"/>
    <col min="2829" max="2829" width="21.140625" customWidth="1"/>
    <col min="2830" max="2830" width="21.28515625" customWidth="1"/>
    <col min="2831" max="2831" width="16.7109375" customWidth="1"/>
    <col min="3073" max="3073" width="0.140625" customWidth="1"/>
    <col min="3074" max="3074" width="4.85546875" customWidth="1"/>
    <col min="3075" max="3075" width="8.7109375" customWidth="1"/>
    <col min="3076" max="3076" width="16.5703125" customWidth="1"/>
    <col min="3077" max="3077" width="25.140625" customWidth="1"/>
    <col min="3078" max="3078" width="8" customWidth="1"/>
    <col min="3079" max="3079" width="10.7109375" customWidth="1"/>
    <col min="3080" max="3080" width="16.7109375" customWidth="1"/>
    <col min="3081" max="3081" width="13.5703125" customWidth="1"/>
    <col min="3082" max="3082" width="11.85546875" customWidth="1"/>
    <col min="3083" max="3083" width="11.28515625" customWidth="1"/>
    <col min="3084" max="3084" width="8.7109375" customWidth="1"/>
    <col min="3085" max="3085" width="21.140625" customWidth="1"/>
    <col min="3086" max="3086" width="21.28515625" customWidth="1"/>
    <col min="3087" max="3087" width="16.7109375" customWidth="1"/>
    <col min="3329" max="3329" width="0.140625" customWidth="1"/>
    <col min="3330" max="3330" width="4.85546875" customWidth="1"/>
    <col min="3331" max="3331" width="8.7109375" customWidth="1"/>
    <col min="3332" max="3332" width="16.5703125" customWidth="1"/>
    <col min="3333" max="3333" width="25.140625" customWidth="1"/>
    <col min="3334" max="3334" width="8" customWidth="1"/>
    <col min="3335" max="3335" width="10.7109375" customWidth="1"/>
    <col min="3336" max="3336" width="16.7109375" customWidth="1"/>
    <col min="3337" max="3337" width="13.5703125" customWidth="1"/>
    <col min="3338" max="3338" width="11.85546875" customWidth="1"/>
    <col min="3339" max="3339" width="11.28515625" customWidth="1"/>
    <col min="3340" max="3340" width="8.7109375" customWidth="1"/>
    <col min="3341" max="3341" width="21.140625" customWidth="1"/>
    <col min="3342" max="3342" width="21.28515625" customWidth="1"/>
    <col min="3343" max="3343" width="16.7109375" customWidth="1"/>
    <col min="3585" max="3585" width="0.140625" customWidth="1"/>
    <col min="3586" max="3586" width="4.85546875" customWidth="1"/>
    <col min="3587" max="3587" width="8.7109375" customWidth="1"/>
    <col min="3588" max="3588" width="16.5703125" customWidth="1"/>
    <col min="3589" max="3589" width="25.140625" customWidth="1"/>
    <col min="3590" max="3590" width="8" customWidth="1"/>
    <col min="3591" max="3591" width="10.7109375" customWidth="1"/>
    <col min="3592" max="3592" width="16.7109375" customWidth="1"/>
    <col min="3593" max="3593" width="13.5703125" customWidth="1"/>
    <col min="3594" max="3594" width="11.85546875" customWidth="1"/>
    <col min="3595" max="3595" width="11.28515625" customWidth="1"/>
    <col min="3596" max="3596" width="8.7109375" customWidth="1"/>
    <col min="3597" max="3597" width="21.140625" customWidth="1"/>
    <col min="3598" max="3598" width="21.28515625" customWidth="1"/>
    <col min="3599" max="3599" width="16.7109375" customWidth="1"/>
    <col min="3841" max="3841" width="0.140625" customWidth="1"/>
    <col min="3842" max="3842" width="4.85546875" customWidth="1"/>
    <col min="3843" max="3843" width="8.7109375" customWidth="1"/>
    <col min="3844" max="3844" width="16.5703125" customWidth="1"/>
    <col min="3845" max="3845" width="25.140625" customWidth="1"/>
    <col min="3846" max="3846" width="8" customWidth="1"/>
    <col min="3847" max="3847" width="10.7109375" customWidth="1"/>
    <col min="3848" max="3848" width="16.7109375" customWidth="1"/>
    <col min="3849" max="3849" width="13.5703125" customWidth="1"/>
    <col min="3850" max="3850" width="11.85546875" customWidth="1"/>
    <col min="3851" max="3851" width="11.28515625" customWidth="1"/>
    <col min="3852" max="3852" width="8.7109375" customWidth="1"/>
    <col min="3853" max="3853" width="21.140625" customWidth="1"/>
    <col min="3854" max="3854" width="21.28515625" customWidth="1"/>
    <col min="3855" max="3855" width="16.7109375" customWidth="1"/>
    <col min="4097" max="4097" width="0.140625" customWidth="1"/>
    <col min="4098" max="4098" width="4.85546875" customWidth="1"/>
    <col min="4099" max="4099" width="8.7109375" customWidth="1"/>
    <col min="4100" max="4100" width="16.5703125" customWidth="1"/>
    <col min="4101" max="4101" width="25.140625" customWidth="1"/>
    <col min="4102" max="4102" width="8" customWidth="1"/>
    <col min="4103" max="4103" width="10.7109375" customWidth="1"/>
    <col min="4104" max="4104" width="16.7109375" customWidth="1"/>
    <col min="4105" max="4105" width="13.5703125" customWidth="1"/>
    <col min="4106" max="4106" width="11.85546875" customWidth="1"/>
    <col min="4107" max="4107" width="11.28515625" customWidth="1"/>
    <col min="4108" max="4108" width="8.7109375" customWidth="1"/>
    <col min="4109" max="4109" width="21.140625" customWidth="1"/>
    <col min="4110" max="4110" width="21.28515625" customWidth="1"/>
    <col min="4111" max="4111" width="16.7109375" customWidth="1"/>
    <col min="4353" max="4353" width="0.140625" customWidth="1"/>
    <col min="4354" max="4354" width="4.85546875" customWidth="1"/>
    <col min="4355" max="4355" width="8.7109375" customWidth="1"/>
    <col min="4356" max="4356" width="16.5703125" customWidth="1"/>
    <col min="4357" max="4357" width="25.140625" customWidth="1"/>
    <col min="4358" max="4358" width="8" customWidth="1"/>
    <col min="4359" max="4359" width="10.7109375" customWidth="1"/>
    <col min="4360" max="4360" width="16.7109375" customWidth="1"/>
    <col min="4361" max="4361" width="13.5703125" customWidth="1"/>
    <col min="4362" max="4362" width="11.85546875" customWidth="1"/>
    <col min="4363" max="4363" width="11.28515625" customWidth="1"/>
    <col min="4364" max="4364" width="8.7109375" customWidth="1"/>
    <col min="4365" max="4365" width="21.140625" customWidth="1"/>
    <col min="4366" max="4366" width="21.28515625" customWidth="1"/>
    <col min="4367" max="4367" width="16.7109375" customWidth="1"/>
    <col min="4609" max="4609" width="0.140625" customWidth="1"/>
    <col min="4610" max="4610" width="4.85546875" customWidth="1"/>
    <col min="4611" max="4611" width="8.7109375" customWidth="1"/>
    <col min="4612" max="4612" width="16.5703125" customWidth="1"/>
    <col min="4613" max="4613" width="25.140625" customWidth="1"/>
    <col min="4614" max="4614" width="8" customWidth="1"/>
    <col min="4615" max="4615" width="10.7109375" customWidth="1"/>
    <col min="4616" max="4616" width="16.7109375" customWidth="1"/>
    <col min="4617" max="4617" width="13.5703125" customWidth="1"/>
    <col min="4618" max="4618" width="11.85546875" customWidth="1"/>
    <col min="4619" max="4619" width="11.28515625" customWidth="1"/>
    <col min="4620" max="4620" width="8.7109375" customWidth="1"/>
    <col min="4621" max="4621" width="21.140625" customWidth="1"/>
    <col min="4622" max="4622" width="21.28515625" customWidth="1"/>
    <col min="4623" max="4623" width="16.7109375" customWidth="1"/>
    <col min="4865" max="4865" width="0.140625" customWidth="1"/>
    <col min="4866" max="4866" width="4.85546875" customWidth="1"/>
    <col min="4867" max="4867" width="8.7109375" customWidth="1"/>
    <col min="4868" max="4868" width="16.5703125" customWidth="1"/>
    <col min="4869" max="4869" width="25.140625" customWidth="1"/>
    <col min="4870" max="4870" width="8" customWidth="1"/>
    <col min="4871" max="4871" width="10.7109375" customWidth="1"/>
    <col min="4872" max="4872" width="16.7109375" customWidth="1"/>
    <col min="4873" max="4873" width="13.5703125" customWidth="1"/>
    <col min="4874" max="4874" width="11.85546875" customWidth="1"/>
    <col min="4875" max="4875" width="11.28515625" customWidth="1"/>
    <col min="4876" max="4876" width="8.7109375" customWidth="1"/>
    <col min="4877" max="4877" width="21.140625" customWidth="1"/>
    <col min="4878" max="4878" width="21.28515625" customWidth="1"/>
    <col min="4879" max="4879" width="16.7109375" customWidth="1"/>
    <col min="5121" max="5121" width="0.140625" customWidth="1"/>
    <col min="5122" max="5122" width="4.85546875" customWidth="1"/>
    <col min="5123" max="5123" width="8.7109375" customWidth="1"/>
    <col min="5124" max="5124" width="16.5703125" customWidth="1"/>
    <col min="5125" max="5125" width="25.140625" customWidth="1"/>
    <col min="5126" max="5126" width="8" customWidth="1"/>
    <col min="5127" max="5127" width="10.7109375" customWidth="1"/>
    <col min="5128" max="5128" width="16.7109375" customWidth="1"/>
    <col min="5129" max="5129" width="13.5703125" customWidth="1"/>
    <col min="5130" max="5130" width="11.85546875" customWidth="1"/>
    <col min="5131" max="5131" width="11.28515625" customWidth="1"/>
    <col min="5132" max="5132" width="8.7109375" customWidth="1"/>
    <col min="5133" max="5133" width="21.140625" customWidth="1"/>
    <col min="5134" max="5134" width="21.28515625" customWidth="1"/>
    <col min="5135" max="5135" width="16.7109375" customWidth="1"/>
    <col min="5377" max="5377" width="0.140625" customWidth="1"/>
    <col min="5378" max="5378" width="4.85546875" customWidth="1"/>
    <col min="5379" max="5379" width="8.7109375" customWidth="1"/>
    <col min="5380" max="5380" width="16.5703125" customWidth="1"/>
    <col min="5381" max="5381" width="25.140625" customWidth="1"/>
    <col min="5382" max="5382" width="8" customWidth="1"/>
    <col min="5383" max="5383" width="10.7109375" customWidth="1"/>
    <col min="5384" max="5384" width="16.7109375" customWidth="1"/>
    <col min="5385" max="5385" width="13.5703125" customWidth="1"/>
    <col min="5386" max="5386" width="11.85546875" customWidth="1"/>
    <col min="5387" max="5387" width="11.28515625" customWidth="1"/>
    <col min="5388" max="5388" width="8.7109375" customWidth="1"/>
    <col min="5389" max="5389" width="21.140625" customWidth="1"/>
    <col min="5390" max="5390" width="21.28515625" customWidth="1"/>
    <col min="5391" max="5391" width="16.7109375" customWidth="1"/>
    <col min="5633" max="5633" width="0.140625" customWidth="1"/>
    <col min="5634" max="5634" width="4.85546875" customWidth="1"/>
    <col min="5635" max="5635" width="8.7109375" customWidth="1"/>
    <col min="5636" max="5636" width="16.5703125" customWidth="1"/>
    <col min="5637" max="5637" width="25.140625" customWidth="1"/>
    <col min="5638" max="5638" width="8" customWidth="1"/>
    <col min="5639" max="5639" width="10.7109375" customWidth="1"/>
    <col min="5640" max="5640" width="16.7109375" customWidth="1"/>
    <col min="5641" max="5641" width="13.5703125" customWidth="1"/>
    <col min="5642" max="5642" width="11.85546875" customWidth="1"/>
    <col min="5643" max="5643" width="11.28515625" customWidth="1"/>
    <col min="5644" max="5644" width="8.7109375" customWidth="1"/>
    <col min="5645" max="5645" width="21.140625" customWidth="1"/>
    <col min="5646" max="5646" width="21.28515625" customWidth="1"/>
    <col min="5647" max="5647" width="16.7109375" customWidth="1"/>
    <col min="5889" max="5889" width="0.140625" customWidth="1"/>
    <col min="5890" max="5890" width="4.85546875" customWidth="1"/>
    <col min="5891" max="5891" width="8.7109375" customWidth="1"/>
    <col min="5892" max="5892" width="16.5703125" customWidth="1"/>
    <col min="5893" max="5893" width="25.140625" customWidth="1"/>
    <col min="5894" max="5894" width="8" customWidth="1"/>
    <col min="5895" max="5895" width="10.7109375" customWidth="1"/>
    <col min="5896" max="5896" width="16.7109375" customWidth="1"/>
    <col min="5897" max="5897" width="13.5703125" customWidth="1"/>
    <col min="5898" max="5898" width="11.85546875" customWidth="1"/>
    <col min="5899" max="5899" width="11.28515625" customWidth="1"/>
    <col min="5900" max="5900" width="8.7109375" customWidth="1"/>
    <col min="5901" max="5901" width="21.140625" customWidth="1"/>
    <col min="5902" max="5902" width="21.28515625" customWidth="1"/>
    <col min="5903" max="5903" width="16.7109375" customWidth="1"/>
    <col min="6145" max="6145" width="0.140625" customWidth="1"/>
    <col min="6146" max="6146" width="4.85546875" customWidth="1"/>
    <col min="6147" max="6147" width="8.7109375" customWidth="1"/>
    <col min="6148" max="6148" width="16.5703125" customWidth="1"/>
    <col min="6149" max="6149" width="25.140625" customWidth="1"/>
    <col min="6150" max="6150" width="8" customWidth="1"/>
    <col min="6151" max="6151" width="10.7109375" customWidth="1"/>
    <col min="6152" max="6152" width="16.7109375" customWidth="1"/>
    <col min="6153" max="6153" width="13.5703125" customWidth="1"/>
    <col min="6154" max="6154" width="11.85546875" customWidth="1"/>
    <col min="6155" max="6155" width="11.28515625" customWidth="1"/>
    <col min="6156" max="6156" width="8.7109375" customWidth="1"/>
    <col min="6157" max="6157" width="21.140625" customWidth="1"/>
    <col min="6158" max="6158" width="21.28515625" customWidth="1"/>
    <col min="6159" max="6159" width="16.7109375" customWidth="1"/>
    <col min="6401" max="6401" width="0.140625" customWidth="1"/>
    <col min="6402" max="6402" width="4.85546875" customWidth="1"/>
    <col min="6403" max="6403" width="8.7109375" customWidth="1"/>
    <col min="6404" max="6404" width="16.5703125" customWidth="1"/>
    <col min="6405" max="6405" width="25.140625" customWidth="1"/>
    <col min="6406" max="6406" width="8" customWidth="1"/>
    <col min="6407" max="6407" width="10.7109375" customWidth="1"/>
    <col min="6408" max="6408" width="16.7109375" customWidth="1"/>
    <col min="6409" max="6409" width="13.5703125" customWidth="1"/>
    <col min="6410" max="6410" width="11.85546875" customWidth="1"/>
    <col min="6411" max="6411" width="11.28515625" customWidth="1"/>
    <col min="6412" max="6412" width="8.7109375" customWidth="1"/>
    <col min="6413" max="6413" width="21.140625" customWidth="1"/>
    <col min="6414" max="6414" width="21.28515625" customWidth="1"/>
    <col min="6415" max="6415" width="16.7109375" customWidth="1"/>
    <col min="6657" max="6657" width="0.140625" customWidth="1"/>
    <col min="6658" max="6658" width="4.85546875" customWidth="1"/>
    <col min="6659" max="6659" width="8.7109375" customWidth="1"/>
    <col min="6660" max="6660" width="16.5703125" customWidth="1"/>
    <col min="6661" max="6661" width="25.140625" customWidth="1"/>
    <col min="6662" max="6662" width="8" customWidth="1"/>
    <col min="6663" max="6663" width="10.7109375" customWidth="1"/>
    <col min="6664" max="6664" width="16.7109375" customWidth="1"/>
    <col min="6665" max="6665" width="13.5703125" customWidth="1"/>
    <col min="6666" max="6666" width="11.85546875" customWidth="1"/>
    <col min="6667" max="6667" width="11.28515625" customWidth="1"/>
    <col min="6668" max="6668" width="8.7109375" customWidth="1"/>
    <col min="6669" max="6669" width="21.140625" customWidth="1"/>
    <col min="6670" max="6670" width="21.28515625" customWidth="1"/>
    <col min="6671" max="6671" width="16.7109375" customWidth="1"/>
    <col min="6913" max="6913" width="0.140625" customWidth="1"/>
    <col min="6914" max="6914" width="4.85546875" customWidth="1"/>
    <col min="6915" max="6915" width="8.7109375" customWidth="1"/>
    <col min="6916" max="6916" width="16.5703125" customWidth="1"/>
    <col min="6917" max="6917" width="25.140625" customWidth="1"/>
    <col min="6918" max="6918" width="8" customWidth="1"/>
    <col min="6919" max="6919" width="10.7109375" customWidth="1"/>
    <col min="6920" max="6920" width="16.7109375" customWidth="1"/>
    <col min="6921" max="6921" width="13.5703125" customWidth="1"/>
    <col min="6922" max="6922" width="11.85546875" customWidth="1"/>
    <col min="6923" max="6923" width="11.28515625" customWidth="1"/>
    <col min="6924" max="6924" width="8.7109375" customWidth="1"/>
    <col min="6925" max="6925" width="21.140625" customWidth="1"/>
    <col min="6926" max="6926" width="21.28515625" customWidth="1"/>
    <col min="6927" max="6927" width="16.7109375" customWidth="1"/>
    <col min="7169" max="7169" width="0.140625" customWidth="1"/>
    <col min="7170" max="7170" width="4.85546875" customWidth="1"/>
    <col min="7171" max="7171" width="8.7109375" customWidth="1"/>
    <col min="7172" max="7172" width="16.5703125" customWidth="1"/>
    <col min="7173" max="7173" width="25.140625" customWidth="1"/>
    <col min="7174" max="7174" width="8" customWidth="1"/>
    <col min="7175" max="7175" width="10.7109375" customWidth="1"/>
    <col min="7176" max="7176" width="16.7109375" customWidth="1"/>
    <col min="7177" max="7177" width="13.5703125" customWidth="1"/>
    <col min="7178" max="7178" width="11.85546875" customWidth="1"/>
    <col min="7179" max="7179" width="11.28515625" customWidth="1"/>
    <col min="7180" max="7180" width="8.7109375" customWidth="1"/>
    <col min="7181" max="7181" width="21.140625" customWidth="1"/>
    <col min="7182" max="7182" width="21.28515625" customWidth="1"/>
    <col min="7183" max="7183" width="16.7109375" customWidth="1"/>
    <col min="7425" max="7425" width="0.140625" customWidth="1"/>
    <col min="7426" max="7426" width="4.85546875" customWidth="1"/>
    <col min="7427" max="7427" width="8.7109375" customWidth="1"/>
    <col min="7428" max="7428" width="16.5703125" customWidth="1"/>
    <col min="7429" max="7429" width="25.140625" customWidth="1"/>
    <col min="7430" max="7430" width="8" customWidth="1"/>
    <col min="7431" max="7431" width="10.7109375" customWidth="1"/>
    <col min="7432" max="7432" width="16.7109375" customWidth="1"/>
    <col min="7433" max="7433" width="13.5703125" customWidth="1"/>
    <col min="7434" max="7434" width="11.85546875" customWidth="1"/>
    <col min="7435" max="7435" width="11.28515625" customWidth="1"/>
    <col min="7436" max="7436" width="8.7109375" customWidth="1"/>
    <col min="7437" max="7437" width="21.140625" customWidth="1"/>
    <col min="7438" max="7438" width="21.28515625" customWidth="1"/>
    <col min="7439" max="7439" width="16.7109375" customWidth="1"/>
    <col min="7681" max="7681" width="0.140625" customWidth="1"/>
    <col min="7682" max="7682" width="4.85546875" customWidth="1"/>
    <col min="7683" max="7683" width="8.7109375" customWidth="1"/>
    <col min="7684" max="7684" width="16.5703125" customWidth="1"/>
    <col min="7685" max="7685" width="25.140625" customWidth="1"/>
    <col min="7686" max="7686" width="8" customWidth="1"/>
    <col min="7687" max="7687" width="10.7109375" customWidth="1"/>
    <col min="7688" max="7688" width="16.7109375" customWidth="1"/>
    <col min="7689" max="7689" width="13.5703125" customWidth="1"/>
    <col min="7690" max="7690" width="11.85546875" customWidth="1"/>
    <col min="7691" max="7691" width="11.28515625" customWidth="1"/>
    <col min="7692" max="7692" width="8.7109375" customWidth="1"/>
    <col min="7693" max="7693" width="21.140625" customWidth="1"/>
    <col min="7694" max="7694" width="21.28515625" customWidth="1"/>
    <col min="7695" max="7695" width="16.7109375" customWidth="1"/>
    <col min="7937" max="7937" width="0.140625" customWidth="1"/>
    <col min="7938" max="7938" width="4.85546875" customWidth="1"/>
    <col min="7939" max="7939" width="8.7109375" customWidth="1"/>
    <col min="7940" max="7940" width="16.5703125" customWidth="1"/>
    <col min="7941" max="7941" width="25.140625" customWidth="1"/>
    <col min="7942" max="7942" width="8" customWidth="1"/>
    <col min="7943" max="7943" width="10.7109375" customWidth="1"/>
    <col min="7944" max="7944" width="16.7109375" customWidth="1"/>
    <col min="7945" max="7945" width="13.5703125" customWidth="1"/>
    <col min="7946" max="7946" width="11.85546875" customWidth="1"/>
    <col min="7947" max="7947" width="11.28515625" customWidth="1"/>
    <col min="7948" max="7948" width="8.7109375" customWidth="1"/>
    <col min="7949" max="7949" width="21.140625" customWidth="1"/>
    <col min="7950" max="7950" width="21.28515625" customWidth="1"/>
    <col min="7951" max="7951" width="16.7109375" customWidth="1"/>
    <col min="8193" max="8193" width="0.140625" customWidth="1"/>
    <col min="8194" max="8194" width="4.85546875" customWidth="1"/>
    <col min="8195" max="8195" width="8.7109375" customWidth="1"/>
    <col min="8196" max="8196" width="16.5703125" customWidth="1"/>
    <col min="8197" max="8197" width="25.140625" customWidth="1"/>
    <col min="8198" max="8198" width="8" customWidth="1"/>
    <col min="8199" max="8199" width="10.7109375" customWidth="1"/>
    <col min="8200" max="8200" width="16.7109375" customWidth="1"/>
    <col min="8201" max="8201" width="13.5703125" customWidth="1"/>
    <col min="8202" max="8202" width="11.85546875" customWidth="1"/>
    <col min="8203" max="8203" width="11.28515625" customWidth="1"/>
    <col min="8204" max="8204" width="8.7109375" customWidth="1"/>
    <col min="8205" max="8205" width="21.140625" customWidth="1"/>
    <col min="8206" max="8206" width="21.28515625" customWidth="1"/>
    <col min="8207" max="8207" width="16.7109375" customWidth="1"/>
    <col min="8449" max="8449" width="0.140625" customWidth="1"/>
    <col min="8450" max="8450" width="4.85546875" customWidth="1"/>
    <col min="8451" max="8451" width="8.7109375" customWidth="1"/>
    <col min="8452" max="8452" width="16.5703125" customWidth="1"/>
    <col min="8453" max="8453" width="25.140625" customWidth="1"/>
    <col min="8454" max="8454" width="8" customWidth="1"/>
    <col min="8455" max="8455" width="10.7109375" customWidth="1"/>
    <col min="8456" max="8456" width="16.7109375" customWidth="1"/>
    <col min="8457" max="8457" width="13.5703125" customWidth="1"/>
    <col min="8458" max="8458" width="11.85546875" customWidth="1"/>
    <col min="8459" max="8459" width="11.28515625" customWidth="1"/>
    <col min="8460" max="8460" width="8.7109375" customWidth="1"/>
    <col min="8461" max="8461" width="21.140625" customWidth="1"/>
    <col min="8462" max="8462" width="21.28515625" customWidth="1"/>
    <col min="8463" max="8463" width="16.7109375" customWidth="1"/>
    <col min="8705" max="8705" width="0.140625" customWidth="1"/>
    <col min="8706" max="8706" width="4.85546875" customWidth="1"/>
    <col min="8707" max="8707" width="8.7109375" customWidth="1"/>
    <col min="8708" max="8708" width="16.5703125" customWidth="1"/>
    <col min="8709" max="8709" width="25.140625" customWidth="1"/>
    <col min="8710" max="8710" width="8" customWidth="1"/>
    <col min="8711" max="8711" width="10.7109375" customWidth="1"/>
    <col min="8712" max="8712" width="16.7109375" customWidth="1"/>
    <col min="8713" max="8713" width="13.5703125" customWidth="1"/>
    <col min="8714" max="8714" width="11.85546875" customWidth="1"/>
    <col min="8715" max="8715" width="11.28515625" customWidth="1"/>
    <col min="8716" max="8716" width="8.7109375" customWidth="1"/>
    <col min="8717" max="8717" width="21.140625" customWidth="1"/>
    <col min="8718" max="8718" width="21.28515625" customWidth="1"/>
    <col min="8719" max="8719" width="16.7109375" customWidth="1"/>
    <col min="8961" max="8961" width="0.140625" customWidth="1"/>
    <col min="8962" max="8962" width="4.85546875" customWidth="1"/>
    <col min="8963" max="8963" width="8.7109375" customWidth="1"/>
    <col min="8964" max="8964" width="16.5703125" customWidth="1"/>
    <col min="8965" max="8965" width="25.140625" customWidth="1"/>
    <col min="8966" max="8966" width="8" customWidth="1"/>
    <col min="8967" max="8967" width="10.7109375" customWidth="1"/>
    <col min="8968" max="8968" width="16.7109375" customWidth="1"/>
    <col min="8969" max="8969" width="13.5703125" customWidth="1"/>
    <col min="8970" max="8970" width="11.85546875" customWidth="1"/>
    <col min="8971" max="8971" width="11.28515625" customWidth="1"/>
    <col min="8972" max="8972" width="8.7109375" customWidth="1"/>
    <col min="8973" max="8973" width="21.140625" customWidth="1"/>
    <col min="8974" max="8974" width="21.28515625" customWidth="1"/>
    <col min="8975" max="8975" width="16.7109375" customWidth="1"/>
    <col min="9217" max="9217" width="0.140625" customWidth="1"/>
    <col min="9218" max="9218" width="4.85546875" customWidth="1"/>
    <col min="9219" max="9219" width="8.7109375" customWidth="1"/>
    <col min="9220" max="9220" width="16.5703125" customWidth="1"/>
    <col min="9221" max="9221" width="25.140625" customWidth="1"/>
    <col min="9222" max="9222" width="8" customWidth="1"/>
    <col min="9223" max="9223" width="10.7109375" customWidth="1"/>
    <col min="9224" max="9224" width="16.7109375" customWidth="1"/>
    <col min="9225" max="9225" width="13.5703125" customWidth="1"/>
    <col min="9226" max="9226" width="11.85546875" customWidth="1"/>
    <col min="9227" max="9227" width="11.28515625" customWidth="1"/>
    <col min="9228" max="9228" width="8.7109375" customWidth="1"/>
    <col min="9229" max="9229" width="21.140625" customWidth="1"/>
    <col min="9230" max="9230" width="21.28515625" customWidth="1"/>
    <col min="9231" max="9231" width="16.7109375" customWidth="1"/>
    <col min="9473" max="9473" width="0.140625" customWidth="1"/>
    <col min="9474" max="9474" width="4.85546875" customWidth="1"/>
    <col min="9475" max="9475" width="8.7109375" customWidth="1"/>
    <col min="9476" max="9476" width="16.5703125" customWidth="1"/>
    <col min="9477" max="9477" width="25.140625" customWidth="1"/>
    <col min="9478" max="9478" width="8" customWidth="1"/>
    <col min="9479" max="9479" width="10.7109375" customWidth="1"/>
    <col min="9480" max="9480" width="16.7109375" customWidth="1"/>
    <col min="9481" max="9481" width="13.5703125" customWidth="1"/>
    <col min="9482" max="9482" width="11.85546875" customWidth="1"/>
    <col min="9483" max="9483" width="11.28515625" customWidth="1"/>
    <col min="9484" max="9484" width="8.7109375" customWidth="1"/>
    <col min="9485" max="9485" width="21.140625" customWidth="1"/>
    <col min="9486" max="9486" width="21.28515625" customWidth="1"/>
    <col min="9487" max="9487" width="16.7109375" customWidth="1"/>
    <col min="9729" max="9729" width="0.140625" customWidth="1"/>
    <col min="9730" max="9730" width="4.85546875" customWidth="1"/>
    <col min="9731" max="9731" width="8.7109375" customWidth="1"/>
    <col min="9732" max="9732" width="16.5703125" customWidth="1"/>
    <col min="9733" max="9733" width="25.140625" customWidth="1"/>
    <col min="9734" max="9734" width="8" customWidth="1"/>
    <col min="9735" max="9735" width="10.7109375" customWidth="1"/>
    <col min="9736" max="9736" width="16.7109375" customWidth="1"/>
    <col min="9737" max="9737" width="13.5703125" customWidth="1"/>
    <col min="9738" max="9738" width="11.85546875" customWidth="1"/>
    <col min="9739" max="9739" width="11.28515625" customWidth="1"/>
    <col min="9740" max="9740" width="8.7109375" customWidth="1"/>
    <col min="9741" max="9741" width="21.140625" customWidth="1"/>
    <col min="9742" max="9742" width="21.28515625" customWidth="1"/>
    <col min="9743" max="9743" width="16.7109375" customWidth="1"/>
    <col min="9985" max="9985" width="0.140625" customWidth="1"/>
    <col min="9986" max="9986" width="4.85546875" customWidth="1"/>
    <col min="9987" max="9987" width="8.7109375" customWidth="1"/>
    <col min="9988" max="9988" width="16.5703125" customWidth="1"/>
    <col min="9989" max="9989" width="25.140625" customWidth="1"/>
    <col min="9990" max="9990" width="8" customWidth="1"/>
    <col min="9991" max="9991" width="10.7109375" customWidth="1"/>
    <col min="9992" max="9992" width="16.7109375" customWidth="1"/>
    <col min="9993" max="9993" width="13.5703125" customWidth="1"/>
    <col min="9994" max="9994" width="11.85546875" customWidth="1"/>
    <col min="9995" max="9995" width="11.28515625" customWidth="1"/>
    <col min="9996" max="9996" width="8.7109375" customWidth="1"/>
    <col min="9997" max="9997" width="21.140625" customWidth="1"/>
    <col min="9998" max="9998" width="21.28515625" customWidth="1"/>
    <col min="9999" max="9999" width="16.7109375" customWidth="1"/>
    <col min="10241" max="10241" width="0.140625" customWidth="1"/>
    <col min="10242" max="10242" width="4.85546875" customWidth="1"/>
    <col min="10243" max="10243" width="8.7109375" customWidth="1"/>
    <col min="10244" max="10244" width="16.5703125" customWidth="1"/>
    <col min="10245" max="10245" width="25.140625" customWidth="1"/>
    <col min="10246" max="10246" width="8" customWidth="1"/>
    <col min="10247" max="10247" width="10.7109375" customWidth="1"/>
    <col min="10248" max="10248" width="16.7109375" customWidth="1"/>
    <col min="10249" max="10249" width="13.5703125" customWidth="1"/>
    <col min="10250" max="10250" width="11.85546875" customWidth="1"/>
    <col min="10251" max="10251" width="11.28515625" customWidth="1"/>
    <col min="10252" max="10252" width="8.7109375" customWidth="1"/>
    <col min="10253" max="10253" width="21.140625" customWidth="1"/>
    <col min="10254" max="10254" width="21.28515625" customWidth="1"/>
    <col min="10255" max="10255" width="16.7109375" customWidth="1"/>
    <col min="10497" max="10497" width="0.140625" customWidth="1"/>
    <col min="10498" max="10498" width="4.85546875" customWidth="1"/>
    <col min="10499" max="10499" width="8.7109375" customWidth="1"/>
    <col min="10500" max="10500" width="16.5703125" customWidth="1"/>
    <col min="10501" max="10501" width="25.140625" customWidth="1"/>
    <col min="10502" max="10502" width="8" customWidth="1"/>
    <col min="10503" max="10503" width="10.7109375" customWidth="1"/>
    <col min="10504" max="10504" width="16.7109375" customWidth="1"/>
    <col min="10505" max="10505" width="13.5703125" customWidth="1"/>
    <col min="10506" max="10506" width="11.85546875" customWidth="1"/>
    <col min="10507" max="10507" width="11.28515625" customWidth="1"/>
    <col min="10508" max="10508" width="8.7109375" customWidth="1"/>
    <col min="10509" max="10509" width="21.140625" customWidth="1"/>
    <col min="10510" max="10510" width="21.28515625" customWidth="1"/>
    <col min="10511" max="10511" width="16.7109375" customWidth="1"/>
    <col min="10753" max="10753" width="0.140625" customWidth="1"/>
    <col min="10754" max="10754" width="4.85546875" customWidth="1"/>
    <col min="10755" max="10755" width="8.7109375" customWidth="1"/>
    <col min="10756" max="10756" width="16.5703125" customWidth="1"/>
    <col min="10757" max="10757" width="25.140625" customWidth="1"/>
    <col min="10758" max="10758" width="8" customWidth="1"/>
    <col min="10759" max="10759" width="10.7109375" customWidth="1"/>
    <col min="10760" max="10760" width="16.7109375" customWidth="1"/>
    <col min="10761" max="10761" width="13.5703125" customWidth="1"/>
    <col min="10762" max="10762" width="11.85546875" customWidth="1"/>
    <col min="10763" max="10763" width="11.28515625" customWidth="1"/>
    <col min="10764" max="10764" width="8.7109375" customWidth="1"/>
    <col min="10765" max="10765" width="21.140625" customWidth="1"/>
    <col min="10766" max="10766" width="21.28515625" customWidth="1"/>
    <col min="10767" max="10767" width="16.7109375" customWidth="1"/>
    <col min="11009" max="11009" width="0.140625" customWidth="1"/>
    <col min="11010" max="11010" width="4.85546875" customWidth="1"/>
    <col min="11011" max="11011" width="8.7109375" customWidth="1"/>
    <col min="11012" max="11012" width="16.5703125" customWidth="1"/>
    <col min="11013" max="11013" width="25.140625" customWidth="1"/>
    <col min="11014" max="11014" width="8" customWidth="1"/>
    <col min="11015" max="11015" width="10.7109375" customWidth="1"/>
    <col min="11016" max="11016" width="16.7109375" customWidth="1"/>
    <col min="11017" max="11017" width="13.5703125" customWidth="1"/>
    <col min="11018" max="11018" width="11.85546875" customWidth="1"/>
    <col min="11019" max="11019" width="11.28515625" customWidth="1"/>
    <col min="11020" max="11020" width="8.7109375" customWidth="1"/>
    <col min="11021" max="11021" width="21.140625" customWidth="1"/>
    <col min="11022" max="11022" width="21.28515625" customWidth="1"/>
    <col min="11023" max="11023" width="16.7109375" customWidth="1"/>
    <col min="11265" max="11265" width="0.140625" customWidth="1"/>
    <col min="11266" max="11266" width="4.85546875" customWidth="1"/>
    <col min="11267" max="11267" width="8.7109375" customWidth="1"/>
    <col min="11268" max="11268" width="16.5703125" customWidth="1"/>
    <col min="11269" max="11269" width="25.140625" customWidth="1"/>
    <col min="11270" max="11270" width="8" customWidth="1"/>
    <col min="11271" max="11271" width="10.7109375" customWidth="1"/>
    <col min="11272" max="11272" width="16.7109375" customWidth="1"/>
    <col min="11273" max="11273" width="13.5703125" customWidth="1"/>
    <col min="11274" max="11274" width="11.85546875" customWidth="1"/>
    <col min="11275" max="11275" width="11.28515625" customWidth="1"/>
    <col min="11276" max="11276" width="8.7109375" customWidth="1"/>
    <col min="11277" max="11277" width="21.140625" customWidth="1"/>
    <col min="11278" max="11278" width="21.28515625" customWidth="1"/>
    <col min="11279" max="11279" width="16.7109375" customWidth="1"/>
    <col min="11521" max="11521" width="0.140625" customWidth="1"/>
    <col min="11522" max="11522" width="4.85546875" customWidth="1"/>
    <col min="11523" max="11523" width="8.7109375" customWidth="1"/>
    <col min="11524" max="11524" width="16.5703125" customWidth="1"/>
    <col min="11525" max="11525" width="25.140625" customWidth="1"/>
    <col min="11526" max="11526" width="8" customWidth="1"/>
    <col min="11527" max="11527" width="10.7109375" customWidth="1"/>
    <col min="11528" max="11528" width="16.7109375" customWidth="1"/>
    <col min="11529" max="11529" width="13.5703125" customWidth="1"/>
    <col min="11530" max="11530" width="11.85546875" customWidth="1"/>
    <col min="11531" max="11531" width="11.28515625" customWidth="1"/>
    <col min="11532" max="11532" width="8.7109375" customWidth="1"/>
    <col min="11533" max="11533" width="21.140625" customWidth="1"/>
    <col min="11534" max="11534" width="21.28515625" customWidth="1"/>
    <col min="11535" max="11535" width="16.7109375" customWidth="1"/>
    <col min="11777" max="11777" width="0.140625" customWidth="1"/>
    <col min="11778" max="11778" width="4.85546875" customWidth="1"/>
    <col min="11779" max="11779" width="8.7109375" customWidth="1"/>
    <col min="11780" max="11780" width="16.5703125" customWidth="1"/>
    <col min="11781" max="11781" width="25.140625" customWidth="1"/>
    <col min="11782" max="11782" width="8" customWidth="1"/>
    <col min="11783" max="11783" width="10.7109375" customWidth="1"/>
    <col min="11784" max="11784" width="16.7109375" customWidth="1"/>
    <col min="11785" max="11785" width="13.5703125" customWidth="1"/>
    <col min="11786" max="11786" width="11.85546875" customWidth="1"/>
    <col min="11787" max="11787" width="11.28515625" customWidth="1"/>
    <col min="11788" max="11788" width="8.7109375" customWidth="1"/>
    <col min="11789" max="11789" width="21.140625" customWidth="1"/>
    <col min="11790" max="11790" width="21.28515625" customWidth="1"/>
    <col min="11791" max="11791" width="16.7109375" customWidth="1"/>
    <col min="12033" max="12033" width="0.140625" customWidth="1"/>
    <col min="12034" max="12034" width="4.85546875" customWidth="1"/>
    <col min="12035" max="12035" width="8.7109375" customWidth="1"/>
    <col min="12036" max="12036" width="16.5703125" customWidth="1"/>
    <col min="12037" max="12037" width="25.140625" customWidth="1"/>
    <col min="12038" max="12038" width="8" customWidth="1"/>
    <col min="12039" max="12039" width="10.7109375" customWidth="1"/>
    <col min="12040" max="12040" width="16.7109375" customWidth="1"/>
    <col min="12041" max="12041" width="13.5703125" customWidth="1"/>
    <col min="12042" max="12042" width="11.85546875" customWidth="1"/>
    <col min="12043" max="12043" width="11.28515625" customWidth="1"/>
    <col min="12044" max="12044" width="8.7109375" customWidth="1"/>
    <col min="12045" max="12045" width="21.140625" customWidth="1"/>
    <col min="12046" max="12046" width="21.28515625" customWidth="1"/>
    <col min="12047" max="12047" width="16.7109375" customWidth="1"/>
    <col min="12289" max="12289" width="0.140625" customWidth="1"/>
    <col min="12290" max="12290" width="4.85546875" customWidth="1"/>
    <col min="12291" max="12291" width="8.7109375" customWidth="1"/>
    <col min="12292" max="12292" width="16.5703125" customWidth="1"/>
    <col min="12293" max="12293" width="25.140625" customWidth="1"/>
    <col min="12294" max="12294" width="8" customWidth="1"/>
    <col min="12295" max="12295" width="10.7109375" customWidth="1"/>
    <col min="12296" max="12296" width="16.7109375" customWidth="1"/>
    <col min="12297" max="12297" width="13.5703125" customWidth="1"/>
    <col min="12298" max="12298" width="11.85546875" customWidth="1"/>
    <col min="12299" max="12299" width="11.28515625" customWidth="1"/>
    <col min="12300" max="12300" width="8.7109375" customWidth="1"/>
    <col min="12301" max="12301" width="21.140625" customWidth="1"/>
    <col min="12302" max="12302" width="21.28515625" customWidth="1"/>
    <col min="12303" max="12303" width="16.7109375" customWidth="1"/>
    <col min="12545" max="12545" width="0.140625" customWidth="1"/>
    <col min="12546" max="12546" width="4.85546875" customWidth="1"/>
    <col min="12547" max="12547" width="8.7109375" customWidth="1"/>
    <col min="12548" max="12548" width="16.5703125" customWidth="1"/>
    <col min="12549" max="12549" width="25.140625" customWidth="1"/>
    <col min="12550" max="12550" width="8" customWidth="1"/>
    <col min="12551" max="12551" width="10.7109375" customWidth="1"/>
    <col min="12552" max="12552" width="16.7109375" customWidth="1"/>
    <col min="12553" max="12553" width="13.5703125" customWidth="1"/>
    <col min="12554" max="12554" width="11.85546875" customWidth="1"/>
    <col min="12555" max="12555" width="11.28515625" customWidth="1"/>
    <col min="12556" max="12556" width="8.7109375" customWidth="1"/>
    <col min="12557" max="12557" width="21.140625" customWidth="1"/>
    <col min="12558" max="12558" width="21.28515625" customWidth="1"/>
    <col min="12559" max="12559" width="16.7109375" customWidth="1"/>
    <col min="12801" max="12801" width="0.140625" customWidth="1"/>
    <col min="12802" max="12802" width="4.85546875" customWidth="1"/>
    <col min="12803" max="12803" width="8.7109375" customWidth="1"/>
    <col min="12804" max="12804" width="16.5703125" customWidth="1"/>
    <col min="12805" max="12805" width="25.140625" customWidth="1"/>
    <col min="12806" max="12806" width="8" customWidth="1"/>
    <col min="12807" max="12807" width="10.7109375" customWidth="1"/>
    <col min="12808" max="12808" width="16.7109375" customWidth="1"/>
    <col min="12809" max="12809" width="13.5703125" customWidth="1"/>
    <col min="12810" max="12810" width="11.85546875" customWidth="1"/>
    <col min="12811" max="12811" width="11.28515625" customWidth="1"/>
    <col min="12812" max="12812" width="8.7109375" customWidth="1"/>
    <col min="12813" max="12813" width="21.140625" customWidth="1"/>
    <col min="12814" max="12814" width="21.28515625" customWidth="1"/>
    <col min="12815" max="12815" width="16.7109375" customWidth="1"/>
    <col min="13057" max="13057" width="0.140625" customWidth="1"/>
    <col min="13058" max="13058" width="4.85546875" customWidth="1"/>
    <col min="13059" max="13059" width="8.7109375" customWidth="1"/>
    <col min="13060" max="13060" width="16.5703125" customWidth="1"/>
    <col min="13061" max="13061" width="25.140625" customWidth="1"/>
    <col min="13062" max="13062" width="8" customWidth="1"/>
    <col min="13063" max="13063" width="10.7109375" customWidth="1"/>
    <col min="13064" max="13064" width="16.7109375" customWidth="1"/>
    <col min="13065" max="13065" width="13.5703125" customWidth="1"/>
    <col min="13066" max="13066" width="11.85546875" customWidth="1"/>
    <col min="13067" max="13067" width="11.28515625" customWidth="1"/>
    <col min="13068" max="13068" width="8.7109375" customWidth="1"/>
    <col min="13069" max="13069" width="21.140625" customWidth="1"/>
    <col min="13070" max="13070" width="21.28515625" customWidth="1"/>
    <col min="13071" max="13071" width="16.7109375" customWidth="1"/>
    <col min="13313" max="13313" width="0.140625" customWidth="1"/>
    <col min="13314" max="13314" width="4.85546875" customWidth="1"/>
    <col min="13315" max="13315" width="8.7109375" customWidth="1"/>
    <col min="13316" max="13316" width="16.5703125" customWidth="1"/>
    <col min="13317" max="13317" width="25.140625" customWidth="1"/>
    <col min="13318" max="13318" width="8" customWidth="1"/>
    <col min="13319" max="13319" width="10.7109375" customWidth="1"/>
    <col min="13320" max="13320" width="16.7109375" customWidth="1"/>
    <col min="13321" max="13321" width="13.5703125" customWidth="1"/>
    <col min="13322" max="13322" width="11.85546875" customWidth="1"/>
    <col min="13323" max="13323" width="11.28515625" customWidth="1"/>
    <col min="13324" max="13324" width="8.7109375" customWidth="1"/>
    <col min="13325" max="13325" width="21.140625" customWidth="1"/>
    <col min="13326" max="13326" width="21.28515625" customWidth="1"/>
    <col min="13327" max="13327" width="16.7109375" customWidth="1"/>
    <col min="13569" max="13569" width="0.140625" customWidth="1"/>
    <col min="13570" max="13570" width="4.85546875" customWidth="1"/>
    <col min="13571" max="13571" width="8.7109375" customWidth="1"/>
    <col min="13572" max="13572" width="16.5703125" customWidth="1"/>
    <col min="13573" max="13573" width="25.140625" customWidth="1"/>
    <col min="13574" max="13574" width="8" customWidth="1"/>
    <col min="13575" max="13575" width="10.7109375" customWidth="1"/>
    <col min="13576" max="13576" width="16.7109375" customWidth="1"/>
    <col min="13577" max="13577" width="13.5703125" customWidth="1"/>
    <col min="13578" max="13578" width="11.85546875" customWidth="1"/>
    <col min="13579" max="13579" width="11.28515625" customWidth="1"/>
    <col min="13580" max="13580" width="8.7109375" customWidth="1"/>
    <col min="13581" max="13581" width="21.140625" customWidth="1"/>
    <col min="13582" max="13582" width="21.28515625" customWidth="1"/>
    <col min="13583" max="13583" width="16.7109375" customWidth="1"/>
    <col min="13825" max="13825" width="0.140625" customWidth="1"/>
    <col min="13826" max="13826" width="4.85546875" customWidth="1"/>
    <col min="13827" max="13827" width="8.7109375" customWidth="1"/>
    <col min="13828" max="13828" width="16.5703125" customWidth="1"/>
    <col min="13829" max="13829" width="25.140625" customWidth="1"/>
    <col min="13830" max="13830" width="8" customWidth="1"/>
    <col min="13831" max="13831" width="10.7109375" customWidth="1"/>
    <col min="13832" max="13832" width="16.7109375" customWidth="1"/>
    <col min="13833" max="13833" width="13.5703125" customWidth="1"/>
    <col min="13834" max="13834" width="11.85546875" customWidth="1"/>
    <col min="13835" max="13835" width="11.28515625" customWidth="1"/>
    <col min="13836" max="13836" width="8.7109375" customWidth="1"/>
    <col min="13837" max="13837" width="21.140625" customWidth="1"/>
    <col min="13838" max="13838" width="21.28515625" customWidth="1"/>
    <col min="13839" max="13839" width="16.7109375" customWidth="1"/>
    <col min="14081" max="14081" width="0.140625" customWidth="1"/>
    <col min="14082" max="14082" width="4.85546875" customWidth="1"/>
    <col min="14083" max="14083" width="8.7109375" customWidth="1"/>
    <col min="14084" max="14084" width="16.5703125" customWidth="1"/>
    <col min="14085" max="14085" width="25.140625" customWidth="1"/>
    <col min="14086" max="14086" width="8" customWidth="1"/>
    <col min="14087" max="14087" width="10.7109375" customWidth="1"/>
    <col min="14088" max="14088" width="16.7109375" customWidth="1"/>
    <col min="14089" max="14089" width="13.5703125" customWidth="1"/>
    <col min="14090" max="14090" width="11.85546875" customWidth="1"/>
    <col min="14091" max="14091" width="11.28515625" customWidth="1"/>
    <col min="14092" max="14092" width="8.7109375" customWidth="1"/>
    <col min="14093" max="14093" width="21.140625" customWidth="1"/>
    <col min="14094" max="14094" width="21.28515625" customWidth="1"/>
    <col min="14095" max="14095" width="16.7109375" customWidth="1"/>
    <col min="14337" max="14337" width="0.140625" customWidth="1"/>
    <col min="14338" max="14338" width="4.85546875" customWidth="1"/>
    <col min="14339" max="14339" width="8.7109375" customWidth="1"/>
    <col min="14340" max="14340" width="16.5703125" customWidth="1"/>
    <col min="14341" max="14341" width="25.140625" customWidth="1"/>
    <col min="14342" max="14342" width="8" customWidth="1"/>
    <col min="14343" max="14343" width="10.7109375" customWidth="1"/>
    <col min="14344" max="14344" width="16.7109375" customWidth="1"/>
    <col min="14345" max="14345" width="13.5703125" customWidth="1"/>
    <col min="14346" max="14346" width="11.85546875" customWidth="1"/>
    <col min="14347" max="14347" width="11.28515625" customWidth="1"/>
    <col min="14348" max="14348" width="8.7109375" customWidth="1"/>
    <col min="14349" max="14349" width="21.140625" customWidth="1"/>
    <col min="14350" max="14350" width="21.28515625" customWidth="1"/>
    <col min="14351" max="14351" width="16.7109375" customWidth="1"/>
    <col min="14593" max="14593" width="0.140625" customWidth="1"/>
    <col min="14594" max="14594" width="4.85546875" customWidth="1"/>
    <col min="14595" max="14595" width="8.7109375" customWidth="1"/>
    <col min="14596" max="14596" width="16.5703125" customWidth="1"/>
    <col min="14597" max="14597" width="25.140625" customWidth="1"/>
    <col min="14598" max="14598" width="8" customWidth="1"/>
    <col min="14599" max="14599" width="10.7109375" customWidth="1"/>
    <col min="14600" max="14600" width="16.7109375" customWidth="1"/>
    <col min="14601" max="14601" width="13.5703125" customWidth="1"/>
    <col min="14602" max="14602" width="11.85546875" customWidth="1"/>
    <col min="14603" max="14603" width="11.28515625" customWidth="1"/>
    <col min="14604" max="14604" width="8.7109375" customWidth="1"/>
    <col min="14605" max="14605" width="21.140625" customWidth="1"/>
    <col min="14606" max="14606" width="21.28515625" customWidth="1"/>
    <col min="14607" max="14607" width="16.7109375" customWidth="1"/>
    <col min="14849" max="14849" width="0.140625" customWidth="1"/>
    <col min="14850" max="14850" width="4.85546875" customWidth="1"/>
    <col min="14851" max="14851" width="8.7109375" customWidth="1"/>
    <col min="14852" max="14852" width="16.5703125" customWidth="1"/>
    <col min="14853" max="14853" width="25.140625" customWidth="1"/>
    <col min="14854" max="14854" width="8" customWidth="1"/>
    <col min="14855" max="14855" width="10.7109375" customWidth="1"/>
    <col min="14856" max="14856" width="16.7109375" customWidth="1"/>
    <col min="14857" max="14857" width="13.5703125" customWidth="1"/>
    <col min="14858" max="14858" width="11.85546875" customWidth="1"/>
    <col min="14859" max="14859" width="11.28515625" customWidth="1"/>
    <col min="14860" max="14860" width="8.7109375" customWidth="1"/>
    <col min="14861" max="14861" width="21.140625" customWidth="1"/>
    <col min="14862" max="14862" width="21.28515625" customWidth="1"/>
    <col min="14863" max="14863" width="16.7109375" customWidth="1"/>
    <col min="15105" max="15105" width="0.140625" customWidth="1"/>
    <col min="15106" max="15106" width="4.85546875" customWidth="1"/>
    <col min="15107" max="15107" width="8.7109375" customWidth="1"/>
    <col min="15108" max="15108" width="16.5703125" customWidth="1"/>
    <col min="15109" max="15109" width="25.140625" customWidth="1"/>
    <col min="15110" max="15110" width="8" customWidth="1"/>
    <col min="15111" max="15111" width="10.7109375" customWidth="1"/>
    <col min="15112" max="15112" width="16.7109375" customWidth="1"/>
    <col min="15113" max="15113" width="13.5703125" customWidth="1"/>
    <col min="15114" max="15114" width="11.85546875" customWidth="1"/>
    <col min="15115" max="15115" width="11.28515625" customWidth="1"/>
    <col min="15116" max="15116" width="8.7109375" customWidth="1"/>
    <col min="15117" max="15117" width="21.140625" customWidth="1"/>
    <col min="15118" max="15118" width="21.28515625" customWidth="1"/>
    <col min="15119" max="15119" width="16.7109375" customWidth="1"/>
    <col min="15361" max="15361" width="0.140625" customWidth="1"/>
    <col min="15362" max="15362" width="4.85546875" customWidth="1"/>
    <col min="15363" max="15363" width="8.7109375" customWidth="1"/>
    <col min="15364" max="15364" width="16.5703125" customWidth="1"/>
    <col min="15365" max="15365" width="25.140625" customWidth="1"/>
    <col min="15366" max="15366" width="8" customWidth="1"/>
    <col min="15367" max="15367" width="10.7109375" customWidth="1"/>
    <col min="15368" max="15368" width="16.7109375" customWidth="1"/>
    <col min="15369" max="15369" width="13.5703125" customWidth="1"/>
    <col min="15370" max="15370" width="11.85546875" customWidth="1"/>
    <col min="15371" max="15371" width="11.28515625" customWidth="1"/>
    <col min="15372" max="15372" width="8.7109375" customWidth="1"/>
    <col min="15373" max="15373" width="21.140625" customWidth="1"/>
    <col min="15374" max="15374" width="21.28515625" customWidth="1"/>
    <col min="15375" max="15375" width="16.7109375" customWidth="1"/>
    <col min="15617" max="15617" width="0.140625" customWidth="1"/>
    <col min="15618" max="15618" width="4.85546875" customWidth="1"/>
    <col min="15619" max="15619" width="8.7109375" customWidth="1"/>
    <col min="15620" max="15620" width="16.5703125" customWidth="1"/>
    <col min="15621" max="15621" width="25.140625" customWidth="1"/>
    <col min="15622" max="15622" width="8" customWidth="1"/>
    <col min="15623" max="15623" width="10.7109375" customWidth="1"/>
    <col min="15624" max="15624" width="16.7109375" customWidth="1"/>
    <col min="15625" max="15625" width="13.5703125" customWidth="1"/>
    <col min="15626" max="15626" width="11.85546875" customWidth="1"/>
    <col min="15627" max="15627" width="11.28515625" customWidth="1"/>
    <col min="15628" max="15628" width="8.7109375" customWidth="1"/>
    <col min="15629" max="15629" width="21.140625" customWidth="1"/>
    <col min="15630" max="15630" width="21.28515625" customWidth="1"/>
    <col min="15631" max="15631" width="16.7109375" customWidth="1"/>
    <col min="15873" max="15873" width="0.140625" customWidth="1"/>
    <col min="15874" max="15874" width="4.85546875" customWidth="1"/>
    <col min="15875" max="15875" width="8.7109375" customWidth="1"/>
    <col min="15876" max="15876" width="16.5703125" customWidth="1"/>
    <col min="15877" max="15877" width="25.140625" customWidth="1"/>
    <col min="15878" max="15878" width="8" customWidth="1"/>
    <col min="15879" max="15879" width="10.7109375" customWidth="1"/>
    <col min="15880" max="15880" width="16.7109375" customWidth="1"/>
    <col min="15881" max="15881" width="13.5703125" customWidth="1"/>
    <col min="15882" max="15882" width="11.85546875" customWidth="1"/>
    <col min="15883" max="15883" width="11.28515625" customWidth="1"/>
    <col min="15884" max="15884" width="8.7109375" customWidth="1"/>
    <col min="15885" max="15885" width="21.140625" customWidth="1"/>
    <col min="15886" max="15886" width="21.28515625" customWidth="1"/>
    <col min="15887" max="15887" width="16.7109375" customWidth="1"/>
    <col min="16129" max="16129" width="0.140625" customWidth="1"/>
    <col min="16130" max="16130" width="4.85546875" customWidth="1"/>
    <col min="16131" max="16131" width="8.7109375" customWidth="1"/>
    <col min="16132" max="16132" width="16.5703125" customWidth="1"/>
    <col min="16133" max="16133" width="25.140625" customWidth="1"/>
    <col min="16134" max="16134" width="8" customWidth="1"/>
    <col min="16135" max="16135" width="10.7109375" customWidth="1"/>
    <col min="16136" max="16136" width="16.7109375" customWidth="1"/>
    <col min="16137" max="16137" width="13.5703125" customWidth="1"/>
    <col min="16138" max="16138" width="11.85546875" customWidth="1"/>
    <col min="16139" max="16139" width="11.28515625" customWidth="1"/>
    <col min="16140" max="16140" width="8.7109375" customWidth="1"/>
    <col min="16141" max="16141" width="21.140625" customWidth="1"/>
    <col min="16142" max="16142" width="21.28515625" customWidth="1"/>
    <col min="16143" max="16143" width="16.7109375" customWidth="1"/>
  </cols>
  <sheetData>
    <row r="1" spans="1:15" ht="18.75">
      <c r="C1" s="10" t="s">
        <v>2844</v>
      </c>
      <c r="M1" s="10"/>
    </row>
    <row r="2" spans="1:15" ht="15.75">
      <c r="C2" s="3" t="s">
        <v>2845</v>
      </c>
    </row>
    <row r="3" spans="1:15" ht="15.75">
      <c r="C3" s="11" t="s">
        <v>2857</v>
      </c>
      <c r="M3" s="11"/>
    </row>
    <row r="4" spans="1:15" ht="3" customHeight="1" thickBot="1">
      <c r="C4" s="9"/>
      <c r="L4" s="9"/>
    </row>
    <row r="5" spans="1:15" ht="47.25" customHeight="1" thickBot="1">
      <c r="A5" s="684" t="s">
        <v>2842</v>
      </c>
      <c r="B5" s="685" t="s">
        <v>1306</v>
      </c>
      <c r="C5" s="28" t="s">
        <v>0</v>
      </c>
      <c r="D5" s="28" t="s">
        <v>9</v>
      </c>
      <c r="E5" s="28" t="s">
        <v>1</v>
      </c>
      <c r="F5" s="686" t="s">
        <v>8</v>
      </c>
      <c r="G5" s="686" t="s">
        <v>3</v>
      </c>
      <c r="H5" s="697" t="s">
        <v>10</v>
      </c>
      <c r="I5" s="246" t="s">
        <v>2</v>
      </c>
      <c r="J5" s="15" t="s">
        <v>7</v>
      </c>
      <c r="K5" s="15" t="s">
        <v>12</v>
      </c>
      <c r="L5" s="13" t="s">
        <v>0</v>
      </c>
      <c r="M5" s="13" t="s">
        <v>9</v>
      </c>
      <c r="N5" s="14" t="s">
        <v>5</v>
      </c>
      <c r="O5" s="15" t="s">
        <v>4</v>
      </c>
    </row>
    <row r="6" spans="1:15" s="35" customFormat="1" ht="18" customHeight="1">
      <c r="A6" s="266">
        <v>2</v>
      </c>
      <c r="B6" s="266">
        <v>1</v>
      </c>
      <c r="C6" s="266">
        <v>21264</v>
      </c>
      <c r="D6" s="262" t="s">
        <v>104</v>
      </c>
      <c r="E6" s="257" t="s">
        <v>17</v>
      </c>
      <c r="F6" s="266">
        <v>215</v>
      </c>
      <c r="G6" s="266">
        <f t="shared" ref="G6:G31" si="0">F6*17</f>
        <v>3655</v>
      </c>
      <c r="H6" s="689"/>
      <c r="J6" s="36"/>
      <c r="K6" s="36"/>
      <c r="L6" s="34"/>
      <c r="M6" s="20"/>
      <c r="N6" s="37"/>
      <c r="O6" s="36"/>
    </row>
    <row r="7" spans="1:15" s="35" customFormat="1" ht="18" customHeight="1">
      <c r="A7" s="34">
        <v>4</v>
      </c>
      <c r="B7" s="34">
        <v>2</v>
      </c>
      <c r="C7" s="34">
        <v>21267</v>
      </c>
      <c r="D7" s="249" t="s">
        <v>104</v>
      </c>
      <c r="E7" s="257" t="s">
        <v>17</v>
      </c>
      <c r="F7" s="34">
        <v>145</v>
      </c>
      <c r="G7" s="266">
        <f t="shared" si="0"/>
        <v>2465</v>
      </c>
      <c r="H7" s="690"/>
      <c r="J7" s="36"/>
      <c r="K7" s="36"/>
      <c r="L7" s="34"/>
      <c r="M7" s="20"/>
      <c r="N7" s="37"/>
      <c r="O7" s="36"/>
    </row>
    <row r="8" spans="1:15" s="35" customFormat="1" ht="18" customHeight="1">
      <c r="A8" s="34">
        <v>13</v>
      </c>
      <c r="B8" s="34">
        <v>3</v>
      </c>
      <c r="C8" s="34">
        <v>21282</v>
      </c>
      <c r="D8" s="249" t="s">
        <v>660</v>
      </c>
      <c r="E8" s="257" t="s">
        <v>17</v>
      </c>
      <c r="F8" s="34">
        <v>180</v>
      </c>
      <c r="G8" s="266">
        <f t="shared" si="0"/>
        <v>3060</v>
      </c>
      <c r="H8" s="690"/>
      <c r="I8" s="20"/>
      <c r="J8" s="34"/>
      <c r="K8" s="34"/>
      <c r="L8" s="34"/>
      <c r="M8" s="20"/>
      <c r="N8" s="37"/>
      <c r="O8" s="34"/>
    </row>
    <row r="9" spans="1:15" s="35" customFormat="1" ht="18" customHeight="1">
      <c r="A9" s="266">
        <v>5</v>
      </c>
      <c r="B9" s="266">
        <v>4</v>
      </c>
      <c r="C9" s="34">
        <v>21285</v>
      </c>
      <c r="D9" s="249" t="s">
        <v>660</v>
      </c>
      <c r="E9" s="257" t="s">
        <v>17</v>
      </c>
      <c r="F9" s="34">
        <v>167</v>
      </c>
      <c r="G9" s="266">
        <f t="shared" si="0"/>
        <v>2839</v>
      </c>
      <c r="H9" s="690"/>
      <c r="I9" s="20"/>
      <c r="J9" s="34"/>
      <c r="K9" s="34"/>
      <c r="L9" s="34"/>
      <c r="M9" s="20"/>
      <c r="N9" s="37"/>
      <c r="O9" s="34"/>
    </row>
    <row r="10" spans="1:15" s="35" customFormat="1" ht="18" customHeight="1">
      <c r="A10" s="34">
        <v>11</v>
      </c>
      <c r="B10" s="34">
        <v>5</v>
      </c>
      <c r="C10" s="34">
        <v>21300</v>
      </c>
      <c r="D10" s="249" t="s">
        <v>32</v>
      </c>
      <c r="E10" s="257" t="s">
        <v>17</v>
      </c>
      <c r="F10" s="34">
        <v>210</v>
      </c>
      <c r="G10" s="266">
        <f t="shared" si="0"/>
        <v>3570</v>
      </c>
      <c r="H10" s="690"/>
      <c r="I10" s="20"/>
      <c r="J10" s="34"/>
      <c r="K10" s="34"/>
      <c r="L10" s="34"/>
      <c r="M10" s="20"/>
      <c r="N10" s="37"/>
      <c r="O10" s="34"/>
    </row>
    <row r="11" spans="1:15" s="35" customFormat="1" ht="18" customHeight="1">
      <c r="A11" s="34">
        <v>12</v>
      </c>
      <c r="B11" s="34">
        <v>6</v>
      </c>
      <c r="C11" s="34">
        <v>21303</v>
      </c>
      <c r="D11" s="249" t="s">
        <v>32</v>
      </c>
      <c r="E11" s="257" t="s">
        <v>17</v>
      </c>
      <c r="F11" s="34">
        <v>203</v>
      </c>
      <c r="G11" s="266">
        <f t="shared" si="0"/>
        <v>3451</v>
      </c>
      <c r="H11" s="690"/>
      <c r="I11" s="20"/>
      <c r="J11" s="34"/>
      <c r="K11" s="34"/>
      <c r="L11" s="34"/>
      <c r="M11" s="20"/>
      <c r="N11" s="37"/>
      <c r="O11" s="34"/>
    </row>
    <row r="12" spans="1:15" s="35" customFormat="1" ht="18" customHeight="1">
      <c r="A12" s="266">
        <v>15</v>
      </c>
      <c r="B12" s="266">
        <v>7</v>
      </c>
      <c r="C12" s="34">
        <v>21318</v>
      </c>
      <c r="D12" s="249" t="s">
        <v>104</v>
      </c>
      <c r="E12" s="257" t="s">
        <v>17</v>
      </c>
      <c r="F12" s="34">
        <v>210</v>
      </c>
      <c r="G12" s="266">
        <f t="shared" si="0"/>
        <v>3570</v>
      </c>
      <c r="H12" s="364"/>
      <c r="I12" s="5"/>
      <c r="J12" s="7"/>
      <c r="K12" s="7"/>
      <c r="L12" s="8"/>
      <c r="M12" s="4"/>
      <c r="N12" s="5"/>
      <c r="O12" s="7"/>
    </row>
    <row r="13" spans="1:15" s="35" customFormat="1" ht="18" customHeight="1">
      <c r="A13" s="34">
        <v>14</v>
      </c>
      <c r="B13" s="34">
        <v>8</v>
      </c>
      <c r="C13" s="34">
        <v>21321</v>
      </c>
      <c r="D13" s="249" t="s">
        <v>104</v>
      </c>
      <c r="E13" s="257" t="s">
        <v>17</v>
      </c>
      <c r="F13" s="34">
        <v>240</v>
      </c>
      <c r="G13" s="266">
        <f t="shared" si="0"/>
        <v>4080</v>
      </c>
      <c r="H13" s="690"/>
      <c r="I13" s="20"/>
      <c r="J13" s="34"/>
      <c r="K13" s="34"/>
      <c r="L13" s="34"/>
      <c r="M13" s="20"/>
      <c r="N13" s="37"/>
      <c r="O13" s="34"/>
    </row>
    <row r="14" spans="1:15" s="20" customFormat="1" ht="18" customHeight="1">
      <c r="A14" s="34">
        <v>19</v>
      </c>
      <c r="B14" s="34">
        <v>9</v>
      </c>
      <c r="C14" s="34">
        <v>21334</v>
      </c>
      <c r="D14" s="249" t="s">
        <v>32</v>
      </c>
      <c r="E14" s="257" t="s">
        <v>17</v>
      </c>
      <c r="F14" s="34">
        <v>210</v>
      </c>
      <c r="G14" s="266">
        <f t="shared" si="0"/>
        <v>3570</v>
      </c>
      <c r="H14" s="690"/>
      <c r="J14" s="34"/>
      <c r="K14" s="34"/>
      <c r="L14" s="34"/>
      <c r="N14" s="37"/>
      <c r="O14" s="34"/>
    </row>
    <row r="15" spans="1:15" s="35" customFormat="1" ht="18" customHeight="1">
      <c r="A15" s="266">
        <v>18</v>
      </c>
      <c r="B15" s="266">
        <v>10</v>
      </c>
      <c r="C15" s="34">
        <v>21352</v>
      </c>
      <c r="D15" s="249" t="s">
        <v>34</v>
      </c>
      <c r="E15" s="257" t="s">
        <v>2858</v>
      </c>
      <c r="F15" s="34">
        <v>210</v>
      </c>
      <c r="G15" s="266">
        <f t="shared" si="0"/>
        <v>3570</v>
      </c>
      <c r="H15" s="690"/>
      <c r="I15" s="20"/>
      <c r="J15" s="34"/>
      <c r="K15" s="34"/>
      <c r="L15" s="34"/>
      <c r="M15" s="20"/>
      <c r="N15" s="37"/>
      <c r="O15" s="34"/>
    </row>
    <row r="16" spans="1:15" s="35" customFormat="1" ht="18" customHeight="1">
      <c r="A16" s="34">
        <v>1</v>
      </c>
      <c r="B16" s="34">
        <v>11</v>
      </c>
      <c r="C16" s="34">
        <v>21367</v>
      </c>
      <c r="D16" s="249" t="s">
        <v>2856</v>
      </c>
      <c r="E16" s="257" t="s">
        <v>2848</v>
      </c>
      <c r="F16" s="34">
        <v>210</v>
      </c>
      <c r="G16" s="266">
        <f t="shared" si="0"/>
        <v>3570</v>
      </c>
      <c r="H16" s="690"/>
      <c r="I16" s="20"/>
      <c r="J16" s="34"/>
      <c r="K16" s="34"/>
      <c r="L16" s="34"/>
      <c r="M16" s="20"/>
      <c r="N16" s="37" t="s">
        <v>1344</v>
      </c>
      <c r="O16" s="34"/>
    </row>
    <row r="17" spans="1:15" s="35" customFormat="1" ht="18" customHeight="1">
      <c r="A17" s="34">
        <v>3</v>
      </c>
      <c r="B17" s="34">
        <v>12</v>
      </c>
      <c r="C17" s="34">
        <v>21380</v>
      </c>
      <c r="D17" s="249" t="s">
        <v>2856</v>
      </c>
      <c r="E17" s="257" t="s">
        <v>2848</v>
      </c>
      <c r="F17" s="34">
        <v>58</v>
      </c>
      <c r="G17" s="266">
        <f t="shared" si="0"/>
        <v>986</v>
      </c>
      <c r="H17" s="690"/>
      <c r="J17" s="36"/>
      <c r="K17" s="36"/>
      <c r="L17" s="34"/>
      <c r="M17" s="20"/>
      <c r="N17" s="37"/>
      <c r="O17" s="36"/>
    </row>
    <row r="18" spans="1:15" s="35" customFormat="1" ht="18" customHeight="1">
      <c r="A18" s="266">
        <v>9</v>
      </c>
      <c r="B18" s="266">
        <v>13</v>
      </c>
      <c r="C18" s="34">
        <v>21381</v>
      </c>
      <c r="D18" s="249" t="s">
        <v>104</v>
      </c>
      <c r="E18" s="257" t="s">
        <v>17</v>
      </c>
      <c r="F18" s="34">
        <v>23</v>
      </c>
      <c r="G18" s="266">
        <f t="shared" si="0"/>
        <v>391</v>
      </c>
      <c r="H18" s="690"/>
      <c r="J18" s="36"/>
      <c r="K18" s="36"/>
      <c r="L18" s="34"/>
      <c r="M18" s="20"/>
      <c r="N18" s="37"/>
      <c r="O18" s="36"/>
    </row>
    <row r="19" spans="1:15" s="35" customFormat="1" ht="18" customHeight="1">
      <c r="A19" s="34">
        <v>10</v>
      </c>
      <c r="B19" s="34">
        <v>14</v>
      </c>
      <c r="C19" s="34">
        <v>21382</v>
      </c>
      <c r="D19" s="249" t="s">
        <v>104</v>
      </c>
      <c r="E19" s="257" t="s">
        <v>17</v>
      </c>
      <c r="F19" s="34">
        <v>16</v>
      </c>
      <c r="G19" s="266">
        <f t="shared" si="0"/>
        <v>272</v>
      </c>
      <c r="H19" s="690"/>
      <c r="I19" s="20"/>
      <c r="J19" s="34"/>
      <c r="K19" s="34"/>
      <c r="L19" s="34"/>
      <c r="M19" s="20"/>
      <c r="N19" s="37"/>
      <c r="O19" s="34"/>
    </row>
    <row r="20" spans="1:15" s="35" customFormat="1" ht="18" customHeight="1">
      <c r="A20" s="34">
        <v>7</v>
      </c>
      <c r="B20" s="34">
        <v>15</v>
      </c>
      <c r="C20" s="34">
        <v>21387</v>
      </c>
      <c r="D20" s="249" t="s">
        <v>104</v>
      </c>
      <c r="E20" s="257" t="s">
        <v>17</v>
      </c>
      <c r="F20" s="34">
        <v>154</v>
      </c>
      <c r="G20" s="266">
        <f t="shared" si="0"/>
        <v>2618</v>
      </c>
      <c r="H20" s="690"/>
      <c r="I20" s="20"/>
      <c r="J20" s="34"/>
      <c r="K20" s="34"/>
      <c r="L20" s="34"/>
      <c r="M20" s="20"/>
      <c r="N20" s="37"/>
      <c r="O20" s="34"/>
    </row>
    <row r="21" spans="1:15" s="35" customFormat="1" ht="18" customHeight="1">
      <c r="A21" s="266">
        <v>8</v>
      </c>
      <c r="B21" s="266">
        <v>16</v>
      </c>
      <c r="C21" s="34">
        <v>21391</v>
      </c>
      <c r="D21" s="249" t="s">
        <v>104</v>
      </c>
      <c r="E21" s="257" t="s">
        <v>17</v>
      </c>
      <c r="F21" s="34">
        <v>150</v>
      </c>
      <c r="G21" s="266">
        <f t="shared" si="0"/>
        <v>2550</v>
      </c>
      <c r="H21" s="690"/>
      <c r="J21" s="36"/>
      <c r="K21" s="36"/>
      <c r="L21" s="34"/>
      <c r="M21" s="20"/>
      <c r="N21" s="37"/>
      <c r="O21" s="36"/>
    </row>
    <row r="22" spans="1:15" s="35" customFormat="1" ht="18" customHeight="1">
      <c r="A22" s="34">
        <v>47</v>
      </c>
      <c r="B22" s="34">
        <v>17</v>
      </c>
      <c r="C22" s="34">
        <v>21394</v>
      </c>
      <c r="D22" s="249" t="s">
        <v>34</v>
      </c>
      <c r="E22" s="257" t="s">
        <v>2858</v>
      </c>
      <c r="F22" s="34">
        <v>28</v>
      </c>
      <c r="G22" s="266">
        <f t="shared" si="0"/>
        <v>476</v>
      </c>
      <c r="H22" s="690"/>
      <c r="I22" s="20"/>
      <c r="J22" s="34"/>
      <c r="K22" s="34"/>
      <c r="L22" s="34"/>
      <c r="M22" s="20"/>
      <c r="N22" s="37"/>
      <c r="O22" s="34"/>
    </row>
    <row r="23" spans="1:15" s="35" customFormat="1" ht="18" customHeight="1">
      <c r="A23" s="34">
        <v>6</v>
      </c>
      <c r="B23" s="34">
        <v>18</v>
      </c>
      <c r="C23" s="34">
        <v>21399</v>
      </c>
      <c r="D23" s="249" t="s">
        <v>63</v>
      </c>
      <c r="E23" s="257" t="s">
        <v>17</v>
      </c>
      <c r="F23" s="34">
        <v>240</v>
      </c>
      <c r="G23" s="266">
        <f t="shared" si="0"/>
        <v>4080</v>
      </c>
      <c r="H23" s="690"/>
      <c r="I23" s="20"/>
      <c r="J23" s="34"/>
      <c r="K23" s="34"/>
      <c r="L23" s="34"/>
      <c r="M23" s="20"/>
      <c r="N23" s="37"/>
      <c r="O23" s="34"/>
    </row>
    <row r="24" spans="1:15" s="35" customFormat="1" ht="18" customHeight="1">
      <c r="A24" s="266">
        <v>16</v>
      </c>
      <c r="B24" s="266">
        <v>19</v>
      </c>
      <c r="C24" s="34">
        <v>21406</v>
      </c>
      <c r="D24" s="249" t="s">
        <v>104</v>
      </c>
      <c r="E24" s="257" t="s">
        <v>17</v>
      </c>
      <c r="F24" s="34">
        <v>9</v>
      </c>
      <c r="G24" s="266">
        <f t="shared" si="0"/>
        <v>153</v>
      </c>
      <c r="H24" s="690"/>
      <c r="I24" s="20"/>
      <c r="J24" s="34"/>
      <c r="K24" s="34"/>
      <c r="L24" s="34"/>
      <c r="M24" s="20"/>
      <c r="N24" s="37"/>
      <c r="O24" s="34"/>
    </row>
    <row r="25" spans="1:15" s="35" customFormat="1" ht="18" customHeight="1">
      <c r="A25" s="34">
        <v>31</v>
      </c>
      <c r="B25" s="34">
        <v>20</v>
      </c>
      <c r="C25" s="34">
        <v>21409</v>
      </c>
      <c r="D25" s="249" t="s">
        <v>19</v>
      </c>
      <c r="E25" s="257" t="s">
        <v>17</v>
      </c>
      <c r="F25" s="34">
        <v>7</v>
      </c>
      <c r="G25" s="266">
        <f t="shared" si="0"/>
        <v>119</v>
      </c>
      <c r="H25" s="690"/>
      <c r="I25" s="20"/>
      <c r="J25" s="34"/>
      <c r="K25" s="34"/>
      <c r="L25" s="34"/>
      <c r="M25" s="20"/>
      <c r="N25" s="37"/>
      <c r="O25" s="34"/>
    </row>
    <row r="26" spans="1:15" s="35" customFormat="1" ht="18" customHeight="1">
      <c r="A26" s="34">
        <v>17</v>
      </c>
      <c r="B26" s="34">
        <v>21</v>
      </c>
      <c r="C26" s="34">
        <v>21417</v>
      </c>
      <c r="D26" s="249" t="s">
        <v>19</v>
      </c>
      <c r="E26" s="257" t="s">
        <v>17</v>
      </c>
      <c r="F26" s="34">
        <v>210</v>
      </c>
      <c r="G26" s="266">
        <f t="shared" si="0"/>
        <v>3570</v>
      </c>
      <c r="H26" s="690"/>
      <c r="I26" s="20"/>
      <c r="J26" s="34"/>
      <c r="K26" s="34"/>
      <c r="L26" s="34"/>
      <c r="M26" s="20"/>
      <c r="N26" s="37"/>
      <c r="O26" s="34"/>
    </row>
    <row r="27" spans="1:15" s="35" customFormat="1" ht="18" customHeight="1">
      <c r="A27" s="266">
        <v>20</v>
      </c>
      <c r="B27" s="266">
        <v>22</v>
      </c>
      <c r="C27" s="34">
        <v>21421</v>
      </c>
      <c r="D27" s="249" t="s">
        <v>32</v>
      </c>
      <c r="E27" s="257" t="s">
        <v>17</v>
      </c>
      <c r="F27" s="34">
        <v>207</v>
      </c>
      <c r="G27" s="266">
        <f t="shared" si="0"/>
        <v>3519</v>
      </c>
      <c r="H27" s="690"/>
      <c r="I27" s="20"/>
      <c r="J27" s="34"/>
      <c r="K27" s="34"/>
      <c r="L27" s="34"/>
      <c r="M27" s="20"/>
      <c r="N27" s="37"/>
      <c r="O27" s="34"/>
    </row>
    <row r="28" spans="1:15" s="35" customFormat="1" ht="18" customHeight="1">
      <c r="A28" s="34">
        <v>21</v>
      </c>
      <c r="B28" s="34">
        <v>23</v>
      </c>
      <c r="C28" s="34">
        <v>21424</v>
      </c>
      <c r="D28" s="249" t="s">
        <v>104</v>
      </c>
      <c r="E28" s="257" t="s">
        <v>17</v>
      </c>
      <c r="F28" s="34">
        <v>210</v>
      </c>
      <c r="G28" s="266">
        <f t="shared" si="0"/>
        <v>3570</v>
      </c>
      <c r="H28" s="690"/>
      <c r="I28" s="20"/>
      <c r="J28" s="34"/>
      <c r="K28" s="34"/>
      <c r="L28" s="34"/>
      <c r="M28" s="20"/>
      <c r="N28" s="37"/>
      <c r="O28" s="34"/>
    </row>
    <row r="29" spans="1:15" s="35" customFormat="1" ht="18" customHeight="1">
      <c r="A29" s="34">
        <v>24</v>
      </c>
      <c r="B29" s="34">
        <v>24</v>
      </c>
      <c r="C29" s="34">
        <v>21432</v>
      </c>
      <c r="D29" s="249" t="s">
        <v>104</v>
      </c>
      <c r="E29" s="257" t="s">
        <v>17</v>
      </c>
      <c r="F29" s="34">
        <v>160</v>
      </c>
      <c r="G29" s="266">
        <f t="shared" si="0"/>
        <v>2720</v>
      </c>
      <c r="H29" s="690"/>
      <c r="I29" s="20"/>
      <c r="J29" s="34"/>
      <c r="K29" s="34"/>
      <c r="L29" s="34"/>
      <c r="M29" s="20"/>
      <c r="N29" s="37"/>
      <c r="O29" s="34"/>
    </row>
    <row r="30" spans="1:15" s="35" customFormat="1" ht="18" customHeight="1">
      <c r="A30" s="266">
        <v>30</v>
      </c>
      <c r="B30" s="266">
        <v>25</v>
      </c>
      <c r="C30" s="34">
        <v>21434</v>
      </c>
      <c r="D30" s="249" t="s">
        <v>19</v>
      </c>
      <c r="E30" s="257" t="s">
        <v>17</v>
      </c>
      <c r="F30" s="34">
        <v>179</v>
      </c>
      <c r="G30" s="266">
        <f t="shared" si="0"/>
        <v>3043</v>
      </c>
      <c r="H30" s="690"/>
      <c r="I30" s="20"/>
      <c r="J30" s="34"/>
      <c r="K30" s="34"/>
      <c r="L30" s="34"/>
      <c r="M30" s="20"/>
      <c r="N30" s="37"/>
      <c r="O30" s="34"/>
    </row>
    <row r="31" spans="1:15" s="35" customFormat="1" ht="18" customHeight="1">
      <c r="A31" s="34">
        <v>25</v>
      </c>
      <c r="B31" s="34">
        <v>26</v>
      </c>
      <c r="C31" s="34">
        <v>21436</v>
      </c>
      <c r="D31" s="249" t="s">
        <v>19</v>
      </c>
      <c r="E31" s="257" t="s">
        <v>17</v>
      </c>
      <c r="F31" s="34">
        <v>116</v>
      </c>
      <c r="G31" s="266">
        <f t="shared" si="0"/>
        <v>1972</v>
      </c>
      <c r="H31" s="690"/>
      <c r="I31" s="20"/>
      <c r="J31" s="34"/>
      <c r="K31" s="34"/>
      <c r="L31" s="34"/>
      <c r="M31" s="20"/>
      <c r="N31" s="37"/>
      <c r="O31" s="34"/>
    </row>
    <row r="32" spans="1:15" s="35" customFormat="1" ht="18" customHeight="1">
      <c r="A32" s="34">
        <v>29</v>
      </c>
      <c r="B32" s="34">
        <v>27</v>
      </c>
      <c r="C32" s="34">
        <v>21443</v>
      </c>
      <c r="D32" s="249" t="s">
        <v>32</v>
      </c>
      <c r="E32" s="257" t="s">
        <v>17</v>
      </c>
      <c r="F32" s="34">
        <v>5</v>
      </c>
      <c r="G32" s="266">
        <v>100</v>
      </c>
      <c r="H32" s="690" t="s">
        <v>75</v>
      </c>
      <c r="I32" s="20"/>
      <c r="J32" s="34"/>
      <c r="K32" s="34"/>
      <c r="L32" s="34"/>
      <c r="M32" s="20"/>
      <c r="N32" s="37"/>
      <c r="O32" s="34"/>
    </row>
    <row r="33" spans="1:15" s="35" customFormat="1" ht="18" customHeight="1">
      <c r="A33" s="34">
        <v>28</v>
      </c>
      <c r="B33" s="266">
        <v>28</v>
      </c>
      <c r="C33" s="34">
        <v>21444</v>
      </c>
      <c r="D33" s="249" t="s">
        <v>104</v>
      </c>
      <c r="E33" s="257" t="s">
        <v>17</v>
      </c>
      <c r="F33" s="34">
        <v>6</v>
      </c>
      <c r="G33" s="266">
        <f t="shared" ref="G33:G38" si="1">F33*17</f>
        <v>102</v>
      </c>
      <c r="H33" s="690"/>
      <c r="I33" s="20"/>
      <c r="J33" s="34"/>
      <c r="K33" s="34"/>
      <c r="L33" s="34"/>
      <c r="M33" s="20"/>
      <c r="N33" s="37"/>
      <c r="O33" s="34"/>
    </row>
    <row r="34" spans="1:15" s="35" customFormat="1" ht="18" customHeight="1">
      <c r="A34" s="34">
        <v>27</v>
      </c>
      <c r="B34" s="34">
        <v>29</v>
      </c>
      <c r="C34" s="34">
        <v>21445</v>
      </c>
      <c r="D34" s="249" t="s">
        <v>32</v>
      </c>
      <c r="E34" s="257" t="s">
        <v>17</v>
      </c>
      <c r="F34" s="34">
        <v>11</v>
      </c>
      <c r="G34" s="266">
        <f t="shared" si="1"/>
        <v>187</v>
      </c>
      <c r="H34" s="690"/>
      <c r="I34" s="20"/>
      <c r="J34" s="34"/>
      <c r="K34" s="34"/>
      <c r="L34" s="34"/>
      <c r="M34" s="20"/>
      <c r="N34" s="37"/>
      <c r="O34" s="34"/>
    </row>
    <row r="35" spans="1:15" s="35" customFormat="1" ht="18" customHeight="1">
      <c r="A35" s="266">
        <v>22</v>
      </c>
      <c r="B35" s="34">
        <v>30</v>
      </c>
      <c r="C35" s="34">
        <v>21450</v>
      </c>
      <c r="D35" s="249" t="s">
        <v>32</v>
      </c>
      <c r="E35" s="257" t="s">
        <v>17</v>
      </c>
      <c r="F35" s="34">
        <v>210</v>
      </c>
      <c r="G35" s="266">
        <f t="shared" si="1"/>
        <v>3570</v>
      </c>
      <c r="H35" s="690"/>
      <c r="I35" s="20"/>
      <c r="J35" s="34"/>
      <c r="K35" s="34"/>
      <c r="L35" s="34"/>
      <c r="M35" s="20"/>
      <c r="N35" s="37"/>
      <c r="O35" s="34"/>
    </row>
    <row r="36" spans="1:15" s="35" customFormat="1" ht="18" customHeight="1">
      <c r="A36" s="34">
        <v>26</v>
      </c>
      <c r="B36" s="266">
        <v>31</v>
      </c>
      <c r="C36" s="34">
        <v>21455</v>
      </c>
      <c r="D36" s="249" t="s">
        <v>104</v>
      </c>
      <c r="E36" s="257" t="s">
        <v>17</v>
      </c>
      <c r="F36" s="34">
        <v>180</v>
      </c>
      <c r="G36" s="266">
        <f t="shared" si="1"/>
        <v>3060</v>
      </c>
      <c r="H36" s="690"/>
      <c r="I36" s="20"/>
      <c r="J36" s="34"/>
      <c r="K36" s="34"/>
      <c r="L36" s="34"/>
      <c r="M36" s="20"/>
      <c r="N36" s="37"/>
      <c r="O36" s="34"/>
    </row>
    <row r="37" spans="1:15" s="35" customFormat="1" ht="18" customHeight="1">
      <c r="A37" s="34">
        <v>23</v>
      </c>
      <c r="B37" s="34">
        <v>32</v>
      </c>
      <c r="C37" s="34">
        <v>21461</v>
      </c>
      <c r="D37" s="249" t="s">
        <v>32</v>
      </c>
      <c r="E37" s="257" t="s">
        <v>17</v>
      </c>
      <c r="F37" s="34">
        <v>210</v>
      </c>
      <c r="G37" s="266">
        <f t="shared" si="1"/>
        <v>3570</v>
      </c>
      <c r="H37" s="690"/>
      <c r="I37" s="20"/>
      <c r="J37" s="34"/>
      <c r="K37" s="34"/>
      <c r="L37" s="34"/>
      <c r="M37" s="20"/>
      <c r="N37" s="37"/>
      <c r="O37" s="34"/>
    </row>
    <row r="38" spans="1:15" s="35" customFormat="1" ht="18" customHeight="1">
      <c r="A38" s="34">
        <v>45</v>
      </c>
      <c r="B38" s="34">
        <v>33</v>
      </c>
      <c r="C38" s="34">
        <v>21472</v>
      </c>
      <c r="D38" s="249" t="s">
        <v>34</v>
      </c>
      <c r="E38" s="257" t="s">
        <v>2858</v>
      </c>
      <c r="F38" s="34">
        <v>45</v>
      </c>
      <c r="G38" s="266">
        <f t="shared" si="1"/>
        <v>765</v>
      </c>
      <c r="H38" s="690"/>
      <c r="J38" s="36"/>
      <c r="K38" s="36"/>
      <c r="L38" s="34"/>
      <c r="M38" s="20"/>
      <c r="N38" s="37"/>
      <c r="O38" s="36"/>
    </row>
    <row r="39" spans="1:15" s="35" customFormat="1" ht="18" customHeight="1">
      <c r="A39" s="34">
        <v>42</v>
      </c>
      <c r="B39" s="266">
        <v>34</v>
      </c>
      <c r="C39" s="34">
        <v>21476</v>
      </c>
      <c r="D39" s="249" t="s">
        <v>34</v>
      </c>
      <c r="E39" s="257" t="s">
        <v>2858</v>
      </c>
      <c r="F39" s="34">
        <v>1</v>
      </c>
      <c r="G39" s="266">
        <v>100</v>
      </c>
      <c r="H39" s="690" t="s">
        <v>75</v>
      </c>
      <c r="I39" s="20"/>
      <c r="J39" s="34"/>
      <c r="K39" s="34"/>
      <c r="L39" s="34"/>
      <c r="M39" s="20"/>
      <c r="N39" s="37"/>
      <c r="O39" s="34"/>
    </row>
    <row r="40" spans="1:15" s="35" customFormat="1" ht="18" customHeight="1">
      <c r="A40" s="266">
        <v>39</v>
      </c>
      <c r="B40" s="34">
        <v>35</v>
      </c>
      <c r="C40" s="34">
        <v>21528</v>
      </c>
      <c r="D40" s="249" t="s">
        <v>104</v>
      </c>
      <c r="E40" s="257" t="s">
        <v>17</v>
      </c>
      <c r="F40" s="34">
        <v>210</v>
      </c>
      <c r="G40" s="266">
        <f t="shared" ref="G40:G52" si="2">F40*17</f>
        <v>3570</v>
      </c>
      <c r="H40" s="690"/>
      <c r="I40" s="20"/>
      <c r="J40" s="34"/>
      <c r="K40" s="34"/>
      <c r="L40" s="34"/>
      <c r="M40" s="20"/>
      <c r="N40" s="37"/>
      <c r="O40" s="34"/>
    </row>
    <row r="41" spans="1:15" s="35" customFormat="1" ht="18" customHeight="1">
      <c r="A41" s="266">
        <v>37</v>
      </c>
      <c r="B41" s="34">
        <v>36</v>
      </c>
      <c r="C41" s="34">
        <v>21542</v>
      </c>
      <c r="D41" s="249" t="s">
        <v>32</v>
      </c>
      <c r="E41" s="257" t="s">
        <v>17</v>
      </c>
      <c r="F41" s="34">
        <v>240</v>
      </c>
      <c r="G41" s="266">
        <f t="shared" si="2"/>
        <v>4080</v>
      </c>
      <c r="H41" s="690"/>
      <c r="I41" s="20"/>
      <c r="J41" s="34"/>
      <c r="K41" s="34"/>
      <c r="L41" s="34"/>
      <c r="M41" s="20"/>
      <c r="N41" s="37"/>
      <c r="O41" s="34"/>
    </row>
    <row r="42" spans="1:15" s="35" customFormat="1" ht="18" customHeight="1">
      <c r="A42" s="34">
        <v>38</v>
      </c>
      <c r="B42" s="266">
        <v>37</v>
      </c>
      <c r="C42" s="34">
        <v>21553</v>
      </c>
      <c r="D42" s="249" t="s">
        <v>1370</v>
      </c>
      <c r="E42" s="257" t="s">
        <v>17</v>
      </c>
      <c r="F42" s="34">
        <v>210</v>
      </c>
      <c r="G42" s="266">
        <f t="shared" si="2"/>
        <v>3570</v>
      </c>
      <c r="H42" s="690"/>
      <c r="I42" s="20"/>
      <c r="J42" s="34"/>
      <c r="K42" s="34"/>
      <c r="L42" s="34"/>
      <c r="M42" s="20"/>
      <c r="N42" s="37"/>
      <c r="O42" s="34"/>
    </row>
    <row r="43" spans="1:15" s="35" customFormat="1" ht="18" customHeight="1">
      <c r="A43" s="34">
        <v>36</v>
      </c>
      <c r="B43" s="34">
        <v>38</v>
      </c>
      <c r="C43" s="34">
        <v>21568</v>
      </c>
      <c r="D43" s="249" t="s">
        <v>32</v>
      </c>
      <c r="E43" s="257" t="s">
        <v>17</v>
      </c>
      <c r="F43" s="34">
        <v>180</v>
      </c>
      <c r="G43" s="266">
        <f t="shared" si="2"/>
        <v>3060</v>
      </c>
      <c r="H43" s="690"/>
      <c r="I43" s="20"/>
      <c r="J43" s="34"/>
      <c r="K43" s="34"/>
      <c r="L43" s="34"/>
      <c r="M43" s="20"/>
      <c r="N43" s="37"/>
      <c r="O43" s="34"/>
    </row>
    <row r="44" spans="1:15" s="35" customFormat="1" ht="18" customHeight="1">
      <c r="A44" s="34">
        <v>35</v>
      </c>
      <c r="B44" s="34">
        <v>39</v>
      </c>
      <c r="C44" s="34">
        <v>21576</v>
      </c>
      <c r="D44" s="249" t="s">
        <v>32</v>
      </c>
      <c r="E44" s="257" t="s">
        <v>17</v>
      </c>
      <c r="F44" s="34">
        <v>180</v>
      </c>
      <c r="G44" s="266">
        <f t="shared" si="2"/>
        <v>3060</v>
      </c>
      <c r="H44" s="690"/>
      <c r="I44" s="20"/>
      <c r="J44" s="34"/>
      <c r="K44" s="34"/>
      <c r="L44" s="34"/>
      <c r="M44" s="20"/>
      <c r="N44" s="37"/>
      <c r="O44" s="34"/>
    </row>
    <row r="45" spans="1:15" s="35" customFormat="1" ht="18" customHeight="1">
      <c r="A45" s="34">
        <v>40</v>
      </c>
      <c r="B45" s="266">
        <v>40</v>
      </c>
      <c r="C45" s="34">
        <v>21589</v>
      </c>
      <c r="D45" s="249" t="s">
        <v>660</v>
      </c>
      <c r="E45" s="257" t="s">
        <v>17</v>
      </c>
      <c r="F45" s="34">
        <v>180</v>
      </c>
      <c r="G45" s="266">
        <f t="shared" si="2"/>
        <v>3060</v>
      </c>
      <c r="H45" s="690"/>
      <c r="I45" s="20"/>
      <c r="J45" s="34"/>
      <c r="K45" s="34"/>
      <c r="L45" s="34"/>
      <c r="M45" s="20"/>
      <c r="N45" s="37"/>
      <c r="O45" s="34"/>
    </row>
    <row r="46" spans="1:15" s="35" customFormat="1" ht="18" customHeight="1">
      <c r="A46" s="266">
        <v>34</v>
      </c>
      <c r="B46" s="34">
        <v>41</v>
      </c>
      <c r="C46" s="34">
        <v>21601</v>
      </c>
      <c r="D46" s="249" t="s">
        <v>2856</v>
      </c>
      <c r="E46" s="257" t="s">
        <v>2859</v>
      </c>
      <c r="F46" s="34">
        <v>211</v>
      </c>
      <c r="G46" s="266">
        <f t="shared" si="2"/>
        <v>3587</v>
      </c>
      <c r="H46" s="690"/>
      <c r="I46" s="20"/>
      <c r="J46" s="34"/>
      <c r="K46" s="34"/>
      <c r="L46" s="34"/>
      <c r="M46" s="20"/>
      <c r="N46" s="37"/>
      <c r="O46" s="34"/>
    </row>
    <row r="47" spans="1:15" s="35" customFormat="1" ht="18" customHeight="1">
      <c r="A47" s="266">
        <v>32</v>
      </c>
      <c r="B47" s="34">
        <v>42</v>
      </c>
      <c r="C47" s="34">
        <v>21610</v>
      </c>
      <c r="D47" s="249" t="s">
        <v>32</v>
      </c>
      <c r="E47" s="257" t="s">
        <v>17</v>
      </c>
      <c r="F47" s="34">
        <v>210</v>
      </c>
      <c r="G47" s="266">
        <f t="shared" si="2"/>
        <v>3570</v>
      </c>
      <c r="H47" s="690"/>
      <c r="I47" s="20"/>
      <c r="J47" s="34"/>
      <c r="K47" s="34"/>
      <c r="L47" s="34"/>
      <c r="M47" s="20"/>
      <c r="N47" s="37"/>
      <c r="O47" s="34"/>
    </row>
    <row r="48" spans="1:15" s="35" customFormat="1" ht="18" customHeight="1">
      <c r="A48" s="34">
        <v>33</v>
      </c>
      <c r="B48" s="266">
        <v>43</v>
      </c>
      <c r="C48" s="34">
        <v>21624</v>
      </c>
      <c r="D48" s="249" t="s">
        <v>32</v>
      </c>
      <c r="E48" s="257" t="s">
        <v>17</v>
      </c>
      <c r="F48" s="34">
        <v>210</v>
      </c>
      <c r="G48" s="266">
        <f t="shared" si="2"/>
        <v>3570</v>
      </c>
      <c r="H48" s="690"/>
      <c r="I48" s="20"/>
      <c r="J48" s="34"/>
      <c r="K48" s="34"/>
      <c r="L48" s="34"/>
      <c r="M48" s="20"/>
      <c r="N48" s="37"/>
      <c r="O48" s="34"/>
    </row>
    <row r="49" spans="1:15" s="35" customFormat="1" ht="18" customHeight="1">
      <c r="A49" s="34">
        <v>43</v>
      </c>
      <c r="B49" s="34">
        <v>44</v>
      </c>
      <c r="C49" s="34">
        <v>21638</v>
      </c>
      <c r="D49" s="249" t="s">
        <v>34</v>
      </c>
      <c r="E49" s="257" t="s">
        <v>2858</v>
      </c>
      <c r="F49" s="34">
        <v>42</v>
      </c>
      <c r="G49" s="266">
        <f t="shared" si="2"/>
        <v>714</v>
      </c>
      <c r="H49" s="690"/>
      <c r="I49" s="20"/>
      <c r="J49" s="34"/>
      <c r="K49" s="34"/>
      <c r="L49" s="34"/>
      <c r="M49" s="20"/>
      <c r="N49" s="37"/>
      <c r="O49" s="34"/>
    </row>
    <row r="50" spans="1:15" s="35" customFormat="1" ht="18" customHeight="1">
      <c r="A50" s="34">
        <v>46</v>
      </c>
      <c r="B50" s="34">
        <v>45</v>
      </c>
      <c r="C50" s="34">
        <v>21640</v>
      </c>
      <c r="D50" s="249" t="s">
        <v>34</v>
      </c>
      <c r="E50" s="257" t="s">
        <v>2858</v>
      </c>
      <c r="F50" s="34">
        <v>75</v>
      </c>
      <c r="G50" s="266">
        <f t="shared" si="2"/>
        <v>1275</v>
      </c>
      <c r="H50" s="690"/>
      <c r="J50" s="36"/>
      <c r="K50" s="36"/>
      <c r="L50" s="34"/>
      <c r="M50" s="20"/>
      <c r="N50" s="37"/>
      <c r="O50" s="36"/>
    </row>
    <row r="51" spans="1:15" s="35" customFormat="1" ht="18" customHeight="1">
      <c r="A51" s="34">
        <v>41</v>
      </c>
      <c r="B51" s="266">
        <v>46</v>
      </c>
      <c r="C51" s="34">
        <v>21654</v>
      </c>
      <c r="D51" s="249" t="s">
        <v>19</v>
      </c>
      <c r="E51" s="257" t="s">
        <v>17</v>
      </c>
      <c r="F51" s="34">
        <v>210</v>
      </c>
      <c r="G51" s="266">
        <f t="shared" si="2"/>
        <v>3570</v>
      </c>
      <c r="H51" s="690"/>
      <c r="I51" s="20"/>
      <c r="J51" s="34"/>
      <c r="K51" s="34"/>
      <c r="L51" s="34"/>
      <c r="M51" s="20"/>
      <c r="N51" s="37"/>
      <c r="O51" s="34"/>
    </row>
    <row r="52" spans="1:15" s="35" customFormat="1" ht="18" customHeight="1" thickBot="1">
      <c r="A52" s="266">
        <v>44</v>
      </c>
      <c r="B52" s="34">
        <v>47</v>
      </c>
      <c r="C52" s="34">
        <v>21659</v>
      </c>
      <c r="D52" s="249" t="s">
        <v>34</v>
      </c>
      <c r="E52" s="257" t="s">
        <v>2858</v>
      </c>
      <c r="F52" s="34">
        <v>48</v>
      </c>
      <c r="G52" s="266">
        <f t="shared" si="2"/>
        <v>816</v>
      </c>
      <c r="H52" s="690"/>
      <c r="I52" s="20"/>
      <c r="J52" s="34"/>
      <c r="K52" s="34"/>
      <c r="L52" s="34"/>
      <c r="M52" s="20"/>
      <c r="N52" s="37"/>
      <c r="O52" s="34"/>
    </row>
    <row r="53" spans="1:15" s="20" customFormat="1" ht="18" customHeight="1" thickBot="1">
      <c r="A53" s="34"/>
      <c r="B53" s="34"/>
      <c r="C53" s="34"/>
      <c r="D53" s="678"/>
      <c r="E53" s="692" t="s">
        <v>2849</v>
      </c>
      <c r="F53" s="296">
        <f>SUM(F6:F52)</f>
        <v>6841</v>
      </c>
      <c r="G53" s="297">
        <f>SUM(G6:G52)</f>
        <v>116395</v>
      </c>
      <c r="H53" s="359"/>
      <c r="I53" s="35"/>
      <c r="J53" s="36"/>
      <c r="K53" s="36"/>
      <c r="L53" s="34"/>
      <c r="N53" s="37"/>
      <c r="O53" s="36"/>
    </row>
    <row r="54" spans="1:15" s="20" customFormat="1" ht="18" customHeight="1">
      <c r="A54" s="34"/>
      <c r="B54" s="34"/>
      <c r="C54" s="34"/>
      <c r="E54" s="688"/>
      <c r="F54" s="266"/>
      <c r="G54" s="266"/>
      <c r="H54" s="690"/>
      <c r="I54" s="35"/>
      <c r="J54" s="36"/>
      <c r="K54" s="36"/>
      <c r="L54" s="34"/>
      <c r="N54" s="37"/>
      <c r="O54" s="36"/>
    </row>
    <row r="55" spans="1:15" s="20" customFormat="1" ht="18" customHeight="1">
      <c r="A55" s="34"/>
      <c r="B55" s="34"/>
      <c r="C55" s="34"/>
      <c r="E55" s="678"/>
      <c r="F55" s="34"/>
      <c r="G55" s="34"/>
      <c r="H55" s="359"/>
      <c r="J55" s="34"/>
      <c r="K55" s="34"/>
      <c r="L55" s="34"/>
      <c r="O55" s="34"/>
    </row>
    <row r="56" spans="1:15" s="20" customFormat="1" ht="18" customHeight="1">
      <c r="A56" s="34"/>
      <c r="B56" s="34"/>
      <c r="C56" s="34"/>
      <c r="E56" s="678"/>
      <c r="F56" s="34"/>
      <c r="G56" s="34"/>
      <c r="H56" s="359"/>
      <c r="J56" s="34"/>
      <c r="K56" s="34"/>
      <c r="L56" s="34"/>
      <c r="O56" s="34"/>
    </row>
    <row r="57" spans="1:15" s="5" customFormat="1" ht="18" customHeight="1">
      <c r="A57" s="34"/>
      <c r="B57" s="34"/>
      <c r="C57" s="34"/>
      <c r="D57" s="20"/>
      <c r="E57" s="678"/>
      <c r="F57" s="34"/>
      <c r="G57" s="34"/>
      <c r="H57" s="359"/>
      <c r="I57" s="20"/>
      <c r="J57" s="34"/>
      <c r="K57" s="34"/>
      <c r="L57" s="34"/>
      <c r="M57" s="20"/>
      <c r="N57" s="20"/>
      <c r="O57" s="34"/>
    </row>
    <row r="58" spans="1:15" s="275" customFormat="1" ht="18" customHeight="1">
      <c r="A58" s="34"/>
      <c r="B58" s="34"/>
      <c r="C58" s="34"/>
      <c r="D58" s="20"/>
      <c r="E58" s="678"/>
      <c r="F58" s="34"/>
      <c r="G58" s="34"/>
      <c r="H58" s="362"/>
      <c r="J58" s="266"/>
      <c r="K58" s="266"/>
      <c r="L58" s="266"/>
      <c r="O58" s="266"/>
    </row>
    <row r="59" spans="1:15" s="20" customFormat="1" ht="18" customHeight="1">
      <c r="A59" s="34"/>
      <c r="B59" s="34"/>
      <c r="C59" s="34"/>
      <c r="E59" s="678"/>
      <c r="F59" s="34"/>
      <c r="G59" s="34"/>
      <c r="H59" s="359"/>
      <c r="J59" s="34"/>
      <c r="K59" s="34"/>
      <c r="L59" s="34"/>
      <c r="O59" s="34"/>
    </row>
    <row r="60" spans="1:15" s="20" customFormat="1" ht="18" customHeight="1">
      <c r="A60" s="34"/>
      <c r="B60" s="34"/>
      <c r="C60" s="34"/>
      <c r="E60" s="678"/>
      <c r="F60" s="34"/>
      <c r="G60" s="34"/>
      <c r="H60" s="359"/>
      <c r="J60" s="34"/>
      <c r="K60" s="34"/>
      <c r="L60" s="34"/>
      <c r="O60" s="34"/>
    </row>
    <row r="61" spans="1:15" s="20" customFormat="1" ht="18" customHeight="1">
      <c r="A61" s="34"/>
      <c r="B61" s="34"/>
      <c r="C61" s="34"/>
      <c r="E61" s="678"/>
      <c r="F61" s="34"/>
      <c r="G61" s="34"/>
      <c r="H61" s="359"/>
      <c r="J61" s="34"/>
      <c r="K61" s="34"/>
      <c r="L61" s="34"/>
      <c r="O61" s="34"/>
    </row>
    <row r="62" spans="1:15" s="20" customFormat="1" ht="18" customHeight="1">
      <c r="A62" s="34"/>
      <c r="B62" s="34"/>
      <c r="C62" s="34"/>
      <c r="E62" s="678"/>
      <c r="F62" s="34"/>
      <c r="G62" s="34"/>
      <c r="H62" s="690"/>
      <c r="J62" s="34"/>
      <c r="K62" s="34"/>
      <c r="L62" s="34"/>
      <c r="O62" s="34"/>
    </row>
    <row r="63" spans="1:15" s="20" customFormat="1" ht="18" customHeight="1">
      <c r="A63" s="34"/>
      <c r="B63" s="34"/>
      <c r="C63" s="34"/>
      <c r="E63" s="678"/>
      <c r="F63" s="34"/>
      <c r="G63" s="34"/>
      <c r="H63" s="690"/>
      <c r="J63" s="34"/>
      <c r="K63" s="34"/>
      <c r="L63" s="34"/>
      <c r="O63" s="34"/>
    </row>
    <row r="64" spans="1:15" s="20" customFormat="1" ht="18" customHeight="1">
      <c r="A64" s="34"/>
      <c r="B64" s="34"/>
      <c r="C64" s="34"/>
      <c r="E64" s="678"/>
      <c r="F64" s="34"/>
      <c r="G64" s="34"/>
      <c r="H64" s="690"/>
      <c r="J64" s="34"/>
      <c r="K64" s="34"/>
      <c r="L64" s="34"/>
      <c r="O64" s="34"/>
    </row>
    <row r="65" spans="1:15" s="20" customFormat="1" ht="18" customHeight="1">
      <c r="A65" s="34"/>
      <c r="B65" s="34"/>
      <c r="C65" s="34"/>
      <c r="E65" s="678"/>
      <c r="F65" s="34"/>
      <c r="G65" s="34"/>
      <c r="H65" s="690"/>
      <c r="J65" s="34"/>
      <c r="K65" s="34"/>
      <c r="L65" s="34"/>
      <c r="O65" s="34"/>
    </row>
    <row r="66" spans="1:15" s="20" customFormat="1" ht="18" customHeight="1">
      <c r="A66" s="34"/>
      <c r="B66" s="34"/>
      <c r="C66" s="34"/>
      <c r="E66" s="678"/>
      <c r="F66" s="34"/>
      <c r="G66" s="34"/>
      <c r="H66" s="690"/>
      <c r="J66" s="34"/>
      <c r="K66" s="34"/>
      <c r="L66" s="34"/>
      <c r="O66" s="34"/>
    </row>
    <row r="67" spans="1:15" s="20" customFormat="1" ht="18" customHeight="1">
      <c r="A67" s="34"/>
      <c r="B67" s="34"/>
      <c r="C67" s="34"/>
      <c r="E67" s="678"/>
      <c r="F67" s="34"/>
      <c r="G67" s="34"/>
      <c r="H67" s="690"/>
      <c r="J67" s="34"/>
      <c r="K67" s="34"/>
      <c r="L67" s="34"/>
      <c r="O67" s="34"/>
    </row>
    <row r="68" spans="1:15" s="20" customFormat="1" ht="18" customHeight="1">
      <c r="A68" s="34"/>
      <c r="B68" s="34"/>
      <c r="C68" s="34"/>
      <c r="E68" s="678"/>
      <c r="F68" s="34"/>
      <c r="G68" s="34"/>
      <c r="H68" s="690"/>
      <c r="J68" s="34"/>
      <c r="K68" s="34"/>
      <c r="L68" s="34"/>
      <c r="O68" s="34"/>
    </row>
    <row r="69" spans="1:15" s="20" customFormat="1" ht="18" customHeight="1">
      <c r="A69" s="34"/>
      <c r="B69" s="34"/>
      <c r="C69" s="34"/>
      <c r="E69" s="678"/>
      <c r="F69" s="34"/>
      <c r="G69" s="34"/>
      <c r="H69" s="690"/>
      <c r="J69" s="34"/>
      <c r="K69" s="34"/>
      <c r="L69" s="34"/>
      <c r="O69" s="34"/>
    </row>
    <row r="70" spans="1:15" s="20" customFormat="1" ht="18" customHeight="1">
      <c r="A70" s="34"/>
      <c r="B70" s="34"/>
      <c r="C70" s="34"/>
      <c r="E70" s="678"/>
      <c r="F70" s="34"/>
      <c r="G70" s="34"/>
      <c r="H70" s="690"/>
      <c r="I70" s="35"/>
      <c r="J70" s="36"/>
      <c r="K70" s="36"/>
      <c r="L70" s="34"/>
      <c r="N70" s="37"/>
      <c r="O70" s="36"/>
    </row>
    <row r="71" spans="1:15" s="20" customFormat="1" ht="18" customHeight="1">
      <c r="A71" s="34"/>
      <c r="B71" s="34"/>
      <c r="C71" s="34"/>
      <c r="E71" s="678"/>
      <c r="F71" s="34"/>
      <c r="G71" s="34"/>
      <c r="H71" s="690"/>
      <c r="J71" s="34"/>
      <c r="K71" s="34"/>
      <c r="L71" s="34"/>
      <c r="O71" s="34"/>
    </row>
    <row r="72" spans="1:15" s="20" customFormat="1" ht="18" customHeight="1">
      <c r="A72" s="34"/>
      <c r="B72" s="34"/>
      <c r="C72" s="34"/>
      <c r="E72" s="678"/>
      <c r="F72" s="34"/>
      <c r="G72" s="34"/>
      <c r="H72" s="690"/>
      <c r="I72" s="35"/>
      <c r="J72" s="36"/>
      <c r="K72" s="36"/>
      <c r="L72" s="34"/>
      <c r="N72" s="37"/>
      <c r="O72" s="36"/>
    </row>
    <row r="73" spans="1:15" s="20" customFormat="1" ht="18" customHeight="1">
      <c r="A73" s="34"/>
      <c r="B73" s="34"/>
      <c r="C73" s="34"/>
      <c r="E73" s="678"/>
      <c r="F73" s="34"/>
      <c r="G73" s="34"/>
      <c r="H73" s="690"/>
      <c r="J73" s="34"/>
      <c r="K73" s="34"/>
      <c r="L73" s="34"/>
      <c r="O73" s="34"/>
    </row>
    <row r="74" spans="1:15" s="20" customFormat="1" ht="18" customHeight="1">
      <c r="A74" s="34"/>
      <c r="B74" s="34"/>
      <c r="C74" s="34"/>
      <c r="E74" s="678"/>
      <c r="F74" s="34"/>
      <c r="G74" s="34"/>
      <c r="H74" s="690"/>
      <c r="J74" s="34"/>
      <c r="K74" s="34"/>
      <c r="L74" s="34"/>
      <c r="O74" s="34"/>
    </row>
    <row r="75" spans="1:15" s="20" customFormat="1" ht="18" customHeight="1">
      <c r="A75" s="34"/>
      <c r="B75" s="34"/>
      <c r="C75" s="34"/>
      <c r="E75" s="678"/>
      <c r="F75" s="34"/>
      <c r="G75" s="34"/>
      <c r="H75" s="690"/>
      <c r="J75" s="34"/>
      <c r="K75" s="34"/>
      <c r="L75" s="34"/>
      <c r="O75" s="34"/>
    </row>
    <row r="76" spans="1:15" s="20" customFormat="1" ht="18" customHeight="1">
      <c r="A76" s="34"/>
      <c r="B76" s="34"/>
      <c r="C76" s="34"/>
      <c r="E76" s="678"/>
      <c r="F76" s="34"/>
      <c r="G76" s="34"/>
      <c r="H76" s="690"/>
      <c r="J76" s="34"/>
      <c r="K76" s="34"/>
      <c r="L76" s="34"/>
      <c r="O76" s="34"/>
    </row>
    <row r="77" spans="1:15" s="20" customFormat="1" ht="18" customHeight="1">
      <c r="A77" s="34"/>
      <c r="B77" s="34"/>
      <c r="C77" s="34"/>
      <c r="E77" s="678"/>
      <c r="F77" s="34"/>
      <c r="G77" s="34"/>
      <c r="H77" s="690"/>
      <c r="J77" s="34"/>
      <c r="K77" s="34"/>
      <c r="L77" s="34"/>
      <c r="O77" s="34"/>
    </row>
    <row r="78" spans="1:15" s="20" customFormat="1" ht="18" customHeight="1">
      <c r="A78" s="34"/>
      <c r="B78" s="34"/>
      <c r="C78" s="34"/>
      <c r="E78" s="678"/>
      <c r="F78" s="34"/>
      <c r="G78" s="34"/>
      <c r="H78" s="690"/>
      <c r="J78" s="34"/>
      <c r="K78" s="34"/>
      <c r="L78" s="34"/>
      <c r="O78" s="34"/>
    </row>
    <row r="79" spans="1:15" s="20" customFormat="1" ht="18" customHeight="1">
      <c r="A79" s="34"/>
      <c r="B79" s="34"/>
      <c r="C79" s="34"/>
      <c r="E79" s="678"/>
      <c r="F79" s="34"/>
      <c r="G79" s="34"/>
      <c r="H79" s="690"/>
      <c r="J79" s="34"/>
      <c r="K79" s="34"/>
      <c r="L79" s="34"/>
      <c r="O79" s="34"/>
    </row>
    <row r="80" spans="1:15" s="20" customFormat="1" ht="18" customHeight="1">
      <c r="A80" s="34"/>
      <c r="B80" s="34"/>
      <c r="C80" s="34"/>
      <c r="E80" s="678"/>
      <c r="F80" s="34"/>
      <c r="G80" s="34"/>
      <c r="H80" s="690"/>
      <c r="J80" s="34"/>
      <c r="K80" s="34"/>
      <c r="L80" s="34"/>
      <c r="O80" s="34"/>
    </row>
    <row r="81" spans="1:15" s="20" customFormat="1" ht="18" customHeight="1">
      <c r="A81" s="34"/>
      <c r="B81" s="34"/>
      <c r="C81" s="34"/>
      <c r="E81" s="678"/>
      <c r="F81" s="34"/>
      <c r="G81" s="34"/>
      <c r="H81" s="690"/>
      <c r="J81" s="34"/>
      <c r="K81" s="34"/>
      <c r="L81" s="34"/>
      <c r="O81" s="34"/>
    </row>
    <row r="82" spans="1:15" s="20" customFormat="1" ht="18" customHeight="1">
      <c r="A82" s="34"/>
      <c r="B82" s="34"/>
      <c r="C82" s="34"/>
      <c r="E82" s="678"/>
      <c r="F82" s="34"/>
      <c r="G82" s="34"/>
      <c r="H82" s="690"/>
      <c r="I82" s="35"/>
      <c r="J82" s="36"/>
      <c r="K82" s="36"/>
      <c r="L82" s="34"/>
      <c r="N82" s="37"/>
      <c r="O82" s="36"/>
    </row>
    <row r="83" spans="1:15" s="20" customFormat="1" ht="18" customHeight="1">
      <c r="A83" s="34"/>
      <c r="B83" s="34"/>
      <c r="C83" s="34"/>
      <c r="E83" s="678"/>
      <c r="F83" s="34"/>
      <c r="G83" s="34"/>
      <c r="H83" s="690"/>
      <c r="I83" s="35"/>
      <c r="J83" s="36"/>
      <c r="K83" s="36"/>
      <c r="L83" s="34"/>
      <c r="N83" s="37"/>
      <c r="O83" s="36"/>
    </row>
    <row r="84" spans="1:15" s="20" customFormat="1" ht="18" customHeight="1">
      <c r="A84" s="34"/>
      <c r="B84" s="34"/>
      <c r="C84" s="34"/>
      <c r="E84" s="678"/>
      <c r="F84" s="34"/>
      <c r="G84" s="34"/>
      <c r="H84" s="690"/>
      <c r="J84" s="34"/>
      <c r="K84" s="34"/>
      <c r="L84" s="34"/>
      <c r="O84" s="34"/>
    </row>
    <row r="85" spans="1:15" s="20" customFormat="1" ht="18" customHeight="1">
      <c r="A85" s="34"/>
      <c r="B85" s="34"/>
      <c r="C85" s="34"/>
      <c r="E85" s="678"/>
      <c r="F85" s="34"/>
      <c r="G85" s="34"/>
      <c r="H85" s="690"/>
      <c r="I85" s="35"/>
      <c r="J85" s="36"/>
      <c r="K85" s="36"/>
      <c r="L85" s="34"/>
      <c r="N85" s="37"/>
      <c r="O85" s="36"/>
    </row>
    <row r="86" spans="1:15" s="20" customFormat="1" ht="18" customHeight="1">
      <c r="A86" s="34"/>
      <c r="B86" s="34"/>
      <c r="C86" s="34"/>
      <c r="E86" s="678"/>
      <c r="F86" s="34"/>
      <c r="G86" s="34"/>
      <c r="H86" s="690"/>
      <c r="J86" s="34"/>
      <c r="K86" s="34"/>
      <c r="L86" s="34"/>
      <c r="O86" s="34"/>
    </row>
    <row r="87" spans="1:15" s="20" customFormat="1" ht="18" customHeight="1">
      <c r="A87" s="34"/>
      <c r="B87" s="34"/>
      <c r="C87" s="34"/>
      <c r="E87" s="678"/>
      <c r="F87" s="34"/>
      <c r="G87" s="34"/>
      <c r="H87" s="690"/>
      <c r="J87" s="34"/>
      <c r="K87" s="34"/>
      <c r="L87" s="34"/>
      <c r="O87" s="34"/>
    </row>
    <row r="88" spans="1:15" s="20" customFormat="1" ht="18" customHeight="1">
      <c r="A88" s="34"/>
      <c r="B88" s="34"/>
      <c r="C88" s="34"/>
      <c r="E88" s="678"/>
      <c r="F88" s="34"/>
      <c r="G88" s="34"/>
      <c r="H88" s="690"/>
      <c r="J88" s="34"/>
      <c r="K88" s="34"/>
      <c r="L88" s="34"/>
      <c r="O88" s="34"/>
    </row>
    <row r="89" spans="1:15" s="20" customFormat="1" ht="18" customHeight="1">
      <c r="A89" s="34"/>
      <c r="B89" s="34"/>
      <c r="C89" s="34"/>
      <c r="E89" s="678"/>
      <c r="F89" s="34"/>
      <c r="G89" s="34"/>
      <c r="H89" s="690"/>
      <c r="J89" s="34"/>
      <c r="K89" s="34"/>
      <c r="L89" s="34"/>
      <c r="O89" s="34"/>
    </row>
    <row r="90" spans="1:15" s="20" customFormat="1" ht="18" customHeight="1">
      <c r="A90" s="34"/>
      <c r="B90" s="34"/>
      <c r="C90" s="34"/>
      <c r="E90" s="678"/>
      <c r="F90" s="34"/>
      <c r="G90" s="34"/>
      <c r="H90" s="690"/>
      <c r="J90" s="34"/>
      <c r="K90" s="34"/>
      <c r="L90" s="34"/>
      <c r="O90" s="34"/>
    </row>
    <row r="91" spans="1:15" s="20" customFormat="1" ht="18" customHeight="1">
      <c r="A91" s="34"/>
      <c r="B91" s="34"/>
      <c r="C91" s="34"/>
      <c r="E91" s="678"/>
      <c r="F91" s="34"/>
      <c r="G91" s="34"/>
      <c r="H91" s="690"/>
      <c r="J91" s="34"/>
      <c r="K91" s="34"/>
      <c r="L91" s="34"/>
      <c r="O91" s="34"/>
    </row>
    <row r="92" spans="1:15" s="20" customFormat="1" ht="18" customHeight="1">
      <c r="A92" s="34"/>
      <c r="B92" s="34"/>
      <c r="C92" s="34"/>
      <c r="E92" s="678"/>
      <c r="F92" s="34"/>
      <c r="G92" s="34"/>
      <c r="H92" s="690"/>
      <c r="J92" s="34"/>
      <c r="K92" s="34"/>
      <c r="L92" s="34"/>
      <c r="O92" s="34"/>
    </row>
    <row r="93" spans="1:15" s="20" customFormat="1" ht="18" customHeight="1">
      <c r="A93" s="34"/>
      <c r="B93" s="34"/>
      <c r="C93" s="34"/>
      <c r="E93" s="678"/>
      <c r="F93" s="34"/>
      <c r="G93" s="34"/>
      <c r="H93" s="690"/>
      <c r="J93" s="34"/>
      <c r="K93" s="34"/>
      <c r="L93" s="34"/>
      <c r="O93" s="34"/>
    </row>
    <row r="94" spans="1:15" s="20" customFormat="1" ht="18" customHeight="1">
      <c r="A94" s="34"/>
      <c r="B94" s="34"/>
      <c r="C94" s="34"/>
      <c r="E94" s="678"/>
      <c r="F94" s="34"/>
      <c r="G94" s="34"/>
      <c r="H94" s="690"/>
      <c r="J94" s="34"/>
      <c r="K94" s="34"/>
      <c r="L94" s="34"/>
      <c r="O94" s="34"/>
    </row>
    <row r="95" spans="1:15" s="20" customFormat="1" ht="18" customHeight="1">
      <c r="A95" s="34"/>
      <c r="B95" s="34"/>
      <c r="C95" s="34"/>
      <c r="E95" s="678"/>
      <c r="F95" s="5"/>
      <c r="G95" s="34"/>
      <c r="H95" s="690"/>
      <c r="J95" s="34"/>
      <c r="K95" s="34"/>
      <c r="L95" s="34"/>
      <c r="O95" s="34"/>
    </row>
    <row r="96" spans="1:15" s="20" customFormat="1" ht="18" customHeight="1">
      <c r="A96" s="34"/>
      <c r="B96" s="34"/>
      <c r="C96" s="34"/>
      <c r="E96" s="678"/>
      <c r="F96" s="5"/>
      <c r="G96" s="34"/>
      <c r="H96" s="690"/>
      <c r="J96" s="34"/>
      <c r="K96" s="34"/>
      <c r="L96" s="34"/>
      <c r="O96" s="34"/>
    </row>
    <row r="97" spans="1:15" s="20" customFormat="1" ht="18" customHeight="1">
      <c r="A97" s="34"/>
      <c r="B97" s="34"/>
      <c r="C97" s="34"/>
      <c r="F97" s="5"/>
      <c r="G97" s="34"/>
      <c r="H97" s="690"/>
      <c r="J97" s="34"/>
      <c r="K97" s="34"/>
      <c r="L97" s="34"/>
      <c r="O97" s="34"/>
    </row>
    <row r="98" spans="1:15" s="20" customFormat="1" ht="18" customHeight="1">
      <c r="A98" s="34"/>
      <c r="B98" s="34"/>
      <c r="C98" s="34"/>
      <c r="D98" s="678"/>
      <c r="F98" s="5"/>
      <c r="G98" s="34"/>
      <c r="H98" s="359"/>
      <c r="J98" s="34"/>
      <c r="K98" s="34"/>
      <c r="L98" s="34"/>
      <c r="O98" s="34"/>
    </row>
    <row r="99" spans="1:15" s="20" customFormat="1" ht="18" customHeight="1">
      <c r="A99" s="34"/>
      <c r="B99" s="34"/>
      <c r="D99" s="678"/>
      <c r="E99" s="334"/>
      <c r="F99" s="292"/>
      <c r="G99" s="292"/>
      <c r="H99" s="359"/>
      <c r="J99" s="34"/>
      <c r="K99" s="34"/>
      <c r="L99" s="34"/>
      <c r="O99" s="34"/>
    </row>
    <row r="100" spans="1:15" s="20" customFormat="1" ht="15.75" customHeight="1">
      <c r="A100" s="34"/>
      <c r="B100" s="34"/>
      <c r="C100" s="34"/>
      <c r="D100" s="678"/>
      <c r="F100" s="34"/>
      <c r="G100" s="34"/>
      <c r="H100" s="359"/>
      <c r="J100" s="34"/>
      <c r="K100" s="34"/>
      <c r="L100" s="34"/>
      <c r="O100" s="34"/>
    </row>
    <row r="101" spans="1:15" s="20" customFormat="1" ht="15.75" customHeight="1">
      <c r="A101" s="34"/>
      <c r="B101" s="34"/>
      <c r="C101" s="34"/>
      <c r="F101" s="34"/>
      <c r="G101" s="34"/>
      <c r="H101" s="690"/>
      <c r="J101" s="289"/>
      <c r="K101" s="34"/>
      <c r="L101" s="34"/>
      <c r="O101" s="34"/>
    </row>
    <row r="102" spans="1:15" s="20" customFormat="1" ht="15.75" customHeight="1">
      <c r="A102" s="34"/>
      <c r="B102" s="34"/>
      <c r="C102" s="34"/>
      <c r="F102" s="34"/>
      <c r="G102" s="34"/>
      <c r="H102" s="690"/>
      <c r="I102" s="678"/>
      <c r="J102" s="336"/>
      <c r="K102" s="277"/>
      <c r="L102" s="34"/>
      <c r="O102" s="34"/>
    </row>
    <row r="103" spans="1:15" s="20" customFormat="1" ht="15.75" customHeight="1">
      <c r="A103" s="34"/>
      <c r="B103" s="34"/>
      <c r="C103" s="34"/>
      <c r="F103" s="34"/>
      <c r="G103" s="34"/>
      <c r="H103" s="690"/>
      <c r="I103" s="678"/>
      <c r="J103" s="336"/>
      <c r="K103" s="277"/>
      <c r="L103" s="34"/>
      <c r="O103" s="34"/>
    </row>
    <row r="104" spans="1:15" s="20" customFormat="1" ht="15.75" customHeight="1">
      <c r="A104" s="34"/>
      <c r="B104" s="34"/>
      <c r="C104" s="34"/>
      <c r="F104" s="34"/>
      <c r="G104" s="34"/>
      <c r="H104" s="690"/>
      <c r="I104" s="678"/>
      <c r="J104" s="336"/>
      <c r="K104" s="277"/>
      <c r="L104" s="34"/>
      <c r="O104" s="34"/>
    </row>
    <row r="105" spans="1:15" s="20" customFormat="1" ht="15.75" customHeight="1">
      <c r="A105" s="34"/>
      <c r="B105" s="34"/>
      <c r="C105" s="34"/>
      <c r="F105" s="34"/>
      <c r="G105" s="34"/>
      <c r="H105" s="690"/>
      <c r="I105" s="678"/>
      <c r="J105" s="336"/>
      <c r="K105" s="277"/>
      <c r="L105" s="34"/>
      <c r="O105" s="34"/>
    </row>
    <row r="106" spans="1:15" s="20" customFormat="1" ht="15.75" customHeight="1">
      <c r="A106" s="34"/>
      <c r="B106" s="34"/>
      <c r="C106" s="34"/>
      <c r="F106" s="34"/>
      <c r="G106" s="34"/>
      <c r="H106" s="690"/>
      <c r="I106" s="678"/>
      <c r="J106" s="336"/>
      <c r="K106" s="277"/>
      <c r="L106" s="34"/>
      <c r="O106" s="34"/>
    </row>
    <row r="107" spans="1:15" s="20" customFormat="1" ht="15.75" customHeight="1">
      <c r="A107" s="34"/>
      <c r="B107" s="34"/>
      <c r="C107" s="34"/>
      <c r="F107" s="34"/>
      <c r="G107" s="34"/>
      <c r="H107" s="690"/>
      <c r="I107" s="678"/>
      <c r="J107" s="336"/>
      <c r="K107" s="277"/>
      <c r="L107" s="34"/>
      <c r="O107" s="34"/>
    </row>
    <row r="108" spans="1:15" s="20" customFormat="1" ht="15.75" customHeight="1">
      <c r="A108" s="34"/>
      <c r="B108" s="34"/>
      <c r="C108" s="34"/>
      <c r="F108" s="34"/>
      <c r="G108" s="34"/>
      <c r="H108" s="690"/>
      <c r="I108" s="678"/>
      <c r="J108" s="336"/>
      <c r="K108" s="277"/>
      <c r="L108" s="34"/>
      <c r="O108" s="34"/>
    </row>
    <row r="109" spans="1:15" s="20" customFormat="1" ht="15.75" customHeight="1">
      <c r="A109" s="34"/>
      <c r="B109" s="34"/>
      <c r="C109" s="34"/>
      <c r="F109" s="34"/>
      <c r="G109" s="34"/>
      <c r="H109" s="690"/>
      <c r="I109" s="678"/>
      <c r="J109" s="336"/>
      <c r="K109" s="277"/>
      <c r="L109" s="34"/>
      <c r="O109" s="34"/>
    </row>
    <row r="110" spans="1:15" s="20" customFormat="1" ht="15.75" customHeight="1">
      <c r="A110" s="34"/>
      <c r="B110" s="34"/>
      <c r="C110" s="34"/>
      <c r="F110" s="34"/>
      <c r="G110" s="34"/>
      <c r="H110" s="690"/>
      <c r="J110" s="266"/>
      <c r="K110" s="34"/>
      <c r="L110" s="34"/>
      <c r="O110" s="34"/>
    </row>
    <row r="111" spans="1:15" s="20" customFormat="1" ht="15.75" customHeight="1">
      <c r="A111" s="34"/>
      <c r="B111" s="34"/>
      <c r="C111" s="34"/>
      <c r="F111" s="34"/>
      <c r="G111" s="34"/>
      <c r="H111" s="690"/>
      <c r="J111" s="34"/>
      <c r="K111" s="34"/>
      <c r="L111" s="34"/>
      <c r="O111" s="34"/>
    </row>
    <row r="112" spans="1:15" s="20" customFormat="1" ht="15.75" customHeight="1">
      <c r="A112" s="34"/>
      <c r="B112" s="34"/>
      <c r="C112" s="34"/>
      <c r="F112" s="34"/>
      <c r="G112" s="34"/>
      <c r="H112" s="690"/>
      <c r="J112" s="34"/>
      <c r="K112" s="34"/>
      <c r="L112" s="34"/>
      <c r="O112" s="34"/>
    </row>
    <row r="113" spans="1:15" s="20" customFormat="1" ht="15.75" customHeight="1">
      <c r="A113" s="34"/>
      <c r="B113" s="34"/>
      <c r="C113" s="34"/>
      <c r="F113" s="34"/>
      <c r="G113" s="34"/>
      <c r="H113" s="690"/>
      <c r="J113" s="34"/>
      <c r="K113" s="34"/>
      <c r="L113" s="34"/>
      <c r="O113" s="34"/>
    </row>
    <row r="114" spans="1:15" s="20" customFormat="1" ht="15.75" customHeight="1">
      <c r="A114" s="34"/>
      <c r="B114" s="34"/>
      <c r="C114" s="34"/>
      <c r="F114" s="34"/>
      <c r="G114" s="34"/>
      <c r="H114" s="690"/>
      <c r="J114" s="34"/>
      <c r="K114" s="34"/>
      <c r="L114" s="34"/>
      <c r="O114" s="34"/>
    </row>
    <row r="115" spans="1:15" s="20" customFormat="1" ht="15.75" customHeight="1">
      <c r="A115" s="34"/>
      <c r="B115" s="34"/>
      <c r="C115" s="34"/>
      <c r="F115" s="34"/>
      <c r="G115" s="34"/>
      <c r="H115" s="690"/>
      <c r="J115" s="34"/>
      <c r="K115" s="34"/>
      <c r="L115" s="34"/>
      <c r="O115" s="34"/>
    </row>
    <row r="116" spans="1:15" s="20" customFormat="1" ht="15.75" customHeight="1">
      <c r="A116" s="34"/>
      <c r="B116" s="34"/>
      <c r="C116" s="34"/>
      <c r="F116" s="34"/>
      <c r="G116" s="34"/>
      <c r="H116" s="690"/>
      <c r="J116" s="34"/>
      <c r="K116" s="34"/>
      <c r="L116" s="34"/>
      <c r="O116" s="34"/>
    </row>
    <row r="117" spans="1:15" s="20" customFormat="1" ht="15.75" customHeight="1">
      <c r="A117" s="34"/>
      <c r="B117" s="34"/>
      <c r="C117" s="34"/>
      <c r="F117" s="34"/>
      <c r="G117" s="34"/>
      <c r="H117" s="690"/>
      <c r="J117" s="34"/>
      <c r="K117" s="34"/>
      <c r="L117" s="34"/>
      <c r="O117" s="34"/>
    </row>
    <row r="118" spans="1:15" s="20" customFormat="1" ht="15.75" customHeight="1">
      <c r="A118" s="34"/>
      <c r="B118" s="34"/>
      <c r="C118" s="34"/>
      <c r="F118" s="34"/>
      <c r="G118" s="34"/>
      <c r="H118" s="690"/>
      <c r="J118" s="34"/>
      <c r="K118" s="34"/>
      <c r="L118" s="34"/>
      <c r="O118" s="34"/>
    </row>
    <row r="119" spans="1:15" s="20" customFormat="1" ht="15.75" customHeight="1">
      <c r="A119" s="34"/>
      <c r="B119" s="34"/>
      <c r="C119" s="34"/>
      <c r="F119" s="34"/>
      <c r="G119" s="34"/>
      <c r="H119" s="690"/>
      <c r="J119" s="34"/>
      <c r="K119" s="34"/>
      <c r="L119" s="34"/>
      <c r="O119" s="34"/>
    </row>
    <row r="120" spans="1:15" s="20" customFormat="1" ht="15.75" customHeight="1">
      <c r="A120" s="34"/>
      <c r="B120" s="34"/>
      <c r="C120" s="34"/>
      <c r="F120" s="34"/>
      <c r="G120" s="34"/>
      <c r="H120" s="690"/>
      <c r="J120" s="34"/>
      <c r="K120" s="34"/>
      <c r="L120" s="34"/>
      <c r="O120" s="34"/>
    </row>
    <row r="121" spans="1:15" s="20" customFormat="1" ht="15.75" customHeight="1">
      <c r="A121" s="34"/>
      <c r="B121" s="34"/>
      <c r="C121" s="34"/>
      <c r="F121" s="34"/>
      <c r="G121" s="34"/>
      <c r="H121" s="690"/>
      <c r="J121" s="34"/>
      <c r="K121" s="34"/>
      <c r="L121" s="34"/>
      <c r="O121" s="34"/>
    </row>
    <row r="122" spans="1:15" s="20" customFormat="1" ht="15.75" customHeight="1">
      <c r="A122" s="34"/>
      <c r="B122" s="34"/>
      <c r="C122" s="34"/>
      <c r="F122" s="34"/>
      <c r="G122" s="34"/>
      <c r="H122" s="690"/>
      <c r="J122" s="34"/>
      <c r="K122" s="34"/>
      <c r="L122" s="34"/>
      <c r="O122" s="34"/>
    </row>
    <row r="123" spans="1:15" s="20" customFormat="1" ht="15.75" customHeight="1">
      <c r="A123" s="34"/>
      <c r="B123" s="34"/>
      <c r="C123" s="34"/>
      <c r="F123" s="34"/>
      <c r="G123" s="34"/>
      <c r="H123" s="690"/>
      <c r="J123" s="34"/>
      <c r="K123" s="34"/>
      <c r="L123" s="34"/>
      <c r="O123" s="34"/>
    </row>
    <row r="124" spans="1:15" s="20" customFormat="1" ht="15.75" customHeight="1">
      <c r="A124" s="34"/>
      <c r="B124" s="34"/>
      <c r="C124" s="34"/>
      <c r="F124" s="34"/>
      <c r="G124" s="34"/>
      <c r="H124" s="690"/>
      <c r="J124" s="34"/>
      <c r="K124" s="34"/>
      <c r="L124" s="34"/>
      <c r="O124" s="34"/>
    </row>
    <row r="125" spans="1:15" s="20" customFormat="1" ht="15.75" customHeight="1">
      <c r="A125" s="34"/>
      <c r="B125" s="34"/>
      <c r="C125" s="34"/>
      <c r="F125" s="34"/>
      <c r="G125" s="34"/>
      <c r="H125" s="690"/>
      <c r="J125" s="34"/>
      <c r="K125" s="34"/>
      <c r="L125" s="34"/>
      <c r="O125" s="34"/>
    </row>
    <row r="126" spans="1:15" s="4" customFormat="1" ht="15.75" customHeight="1">
      <c r="A126" s="34"/>
      <c r="B126" s="34"/>
      <c r="C126" s="34"/>
      <c r="D126" s="20"/>
      <c r="E126" s="20"/>
      <c r="F126" s="34"/>
      <c r="G126" s="34"/>
      <c r="H126" s="364"/>
      <c r="J126" s="8"/>
      <c r="K126" s="8"/>
      <c r="L126" s="8"/>
      <c r="O126" s="8"/>
    </row>
    <row r="127" spans="1:15" s="4" customFormat="1" ht="15.75" customHeight="1">
      <c r="A127" s="34"/>
      <c r="B127" s="34"/>
      <c r="C127" s="34"/>
      <c r="D127" s="20"/>
      <c r="E127" s="20"/>
      <c r="F127" s="34"/>
      <c r="G127" s="34"/>
      <c r="H127" s="364"/>
      <c r="J127" s="8"/>
      <c r="K127" s="8"/>
      <c r="L127" s="8"/>
      <c r="O127" s="8"/>
    </row>
    <row r="128" spans="1:15" s="4" customFormat="1" ht="15.75" customHeight="1">
      <c r="A128" s="34"/>
      <c r="B128" s="34"/>
      <c r="C128" s="34"/>
      <c r="D128" s="20"/>
      <c r="E128" s="20"/>
      <c r="F128" s="34"/>
      <c r="G128" s="34"/>
      <c r="H128" s="364"/>
      <c r="J128" s="8"/>
      <c r="K128" s="8"/>
      <c r="L128" s="8"/>
      <c r="O128" s="8"/>
    </row>
    <row r="129" spans="1:15" s="4" customFormat="1" ht="15.75" customHeight="1">
      <c r="A129" s="34"/>
      <c r="B129" s="34"/>
      <c r="C129" s="34"/>
      <c r="D129" s="20"/>
      <c r="E129" s="20"/>
      <c r="F129" s="34"/>
      <c r="G129" s="34"/>
      <c r="H129" s="364"/>
      <c r="J129" s="8"/>
      <c r="K129" s="8"/>
      <c r="L129" s="8"/>
      <c r="O129" s="8"/>
    </row>
    <row r="130" spans="1:15" s="4" customFormat="1" ht="15.75" customHeight="1">
      <c r="A130" s="34"/>
      <c r="B130" s="34"/>
      <c r="C130" s="34"/>
      <c r="D130" s="20"/>
      <c r="E130" s="20"/>
      <c r="F130" s="34"/>
      <c r="G130" s="34"/>
      <c r="H130" s="364"/>
      <c r="J130" s="8"/>
      <c r="K130" s="8"/>
      <c r="L130" s="8"/>
      <c r="O130" s="8"/>
    </row>
    <row r="131" spans="1:15" s="4" customFormat="1" ht="15.75" customHeight="1">
      <c r="A131" s="34"/>
      <c r="B131" s="34"/>
      <c r="C131" s="34"/>
      <c r="D131" s="20"/>
      <c r="E131" s="20"/>
      <c r="F131" s="34"/>
      <c r="G131" s="34"/>
      <c r="H131" s="364"/>
      <c r="J131" s="8"/>
      <c r="K131" s="8"/>
      <c r="L131" s="8"/>
      <c r="O131" s="8"/>
    </row>
    <row r="132" spans="1:15" s="4" customFormat="1" ht="15.75" customHeight="1">
      <c r="A132" s="34"/>
      <c r="B132" s="34"/>
      <c r="C132" s="34"/>
      <c r="D132" s="20"/>
      <c r="E132" s="20"/>
      <c r="F132" s="34"/>
      <c r="G132" s="34"/>
      <c r="H132" s="364"/>
      <c r="J132" s="8"/>
      <c r="K132" s="8"/>
      <c r="L132" s="8"/>
      <c r="O132" s="8"/>
    </row>
    <row r="133" spans="1:15" s="4" customFormat="1" ht="15.75" customHeight="1">
      <c r="A133" s="34"/>
      <c r="B133" s="34"/>
      <c r="C133" s="34"/>
      <c r="D133" s="20"/>
      <c r="E133" s="20"/>
      <c r="F133" s="34"/>
      <c r="G133" s="34"/>
      <c r="H133" s="364"/>
      <c r="J133" s="8"/>
      <c r="K133" s="8"/>
      <c r="L133" s="8"/>
      <c r="O133" s="8"/>
    </row>
    <row r="134" spans="1:15" s="4" customFormat="1" ht="15.75" customHeight="1">
      <c r="A134" s="34"/>
      <c r="B134" s="34"/>
      <c r="C134" s="34"/>
      <c r="D134" s="20"/>
      <c r="E134" s="20"/>
      <c r="F134" s="34"/>
      <c r="G134" s="34"/>
      <c r="H134" s="364"/>
      <c r="J134" s="8"/>
      <c r="K134" s="8"/>
      <c r="L134" s="8"/>
      <c r="O134" s="8"/>
    </row>
    <row r="135" spans="1:15" s="4" customFormat="1" ht="15.75" customHeight="1">
      <c r="A135" s="34"/>
      <c r="B135" s="34"/>
      <c r="C135" s="34"/>
      <c r="D135" s="20"/>
      <c r="E135" s="20"/>
      <c r="F135" s="34"/>
      <c r="G135" s="34"/>
      <c r="H135" s="364"/>
      <c r="J135" s="8"/>
      <c r="K135" s="8"/>
      <c r="L135" s="8"/>
      <c r="O135" s="8"/>
    </row>
    <row r="136" spans="1:15" s="4" customFormat="1" ht="15.75" customHeight="1">
      <c r="A136" s="34"/>
      <c r="B136" s="34"/>
      <c r="C136" s="34"/>
      <c r="D136" s="20"/>
      <c r="E136" s="20"/>
      <c r="F136" s="34"/>
      <c r="G136" s="34"/>
      <c r="H136" s="364"/>
      <c r="J136" s="8"/>
      <c r="K136" s="8"/>
      <c r="L136" s="8"/>
      <c r="O136" s="8"/>
    </row>
    <row r="137" spans="1:15" s="4" customFormat="1" ht="15.75" customHeight="1">
      <c r="A137" s="34"/>
      <c r="B137" s="34"/>
      <c r="C137" s="34"/>
      <c r="D137" s="20"/>
      <c r="E137" s="20"/>
      <c r="F137" s="34"/>
      <c r="G137" s="34"/>
      <c r="H137" s="364"/>
      <c r="J137" s="8"/>
      <c r="K137" s="8"/>
      <c r="L137" s="8"/>
      <c r="O137" s="8"/>
    </row>
    <row r="138" spans="1:15" s="4" customFormat="1" ht="15.75" customHeight="1">
      <c r="A138" s="34"/>
      <c r="B138" s="34"/>
      <c r="C138" s="34"/>
      <c r="D138" s="20"/>
      <c r="E138" s="20"/>
      <c r="F138" s="34"/>
      <c r="G138" s="34"/>
      <c r="H138" s="364"/>
      <c r="J138" s="8"/>
      <c r="K138" s="8"/>
      <c r="L138" s="8"/>
      <c r="O138" s="8"/>
    </row>
    <row r="139" spans="1:15" s="4" customFormat="1" ht="15.75" customHeight="1">
      <c r="A139" s="34"/>
      <c r="B139" s="34"/>
      <c r="C139" s="34"/>
      <c r="D139" s="20"/>
      <c r="E139" s="20"/>
      <c r="F139" s="34"/>
      <c r="G139" s="34"/>
      <c r="H139" s="364"/>
      <c r="J139" s="8"/>
      <c r="K139" s="8"/>
      <c r="L139" s="8"/>
      <c r="O139" s="8"/>
    </row>
    <row r="140" spans="1:15" s="4" customFormat="1" ht="15.75" customHeight="1">
      <c r="A140" s="34"/>
      <c r="B140" s="34"/>
      <c r="C140" s="34"/>
      <c r="D140" s="20"/>
      <c r="E140" s="20"/>
      <c r="F140" s="34"/>
      <c r="G140" s="34"/>
      <c r="H140" s="364"/>
      <c r="J140" s="8"/>
      <c r="K140" s="8"/>
      <c r="L140" s="8"/>
      <c r="O140" s="8"/>
    </row>
    <row r="141" spans="1:15" s="4" customFormat="1" ht="15.75" customHeight="1">
      <c r="A141" s="34"/>
      <c r="B141" s="34"/>
      <c r="C141" s="34"/>
      <c r="D141" s="20"/>
      <c r="E141" s="20"/>
      <c r="F141" s="34"/>
      <c r="G141" s="34"/>
      <c r="H141" s="364"/>
      <c r="J141" s="8"/>
      <c r="K141" s="8"/>
      <c r="L141" s="8"/>
      <c r="O141" s="8"/>
    </row>
    <row r="142" spans="1:15" s="4" customFormat="1" ht="15.75" customHeight="1">
      <c r="A142" s="34"/>
      <c r="B142" s="34"/>
      <c r="C142" s="34"/>
      <c r="D142" s="20"/>
      <c r="E142" s="20"/>
      <c r="F142" s="34"/>
      <c r="G142" s="34"/>
      <c r="H142" s="364"/>
      <c r="J142" s="8"/>
      <c r="K142" s="8"/>
      <c r="L142" s="8"/>
      <c r="O142" s="8"/>
    </row>
    <row r="143" spans="1:15" s="4" customFormat="1" ht="15.75" customHeight="1">
      <c r="A143" s="34"/>
      <c r="B143" s="34"/>
      <c r="C143" s="34"/>
      <c r="D143" s="20"/>
      <c r="E143" s="20"/>
      <c r="F143" s="34"/>
      <c r="G143" s="34"/>
      <c r="H143" s="364"/>
      <c r="J143" s="8"/>
      <c r="K143" s="8"/>
      <c r="L143" s="8"/>
      <c r="O143" s="8"/>
    </row>
    <row r="144" spans="1:15" s="4" customFormat="1" ht="15.75" customHeight="1">
      <c r="A144" s="34"/>
      <c r="B144" s="34"/>
      <c r="C144" s="34"/>
      <c r="D144" s="20"/>
      <c r="E144" s="20"/>
      <c r="F144" s="34"/>
      <c r="G144" s="34"/>
      <c r="H144" s="364"/>
      <c r="J144" s="8"/>
      <c r="K144" s="8"/>
      <c r="L144" s="8"/>
      <c r="O144" s="8"/>
    </row>
    <row r="145" spans="1:15" s="4" customFormat="1" ht="15.75" customHeight="1">
      <c r="A145" s="34"/>
      <c r="B145" s="34"/>
      <c r="C145" s="34"/>
      <c r="D145" s="20"/>
      <c r="E145" s="20"/>
      <c r="F145" s="34"/>
      <c r="G145" s="34"/>
      <c r="H145" s="364"/>
      <c r="J145" s="8"/>
      <c r="K145" s="8"/>
      <c r="L145" s="8"/>
      <c r="O145" s="8"/>
    </row>
    <row r="146" spans="1:15" s="4" customFormat="1" ht="15.75" customHeight="1">
      <c r="A146" s="34"/>
      <c r="B146" s="34"/>
      <c r="C146" s="34"/>
      <c r="D146" s="20"/>
      <c r="E146" s="20"/>
      <c r="F146" s="34"/>
      <c r="G146" s="34"/>
      <c r="H146" s="364"/>
      <c r="J146" s="8"/>
      <c r="K146" s="8"/>
      <c r="L146" s="8"/>
      <c r="O146" s="8"/>
    </row>
    <row r="147" spans="1:15" s="4" customFormat="1" ht="15.75" customHeight="1">
      <c r="A147" s="34"/>
      <c r="B147" s="34"/>
      <c r="C147" s="34"/>
      <c r="D147" s="20"/>
      <c r="E147" s="20"/>
      <c r="F147" s="34"/>
      <c r="G147" s="34"/>
      <c r="H147" s="364"/>
      <c r="J147" s="8"/>
      <c r="K147" s="8"/>
      <c r="L147" s="8"/>
      <c r="O147" s="8"/>
    </row>
    <row r="148" spans="1:15" s="4" customFormat="1" ht="15.75" customHeight="1">
      <c r="A148" s="34"/>
      <c r="B148" s="34"/>
      <c r="C148" s="34"/>
      <c r="D148" s="20"/>
      <c r="E148" s="20"/>
      <c r="F148" s="34"/>
      <c r="G148" s="34"/>
      <c r="H148" s="364"/>
      <c r="J148" s="8"/>
      <c r="K148" s="8"/>
      <c r="L148" s="8"/>
      <c r="O148" s="8"/>
    </row>
    <row r="149" spans="1:15" s="4" customFormat="1" ht="15.75" customHeight="1">
      <c r="A149" s="8"/>
      <c r="B149" s="8"/>
      <c r="C149" s="8"/>
      <c r="F149" s="8"/>
      <c r="G149" s="8"/>
      <c r="H149" s="364"/>
      <c r="J149" s="8"/>
      <c r="K149" s="8"/>
      <c r="L149" s="8"/>
      <c r="O149" s="8"/>
    </row>
    <row r="150" spans="1:15" s="4" customFormat="1" ht="15.75" customHeight="1">
      <c r="A150" s="8"/>
      <c r="B150" s="8"/>
      <c r="C150" s="8"/>
      <c r="F150" s="8"/>
      <c r="G150" s="8"/>
      <c r="H150" s="364"/>
      <c r="J150" s="8"/>
      <c r="K150" s="8"/>
      <c r="L150" s="8"/>
      <c r="O150" s="8"/>
    </row>
    <row r="151" spans="1:15" s="4" customFormat="1" ht="15.75" customHeight="1">
      <c r="A151" s="8"/>
      <c r="B151" s="8"/>
      <c r="C151" s="8"/>
      <c r="F151" s="8"/>
      <c r="G151" s="8"/>
      <c r="H151" s="364"/>
      <c r="J151" s="8"/>
      <c r="K151" s="8"/>
      <c r="L151" s="8"/>
      <c r="O151" s="8"/>
    </row>
    <row r="152" spans="1:15" s="4" customFormat="1" ht="15.75" customHeight="1">
      <c r="A152" s="8"/>
      <c r="B152" s="8"/>
      <c r="C152" s="8"/>
      <c r="F152" s="8"/>
      <c r="G152" s="8"/>
      <c r="H152" s="364"/>
      <c r="J152" s="8"/>
      <c r="K152" s="8"/>
      <c r="L152" s="8"/>
      <c r="O152" s="8"/>
    </row>
    <row r="153" spans="1:15" s="4" customFormat="1" ht="15.75" customHeight="1">
      <c r="A153" s="8"/>
      <c r="B153" s="8"/>
      <c r="C153" s="8"/>
      <c r="F153" s="8"/>
      <c r="G153" s="8"/>
      <c r="H153" s="364"/>
      <c r="J153" s="8"/>
      <c r="K153" s="8"/>
      <c r="L153" s="8"/>
      <c r="O153" s="8"/>
    </row>
    <row r="154" spans="1:15" s="4" customFormat="1" ht="15.75" customHeight="1">
      <c r="A154" s="8"/>
      <c r="B154" s="8"/>
      <c r="C154" s="8"/>
      <c r="F154" s="8"/>
      <c r="G154" s="8"/>
      <c r="H154" s="364"/>
      <c r="J154" s="8"/>
      <c r="K154" s="8"/>
      <c r="L154" s="8"/>
      <c r="O154" s="8"/>
    </row>
    <row r="155" spans="1:15" s="5" customFormat="1">
      <c r="A155" s="7"/>
      <c r="B155" s="681"/>
      <c r="C155" s="8"/>
      <c r="D155" s="4"/>
      <c r="E155" s="4"/>
      <c r="F155" s="16"/>
      <c r="G155" s="8"/>
      <c r="H155" s="364"/>
      <c r="J155" s="7"/>
      <c r="K155" s="7"/>
      <c r="L155" s="8"/>
      <c r="M155" s="4"/>
      <c r="O155" s="7"/>
    </row>
    <row r="156" spans="1:15" s="5" customFormat="1">
      <c r="A156" s="7"/>
      <c r="B156" s="681"/>
      <c r="C156" s="8"/>
      <c r="D156" s="4"/>
      <c r="E156" s="4"/>
      <c r="F156" s="8"/>
      <c r="G156" s="8"/>
      <c r="H156" s="364"/>
      <c r="J156" s="7"/>
      <c r="K156" s="7"/>
      <c r="L156" s="8"/>
      <c r="M156" s="4"/>
      <c r="O156" s="7"/>
    </row>
    <row r="157" spans="1:15" s="5" customFormat="1">
      <c r="A157" s="7"/>
      <c r="B157" s="681"/>
      <c r="C157" s="8"/>
      <c r="D157" s="4"/>
      <c r="E157" s="4"/>
      <c r="F157" s="8"/>
      <c r="G157" s="8"/>
      <c r="H157" s="364"/>
      <c r="J157" s="7"/>
      <c r="K157" s="7"/>
      <c r="L157" s="8"/>
      <c r="M157" s="4"/>
      <c r="O157" s="7"/>
    </row>
    <row r="158" spans="1:15" s="5" customFormat="1">
      <c r="A158" s="7"/>
      <c r="B158" s="681"/>
      <c r="C158" s="8"/>
      <c r="D158" s="4"/>
      <c r="E158" s="4"/>
      <c r="F158" s="8"/>
      <c r="G158" s="8"/>
      <c r="H158" s="364"/>
      <c r="J158" s="7"/>
      <c r="K158" s="7"/>
      <c r="L158" s="8"/>
      <c r="M158" s="4"/>
      <c r="O158" s="7"/>
    </row>
    <row r="159" spans="1:15" s="5" customFormat="1">
      <c r="A159" s="7"/>
      <c r="B159" s="681"/>
      <c r="C159" s="8"/>
      <c r="D159" s="4"/>
      <c r="E159" s="683"/>
      <c r="F159" s="8"/>
      <c r="G159" s="8"/>
      <c r="H159" s="364"/>
      <c r="J159" s="7"/>
      <c r="K159" s="7"/>
      <c r="L159" s="8"/>
      <c r="M159" s="4"/>
      <c r="O159" s="7"/>
    </row>
    <row r="160" spans="1:15" s="5" customFormat="1">
      <c r="A160" s="7"/>
      <c r="B160" s="681"/>
      <c r="C160" s="8"/>
      <c r="D160" s="4"/>
      <c r="E160" s="4"/>
      <c r="F160" s="8"/>
      <c r="G160" s="8"/>
      <c r="H160" s="364"/>
      <c r="J160" s="7"/>
      <c r="K160" s="7"/>
      <c r="L160" s="8"/>
      <c r="M160" s="4"/>
      <c r="O160" s="7"/>
    </row>
    <row r="161" spans="1:15" s="5" customFormat="1">
      <c r="A161" s="7"/>
      <c r="B161" s="681"/>
      <c r="C161" s="8"/>
      <c r="D161" s="4"/>
      <c r="E161" s="4"/>
      <c r="F161" s="8"/>
      <c r="G161" s="8"/>
      <c r="H161" s="364"/>
      <c r="J161" s="7"/>
      <c r="K161" s="7"/>
      <c r="L161" s="8"/>
      <c r="M161" s="4"/>
      <c r="O161" s="7"/>
    </row>
    <row r="162" spans="1:15" s="5" customFormat="1">
      <c r="A162" s="7"/>
      <c r="B162" s="681"/>
      <c r="C162" s="8"/>
      <c r="D162" s="4"/>
      <c r="E162" s="4"/>
      <c r="F162" s="8"/>
      <c r="G162" s="8"/>
      <c r="H162" s="364"/>
      <c r="J162" s="7"/>
      <c r="K162" s="7"/>
      <c r="L162" s="8"/>
      <c r="M162" s="4"/>
      <c r="O162" s="7"/>
    </row>
    <row r="163" spans="1:15" s="5" customFormat="1">
      <c r="A163" s="7"/>
      <c r="B163" s="681"/>
      <c r="C163" s="8"/>
      <c r="D163" s="4"/>
      <c r="E163" s="4"/>
      <c r="F163" s="8"/>
      <c r="G163" s="8"/>
      <c r="H163" s="364"/>
      <c r="J163" s="7"/>
      <c r="K163" s="7"/>
      <c r="L163" s="8"/>
      <c r="M163" s="4"/>
      <c r="O163" s="7"/>
    </row>
    <row r="164" spans="1:15" s="5" customFormat="1">
      <c r="A164" s="7"/>
      <c r="B164" s="681"/>
      <c r="C164" s="8"/>
      <c r="D164" s="4"/>
      <c r="E164" s="4"/>
      <c r="F164" s="8"/>
      <c r="G164" s="8"/>
      <c r="H164" s="364"/>
      <c r="J164" s="7"/>
      <c r="K164" s="7"/>
      <c r="L164" s="8"/>
      <c r="M164" s="4"/>
      <c r="O164" s="7"/>
    </row>
    <row r="165" spans="1:15" s="5" customFormat="1">
      <c r="A165" s="7"/>
      <c r="B165" s="681"/>
      <c r="C165" s="8"/>
      <c r="D165" s="4"/>
      <c r="E165" s="4"/>
      <c r="F165" s="8"/>
      <c r="G165" s="8"/>
      <c r="H165" s="364"/>
      <c r="J165" s="7"/>
      <c r="K165" s="7"/>
      <c r="L165" s="8"/>
      <c r="M165" s="4"/>
      <c r="O165" s="7"/>
    </row>
    <row r="166" spans="1:15" s="5" customFormat="1">
      <c r="A166" s="7"/>
      <c r="B166" s="681"/>
      <c r="C166" s="8"/>
      <c r="D166" s="4"/>
      <c r="E166" s="4"/>
      <c r="F166" s="8"/>
      <c r="G166" s="8"/>
      <c r="H166" s="364"/>
      <c r="J166" s="7"/>
      <c r="K166" s="7"/>
      <c r="L166" s="8"/>
      <c r="M166" s="4"/>
      <c r="O166" s="7"/>
    </row>
    <row r="167" spans="1:15" s="5" customFormat="1">
      <c r="A167" s="7"/>
      <c r="B167" s="681"/>
      <c r="C167" s="8"/>
      <c r="D167" s="4"/>
      <c r="E167" s="4"/>
      <c r="F167" s="8"/>
      <c r="G167" s="8"/>
      <c r="H167" s="364"/>
      <c r="J167" s="7"/>
      <c r="K167" s="7"/>
      <c r="L167" s="8"/>
      <c r="M167" s="4"/>
      <c r="O167" s="7"/>
    </row>
    <row r="168" spans="1:15" s="5" customFormat="1">
      <c r="A168" s="7"/>
      <c r="B168" s="681"/>
      <c r="C168" s="8"/>
      <c r="D168" s="4"/>
      <c r="E168" s="4"/>
      <c r="F168" s="8"/>
      <c r="G168" s="8"/>
      <c r="H168" s="364"/>
      <c r="J168" s="7"/>
      <c r="K168" s="7"/>
      <c r="L168" s="8"/>
      <c r="M168" s="4"/>
      <c r="O168" s="7"/>
    </row>
    <row r="169" spans="1:15" s="5" customFormat="1">
      <c r="A169" s="7"/>
      <c r="B169" s="681"/>
      <c r="C169" s="8"/>
      <c r="D169" s="4"/>
      <c r="E169" s="4"/>
      <c r="F169" s="8"/>
      <c r="G169" s="8"/>
      <c r="H169" s="364"/>
      <c r="J169" s="7"/>
      <c r="K169" s="7"/>
      <c r="L169" s="8"/>
      <c r="M169" s="4"/>
      <c r="O169" s="7"/>
    </row>
    <row r="170" spans="1:15" s="5" customFormat="1">
      <c r="A170" s="7"/>
      <c r="B170" s="681"/>
      <c r="C170" s="8"/>
      <c r="D170" s="4"/>
      <c r="E170" s="4"/>
      <c r="F170" s="8"/>
      <c r="G170" s="8"/>
      <c r="H170" s="364"/>
      <c r="J170" s="7"/>
      <c r="K170" s="7"/>
      <c r="L170" s="8"/>
      <c r="M170" s="4"/>
      <c r="O170" s="7"/>
    </row>
    <row r="171" spans="1:15" s="5" customFormat="1">
      <c r="A171" s="7"/>
      <c r="B171" s="681"/>
      <c r="C171" s="8"/>
      <c r="D171" s="4"/>
      <c r="E171" s="4"/>
      <c r="F171" s="8"/>
      <c r="G171" s="8"/>
      <c r="H171" s="364"/>
      <c r="J171" s="7"/>
      <c r="K171" s="7"/>
      <c r="L171" s="8"/>
      <c r="M171" s="4"/>
      <c r="O171" s="7"/>
    </row>
    <row r="172" spans="1:15" s="5" customFormat="1">
      <c r="A172" s="7"/>
      <c r="B172" s="681"/>
      <c r="C172" s="8"/>
      <c r="D172" s="4"/>
      <c r="E172" s="4"/>
      <c r="F172" s="8"/>
      <c r="G172" s="8"/>
      <c r="H172" s="364"/>
      <c r="J172" s="7"/>
      <c r="K172" s="7"/>
      <c r="L172" s="8"/>
      <c r="M172" s="4"/>
      <c r="O172" s="7"/>
    </row>
    <row r="173" spans="1:15" s="5" customFormat="1">
      <c r="A173" s="7"/>
      <c r="B173" s="681"/>
      <c r="C173" s="8"/>
      <c r="D173" s="4"/>
      <c r="E173" s="4"/>
      <c r="F173" s="8"/>
      <c r="G173" s="8"/>
      <c r="H173" s="364"/>
      <c r="J173" s="7"/>
      <c r="K173" s="7"/>
      <c r="L173" s="8"/>
      <c r="M173" s="4"/>
      <c r="O173" s="7"/>
    </row>
    <row r="174" spans="1:15" s="5" customFormat="1">
      <c r="A174" s="7"/>
      <c r="B174" s="681"/>
      <c r="C174" s="8"/>
      <c r="D174" s="4"/>
      <c r="E174" s="4"/>
      <c r="F174" s="8"/>
      <c r="G174" s="8"/>
      <c r="H174" s="364"/>
      <c r="J174" s="7"/>
      <c r="K174" s="7"/>
      <c r="L174" s="8"/>
      <c r="M174" s="4"/>
      <c r="O174" s="7"/>
    </row>
    <row r="175" spans="1:15" s="5" customFormat="1">
      <c r="A175" s="7"/>
      <c r="B175" s="681"/>
      <c r="C175" s="8"/>
      <c r="D175" s="4"/>
      <c r="E175" s="4"/>
      <c r="F175" s="8"/>
      <c r="G175" s="8"/>
      <c r="H175" s="364"/>
      <c r="J175" s="7"/>
      <c r="K175" s="7"/>
      <c r="L175" s="8"/>
      <c r="M175" s="4"/>
      <c r="O175" s="7"/>
    </row>
    <row r="176" spans="1:15" s="5" customFormat="1">
      <c r="A176" s="7"/>
      <c r="B176" s="681"/>
      <c r="C176" s="8"/>
      <c r="D176" s="4"/>
      <c r="E176" s="4"/>
      <c r="F176" s="8"/>
      <c r="G176" s="8"/>
      <c r="H176" s="364"/>
      <c r="J176" s="7"/>
      <c r="K176" s="7"/>
      <c r="L176" s="8"/>
      <c r="M176" s="4"/>
      <c r="O176" s="7"/>
    </row>
    <row r="177" spans="1:15" s="5" customFormat="1">
      <c r="A177" s="7"/>
      <c r="B177" s="681"/>
      <c r="C177" s="8"/>
      <c r="D177" s="4"/>
      <c r="E177" s="4"/>
      <c r="F177" s="8"/>
      <c r="G177" s="8"/>
      <c r="H177" s="364"/>
      <c r="J177" s="7"/>
      <c r="K177" s="7"/>
      <c r="L177" s="8"/>
      <c r="M177" s="4"/>
      <c r="O177" s="7"/>
    </row>
    <row r="178" spans="1:15" s="5" customFormat="1">
      <c r="A178" s="7"/>
      <c r="B178" s="681"/>
      <c r="C178" s="8"/>
      <c r="D178" s="4"/>
      <c r="E178" s="4"/>
      <c r="F178" s="8"/>
      <c r="G178" s="8"/>
      <c r="H178" s="364"/>
      <c r="J178" s="7"/>
      <c r="K178" s="7"/>
      <c r="L178" s="8"/>
      <c r="M178" s="4"/>
      <c r="O178" s="7"/>
    </row>
    <row r="179" spans="1:15" s="5" customFormat="1">
      <c r="A179" s="7"/>
      <c r="B179" s="681"/>
      <c r="C179" s="8"/>
      <c r="D179" s="4"/>
      <c r="E179" s="4"/>
      <c r="F179" s="8"/>
      <c r="G179" s="8"/>
      <c r="H179" s="364"/>
      <c r="J179" s="7"/>
      <c r="K179" s="7"/>
      <c r="L179" s="8"/>
      <c r="M179" s="4"/>
      <c r="O179" s="7"/>
    </row>
    <row r="180" spans="1:15" s="5" customFormat="1">
      <c r="A180" s="7"/>
      <c r="B180" s="681"/>
      <c r="C180" s="8"/>
      <c r="D180" s="4"/>
      <c r="E180" s="4"/>
      <c r="F180" s="8"/>
      <c r="G180" s="8"/>
      <c r="H180" s="364"/>
      <c r="J180" s="7"/>
      <c r="K180" s="7"/>
      <c r="L180" s="8"/>
      <c r="M180" s="4"/>
      <c r="O180" s="7"/>
    </row>
    <row r="181" spans="1:15" s="5" customFormat="1">
      <c r="A181" s="7"/>
      <c r="B181" s="681"/>
      <c r="C181" s="8"/>
      <c r="D181" s="4"/>
      <c r="E181" s="4"/>
      <c r="F181" s="8"/>
      <c r="G181" s="8"/>
      <c r="H181" s="364"/>
      <c r="J181" s="7"/>
      <c r="K181" s="7"/>
      <c r="L181" s="8"/>
      <c r="M181" s="4"/>
      <c r="O181" s="7"/>
    </row>
    <row r="182" spans="1:15" s="5" customFormat="1">
      <c r="A182" s="7"/>
      <c r="B182" s="681"/>
      <c r="C182" s="8"/>
      <c r="D182" s="4"/>
      <c r="E182" s="4"/>
      <c r="F182" s="8"/>
      <c r="G182" s="8"/>
      <c r="H182" s="364"/>
      <c r="J182" s="7"/>
      <c r="K182" s="7"/>
      <c r="L182" s="8"/>
      <c r="M182" s="4"/>
      <c r="O182" s="7"/>
    </row>
    <row r="183" spans="1:15" s="5" customFormat="1">
      <c r="A183" s="7"/>
      <c r="B183" s="681"/>
      <c r="C183" s="8"/>
      <c r="D183" s="4"/>
      <c r="E183" s="4"/>
      <c r="F183" s="8"/>
      <c r="G183" s="8"/>
      <c r="H183" s="364"/>
      <c r="J183" s="7"/>
      <c r="K183" s="7"/>
      <c r="L183" s="8"/>
      <c r="M183" s="4"/>
      <c r="O183" s="7"/>
    </row>
    <row r="184" spans="1:15" s="5" customFormat="1">
      <c r="A184" s="7"/>
      <c r="B184" s="681"/>
      <c r="C184" s="8"/>
      <c r="D184" s="4"/>
      <c r="E184" s="4"/>
      <c r="F184" s="8"/>
      <c r="G184" s="8"/>
      <c r="H184" s="364"/>
      <c r="J184" s="7"/>
      <c r="K184" s="7"/>
      <c r="L184" s="8"/>
      <c r="M184" s="4"/>
      <c r="O184" s="7"/>
    </row>
    <row r="185" spans="1:15" s="5" customFormat="1">
      <c r="A185" s="7"/>
      <c r="B185" s="681"/>
      <c r="C185" s="8"/>
      <c r="D185" s="4"/>
      <c r="E185" s="4"/>
      <c r="F185" s="8"/>
      <c r="G185" s="8"/>
      <c r="H185" s="364"/>
      <c r="J185" s="7"/>
      <c r="K185" s="7"/>
      <c r="L185" s="8"/>
      <c r="M185" s="4"/>
      <c r="O185" s="7"/>
    </row>
    <row r="186" spans="1:15" s="5" customFormat="1">
      <c r="A186" s="7"/>
      <c r="B186" s="681"/>
      <c r="C186" s="8"/>
      <c r="D186" s="4"/>
      <c r="E186" s="4"/>
      <c r="F186" s="8"/>
      <c r="G186" s="8"/>
      <c r="H186" s="364"/>
      <c r="J186" s="7"/>
      <c r="K186" s="7"/>
      <c r="L186" s="8"/>
      <c r="M186" s="4"/>
      <c r="O186" s="7"/>
    </row>
    <row r="187" spans="1:15" s="5" customFormat="1">
      <c r="A187" s="7"/>
      <c r="B187" s="681"/>
      <c r="C187" s="8"/>
      <c r="D187" s="4"/>
      <c r="E187" s="4"/>
      <c r="F187" s="8"/>
      <c r="G187" s="8"/>
      <c r="H187" s="364"/>
      <c r="J187" s="7"/>
      <c r="K187" s="7"/>
      <c r="L187" s="8"/>
      <c r="M187" s="4"/>
      <c r="O187" s="7"/>
    </row>
    <row r="188" spans="1:15" s="5" customFormat="1">
      <c r="A188" s="7"/>
      <c r="B188" s="681"/>
      <c r="C188" s="8"/>
      <c r="D188" s="4"/>
      <c r="E188" s="4"/>
      <c r="F188" s="8"/>
      <c r="G188" s="8"/>
      <c r="H188" s="364"/>
      <c r="J188" s="7"/>
      <c r="K188" s="7"/>
      <c r="L188" s="8"/>
      <c r="M188" s="4"/>
      <c r="O188" s="7"/>
    </row>
    <row r="189" spans="1:15" s="5" customFormat="1">
      <c r="A189" s="7"/>
      <c r="B189" s="681"/>
      <c r="C189" s="8"/>
      <c r="D189" s="4"/>
      <c r="E189" s="4"/>
      <c r="F189" s="8"/>
      <c r="G189" s="8"/>
      <c r="H189" s="364"/>
      <c r="J189" s="7"/>
      <c r="K189" s="7"/>
      <c r="L189" s="8"/>
      <c r="M189" s="4"/>
      <c r="O189" s="7"/>
    </row>
    <row r="190" spans="1:15" s="5" customFormat="1">
      <c r="A190" s="7"/>
      <c r="B190" s="681"/>
      <c r="C190" s="8"/>
      <c r="D190" s="4"/>
      <c r="E190" s="4"/>
      <c r="F190" s="8"/>
      <c r="G190" s="8"/>
      <c r="H190" s="364"/>
      <c r="J190" s="7"/>
      <c r="K190" s="7"/>
      <c r="L190" s="8"/>
      <c r="M190" s="4"/>
      <c r="O190" s="7"/>
    </row>
    <row r="191" spans="1:15" s="5" customFormat="1">
      <c r="A191" s="7"/>
      <c r="B191" s="681"/>
      <c r="C191" s="8"/>
      <c r="D191" s="4"/>
      <c r="E191" s="4"/>
      <c r="F191" s="8"/>
      <c r="G191" s="8"/>
      <c r="H191" s="364"/>
      <c r="J191" s="7"/>
      <c r="K191" s="7"/>
      <c r="L191" s="8"/>
      <c r="M191" s="4"/>
      <c r="O191" s="7"/>
    </row>
    <row r="192" spans="1:15" s="5" customFormat="1">
      <c r="A192" s="7"/>
      <c r="B192" s="681"/>
      <c r="C192" s="8"/>
      <c r="D192" s="4"/>
      <c r="E192" s="4"/>
      <c r="F192" s="8"/>
      <c r="G192" s="8"/>
      <c r="H192" s="364"/>
      <c r="J192" s="7"/>
      <c r="K192" s="7"/>
      <c r="L192" s="8"/>
      <c r="M192" s="4"/>
      <c r="O192" s="7"/>
    </row>
    <row r="193" spans="1:15" s="5" customFormat="1">
      <c r="A193" s="7"/>
      <c r="B193" s="681"/>
      <c r="C193" s="8"/>
      <c r="D193" s="4"/>
      <c r="E193" s="4"/>
      <c r="F193" s="8"/>
      <c r="G193" s="8"/>
      <c r="H193" s="364"/>
      <c r="J193" s="7"/>
      <c r="K193" s="7"/>
      <c r="L193" s="8"/>
      <c r="M193" s="4"/>
      <c r="O193" s="7"/>
    </row>
    <row r="194" spans="1:15" s="5" customFormat="1">
      <c r="A194" s="7"/>
      <c r="B194" s="681"/>
      <c r="C194" s="8"/>
      <c r="D194" s="4"/>
      <c r="E194" s="4"/>
      <c r="F194" s="8"/>
      <c r="G194" s="8"/>
      <c r="H194" s="364"/>
      <c r="J194" s="7"/>
      <c r="K194" s="7"/>
      <c r="L194" s="8"/>
      <c r="M194" s="4"/>
      <c r="O194" s="7"/>
    </row>
    <row r="195" spans="1:15" s="5" customFormat="1">
      <c r="A195" s="7"/>
      <c r="B195" s="681"/>
      <c r="C195" s="8"/>
      <c r="D195" s="4"/>
      <c r="E195" s="4"/>
      <c r="F195" s="8"/>
      <c r="G195" s="8"/>
      <c r="H195" s="364"/>
      <c r="J195" s="7"/>
      <c r="K195" s="7"/>
      <c r="L195" s="8"/>
      <c r="M195" s="4"/>
      <c r="O195" s="7"/>
    </row>
    <row r="196" spans="1:15" s="5" customFormat="1">
      <c r="A196" s="7"/>
      <c r="B196" s="681"/>
      <c r="C196" s="8"/>
      <c r="D196" s="4"/>
      <c r="E196" s="4"/>
      <c r="F196" s="8"/>
      <c r="G196" s="8"/>
      <c r="H196" s="364"/>
      <c r="J196" s="7"/>
      <c r="K196" s="7"/>
      <c r="L196" s="8"/>
      <c r="M196" s="4"/>
      <c r="O196" s="7"/>
    </row>
    <row r="197" spans="1:15" s="5" customFormat="1">
      <c r="A197" s="7"/>
      <c r="B197" s="681"/>
      <c r="C197" s="8"/>
      <c r="D197" s="4"/>
      <c r="E197" s="4"/>
      <c r="F197" s="8"/>
      <c r="G197" s="8"/>
      <c r="H197" s="364"/>
      <c r="J197" s="7"/>
      <c r="K197" s="7"/>
      <c r="L197" s="8"/>
      <c r="M197" s="4"/>
      <c r="O197" s="7"/>
    </row>
    <row r="198" spans="1:15" s="5" customFormat="1">
      <c r="A198" s="7"/>
      <c r="B198" s="681"/>
      <c r="C198" s="8"/>
      <c r="D198" s="4"/>
      <c r="E198" s="4"/>
      <c r="F198" s="8"/>
      <c r="G198" s="8"/>
      <c r="H198" s="364"/>
      <c r="J198" s="7"/>
      <c r="K198" s="7"/>
      <c r="L198" s="8"/>
      <c r="M198" s="4"/>
      <c r="O198" s="7"/>
    </row>
    <row r="199" spans="1:15" s="5" customFormat="1">
      <c r="A199" s="7"/>
      <c r="B199" s="681"/>
      <c r="C199" s="8"/>
      <c r="D199" s="4"/>
      <c r="E199" s="4"/>
      <c r="F199" s="8"/>
      <c r="G199" s="8"/>
      <c r="H199" s="364"/>
      <c r="J199" s="7"/>
      <c r="K199" s="7"/>
      <c r="L199" s="8"/>
      <c r="M199" s="4"/>
      <c r="O199" s="7"/>
    </row>
    <row r="200" spans="1:15" s="5" customFormat="1">
      <c r="A200" s="7"/>
      <c r="B200" s="681"/>
      <c r="C200" s="8"/>
      <c r="D200" s="4"/>
      <c r="E200" s="4"/>
      <c r="F200" s="8"/>
      <c r="G200" s="8"/>
      <c r="H200" s="364"/>
      <c r="J200" s="7"/>
      <c r="K200" s="7"/>
      <c r="L200" s="8"/>
      <c r="M200" s="4"/>
      <c r="O200" s="7"/>
    </row>
    <row r="201" spans="1:15" s="5" customFormat="1">
      <c r="A201" s="7"/>
      <c r="B201" s="681"/>
      <c r="C201" s="8"/>
      <c r="D201" s="4"/>
      <c r="E201" s="4"/>
      <c r="F201" s="8"/>
      <c r="G201" s="8"/>
      <c r="H201" s="364"/>
      <c r="J201" s="7"/>
      <c r="K201" s="7"/>
      <c r="L201" s="8"/>
      <c r="M201" s="4"/>
      <c r="O201" s="7"/>
    </row>
    <row r="202" spans="1:15" s="5" customFormat="1">
      <c r="A202" s="7"/>
      <c r="B202" s="681"/>
      <c r="C202" s="8"/>
      <c r="D202" s="4"/>
      <c r="E202" s="4"/>
      <c r="F202" s="8"/>
      <c r="G202" s="8"/>
      <c r="H202" s="364"/>
      <c r="J202" s="7"/>
      <c r="K202" s="7"/>
      <c r="L202" s="8"/>
      <c r="M202" s="4"/>
      <c r="O202" s="7"/>
    </row>
    <row r="203" spans="1:15" s="5" customFormat="1">
      <c r="A203" s="7"/>
      <c r="B203" s="681"/>
      <c r="C203" s="8"/>
      <c r="D203" s="4"/>
      <c r="E203" s="4"/>
      <c r="F203" s="8"/>
      <c r="G203" s="8"/>
      <c r="H203" s="364"/>
      <c r="J203" s="7"/>
      <c r="K203" s="7"/>
      <c r="L203" s="8"/>
      <c r="M203" s="4"/>
      <c r="O203" s="7"/>
    </row>
    <row r="204" spans="1:15" s="5" customFormat="1">
      <c r="A204" s="7"/>
      <c r="B204" s="681"/>
      <c r="C204" s="8"/>
      <c r="D204" s="4"/>
      <c r="E204" s="4"/>
      <c r="F204" s="8"/>
      <c r="G204" s="8"/>
      <c r="H204" s="364"/>
      <c r="J204" s="7"/>
      <c r="K204" s="7"/>
      <c r="L204" s="8"/>
      <c r="M204" s="4"/>
      <c r="O204" s="7"/>
    </row>
    <row r="205" spans="1:15" s="5" customFormat="1">
      <c r="A205" s="7"/>
      <c r="B205" s="681"/>
      <c r="C205" s="8"/>
      <c r="D205" s="4"/>
      <c r="E205" s="4"/>
      <c r="F205" s="8"/>
      <c r="G205" s="8"/>
      <c r="H205" s="364"/>
      <c r="J205" s="7"/>
      <c r="K205" s="7"/>
      <c r="L205" s="8"/>
      <c r="M205" s="4"/>
      <c r="O205" s="7"/>
    </row>
    <row r="206" spans="1:15" s="5" customFormat="1">
      <c r="A206" s="7"/>
      <c r="B206" s="681"/>
      <c r="C206" s="8"/>
      <c r="D206" s="4"/>
      <c r="E206" s="4"/>
      <c r="F206" s="8"/>
      <c r="G206" s="8"/>
      <c r="H206" s="364"/>
      <c r="J206" s="7"/>
      <c r="K206" s="7"/>
      <c r="L206" s="8"/>
      <c r="M206" s="4"/>
      <c r="O206" s="7"/>
    </row>
    <row r="207" spans="1:15" s="5" customFormat="1">
      <c r="A207" s="7"/>
      <c r="B207" s="681"/>
      <c r="C207" s="8"/>
      <c r="D207" s="4"/>
      <c r="E207" s="4"/>
      <c r="F207" s="8"/>
      <c r="G207" s="8"/>
      <c r="H207" s="364"/>
      <c r="J207" s="7"/>
      <c r="K207" s="7"/>
      <c r="L207" s="8"/>
      <c r="M207" s="4"/>
      <c r="O207" s="7"/>
    </row>
    <row r="208" spans="1:15" s="5" customFormat="1">
      <c r="A208" s="7"/>
      <c r="B208" s="681"/>
      <c r="C208" s="8"/>
      <c r="D208" s="4"/>
      <c r="E208" s="4"/>
      <c r="F208" s="8"/>
      <c r="G208" s="8"/>
      <c r="H208" s="364"/>
      <c r="J208" s="7"/>
      <c r="K208" s="7"/>
      <c r="L208" s="8"/>
      <c r="M208" s="4"/>
      <c r="O208" s="7"/>
    </row>
    <row r="209" spans="1:15" s="5" customFormat="1">
      <c r="A209" s="7"/>
      <c r="B209" s="681"/>
      <c r="C209" s="8"/>
      <c r="D209" s="4"/>
      <c r="E209" s="4"/>
      <c r="F209" s="8"/>
      <c r="G209" s="8"/>
      <c r="H209" s="364"/>
      <c r="J209" s="7"/>
      <c r="K209" s="7"/>
      <c r="L209" s="8"/>
      <c r="M209" s="4"/>
      <c r="O209" s="7"/>
    </row>
    <row r="210" spans="1:15" s="5" customFormat="1">
      <c r="A210" s="7"/>
      <c r="B210" s="681"/>
      <c r="C210" s="8"/>
      <c r="D210" s="4"/>
      <c r="E210" s="4"/>
      <c r="F210" s="8"/>
      <c r="G210" s="8"/>
      <c r="H210" s="364"/>
      <c r="J210" s="7"/>
      <c r="K210" s="7"/>
      <c r="L210" s="8"/>
      <c r="M210" s="4"/>
      <c r="O210" s="7"/>
    </row>
    <row r="211" spans="1:15" s="5" customFormat="1">
      <c r="A211" s="7"/>
      <c r="B211" s="681"/>
      <c r="C211" s="8"/>
      <c r="D211" s="4"/>
      <c r="E211" s="4"/>
      <c r="F211" s="8"/>
      <c r="G211" s="8"/>
      <c r="H211" s="364"/>
      <c r="J211" s="7"/>
      <c r="K211" s="7"/>
      <c r="L211" s="8"/>
      <c r="M211" s="4"/>
      <c r="O211" s="7"/>
    </row>
    <row r="212" spans="1:15" s="5" customFormat="1">
      <c r="A212" s="7"/>
      <c r="B212" s="681"/>
      <c r="C212" s="8"/>
      <c r="D212" s="4"/>
      <c r="E212" s="4"/>
      <c r="F212" s="8"/>
      <c r="G212" s="8"/>
      <c r="H212" s="364"/>
      <c r="J212" s="7"/>
      <c r="K212" s="7"/>
      <c r="L212" s="8"/>
      <c r="M212" s="4"/>
      <c r="O212" s="7"/>
    </row>
    <row r="213" spans="1:15" s="5" customFormat="1">
      <c r="A213" s="7"/>
      <c r="B213" s="681"/>
      <c r="C213" s="8"/>
      <c r="D213" s="4"/>
      <c r="E213" s="4"/>
      <c r="F213" s="8"/>
      <c r="G213" s="8"/>
      <c r="H213" s="364"/>
      <c r="J213" s="7"/>
      <c r="K213" s="7"/>
      <c r="L213" s="8"/>
      <c r="M213" s="4"/>
      <c r="O213" s="7"/>
    </row>
    <row r="214" spans="1:15" s="5" customFormat="1">
      <c r="A214" s="7"/>
      <c r="B214" s="681"/>
      <c r="C214" s="8"/>
      <c r="D214" s="4"/>
      <c r="E214" s="4"/>
      <c r="F214" s="8"/>
      <c r="G214" s="8"/>
      <c r="H214" s="364"/>
      <c r="J214" s="7"/>
      <c r="K214" s="7"/>
      <c r="L214" s="8"/>
      <c r="M214" s="4"/>
      <c r="O214" s="7"/>
    </row>
    <row r="215" spans="1:15" s="5" customFormat="1">
      <c r="A215" s="7"/>
      <c r="B215" s="681"/>
      <c r="C215" s="8"/>
      <c r="D215" s="4"/>
      <c r="E215" s="4"/>
      <c r="F215" s="8"/>
      <c r="G215" s="8"/>
      <c r="H215" s="364"/>
      <c r="J215" s="7"/>
      <c r="K215" s="7"/>
      <c r="L215" s="8"/>
      <c r="M215" s="4"/>
      <c r="O215" s="7"/>
    </row>
    <row r="216" spans="1:15" s="5" customFormat="1">
      <c r="A216" s="7"/>
      <c r="B216" s="681"/>
      <c r="C216" s="8"/>
      <c r="D216" s="4"/>
      <c r="E216" s="4"/>
      <c r="F216" s="8"/>
      <c r="G216" s="8"/>
      <c r="H216" s="364"/>
      <c r="J216" s="7"/>
      <c r="K216" s="7"/>
      <c r="L216" s="8"/>
      <c r="M216" s="4"/>
      <c r="O216" s="7"/>
    </row>
    <row r="217" spans="1:15" s="5" customFormat="1">
      <c r="A217" s="7"/>
      <c r="B217" s="681"/>
      <c r="C217" s="8"/>
      <c r="D217" s="4"/>
      <c r="E217" s="4"/>
      <c r="F217" s="8"/>
      <c r="G217" s="8"/>
      <c r="H217" s="364"/>
      <c r="J217" s="7"/>
      <c r="K217" s="7"/>
      <c r="L217" s="8"/>
      <c r="M217" s="4"/>
      <c r="O217" s="7"/>
    </row>
    <row r="218" spans="1:15" s="5" customFormat="1">
      <c r="A218" s="7"/>
      <c r="B218" s="681"/>
      <c r="C218" s="8"/>
      <c r="D218" s="4"/>
      <c r="E218" s="4"/>
      <c r="F218" s="8"/>
      <c r="G218" s="8"/>
      <c r="H218" s="364"/>
      <c r="J218" s="7"/>
      <c r="K218" s="7"/>
      <c r="L218" s="8"/>
      <c r="M218" s="4"/>
      <c r="O218" s="7"/>
    </row>
    <row r="219" spans="1:15" s="5" customFormat="1">
      <c r="A219" s="7"/>
      <c r="B219" s="681"/>
      <c r="C219" s="8"/>
      <c r="D219" s="4"/>
      <c r="E219" s="4"/>
      <c r="F219" s="8"/>
      <c r="G219" s="8"/>
      <c r="H219" s="364"/>
      <c r="J219" s="7"/>
      <c r="K219" s="7"/>
      <c r="L219" s="8"/>
      <c r="M219" s="4"/>
      <c r="O219" s="7"/>
    </row>
    <row r="220" spans="1:15" s="5" customFormat="1">
      <c r="A220" s="7"/>
      <c r="B220" s="681"/>
      <c r="C220" s="8"/>
      <c r="D220" s="4"/>
      <c r="E220" s="4"/>
      <c r="F220" s="8"/>
      <c r="G220" s="8"/>
      <c r="H220" s="364"/>
      <c r="J220" s="7"/>
      <c r="K220" s="7"/>
      <c r="L220" s="8"/>
      <c r="M220" s="4"/>
      <c r="O220" s="7"/>
    </row>
    <row r="221" spans="1:15" s="5" customFormat="1">
      <c r="A221" s="7"/>
      <c r="B221" s="681"/>
      <c r="C221" s="8"/>
      <c r="D221" s="4"/>
      <c r="E221" s="4"/>
      <c r="F221" s="8"/>
      <c r="G221" s="8"/>
      <c r="H221" s="364"/>
      <c r="J221" s="7"/>
      <c r="K221" s="7"/>
      <c r="L221" s="8"/>
      <c r="M221" s="4"/>
      <c r="O221" s="7"/>
    </row>
    <row r="222" spans="1:15" s="5" customFormat="1">
      <c r="A222" s="7"/>
      <c r="B222" s="681"/>
      <c r="C222" s="8"/>
      <c r="D222" s="4"/>
      <c r="E222" s="4"/>
      <c r="F222" s="8"/>
      <c r="G222" s="8"/>
      <c r="H222" s="364"/>
      <c r="J222" s="7"/>
      <c r="K222" s="7"/>
      <c r="L222" s="8"/>
      <c r="M222" s="4"/>
      <c r="O222" s="7"/>
    </row>
    <row r="223" spans="1:15" s="5" customFormat="1">
      <c r="A223" s="7"/>
      <c r="B223" s="681"/>
      <c r="C223" s="8"/>
      <c r="D223" s="4"/>
      <c r="E223" s="4"/>
      <c r="F223" s="8"/>
      <c r="G223" s="8"/>
      <c r="H223" s="364"/>
      <c r="J223" s="7"/>
      <c r="K223" s="7"/>
      <c r="L223" s="8"/>
      <c r="M223" s="4"/>
      <c r="O223" s="7"/>
    </row>
    <row r="224" spans="1:15" s="5" customFormat="1">
      <c r="A224" s="7"/>
      <c r="B224" s="681"/>
      <c r="C224" s="8"/>
      <c r="D224" s="4"/>
      <c r="E224" s="4"/>
      <c r="F224" s="8"/>
      <c r="G224" s="8"/>
      <c r="H224" s="364"/>
      <c r="J224" s="7"/>
      <c r="K224" s="7"/>
      <c r="L224" s="8"/>
      <c r="M224" s="4"/>
      <c r="O224" s="7"/>
    </row>
    <row r="225" spans="1:15" s="5" customFormat="1">
      <c r="A225" s="7"/>
      <c r="B225" s="681"/>
      <c r="C225" s="8"/>
      <c r="D225" s="4"/>
      <c r="E225" s="4"/>
      <c r="F225" s="8"/>
      <c r="G225" s="8"/>
      <c r="H225" s="364"/>
      <c r="J225" s="7"/>
      <c r="K225" s="7"/>
      <c r="L225" s="8"/>
      <c r="M225" s="4"/>
      <c r="O225" s="7"/>
    </row>
    <row r="226" spans="1:15" s="5" customFormat="1">
      <c r="A226" s="7"/>
      <c r="B226" s="681"/>
      <c r="C226" s="8"/>
      <c r="D226" s="4"/>
      <c r="E226" s="4"/>
      <c r="F226" s="8"/>
      <c r="G226" s="8"/>
      <c r="H226" s="364"/>
      <c r="J226" s="7"/>
      <c r="K226" s="7"/>
      <c r="L226" s="8"/>
      <c r="M226" s="4"/>
      <c r="O226" s="7"/>
    </row>
    <row r="227" spans="1:15" s="5" customFormat="1">
      <c r="A227" s="7"/>
      <c r="B227" s="681"/>
      <c r="C227" s="8"/>
      <c r="D227" s="4"/>
      <c r="E227" s="4"/>
      <c r="F227" s="8"/>
      <c r="G227" s="8"/>
      <c r="H227" s="364"/>
      <c r="J227" s="7"/>
      <c r="K227" s="7"/>
      <c r="L227" s="8"/>
      <c r="M227" s="4"/>
      <c r="O227" s="7"/>
    </row>
    <row r="228" spans="1:15" s="5" customFormat="1">
      <c r="A228" s="7"/>
      <c r="B228" s="681"/>
      <c r="C228" s="8"/>
      <c r="D228" s="4"/>
      <c r="E228" s="4"/>
      <c r="F228" s="8"/>
      <c r="G228" s="8"/>
      <c r="H228" s="364"/>
      <c r="J228" s="7"/>
      <c r="K228" s="7"/>
      <c r="L228" s="8"/>
      <c r="M228" s="4"/>
      <c r="O228" s="7"/>
    </row>
    <row r="229" spans="1:15" s="5" customFormat="1">
      <c r="A229" s="7"/>
      <c r="B229" s="681"/>
      <c r="C229" s="8"/>
      <c r="D229" s="4"/>
      <c r="E229" s="4"/>
      <c r="F229" s="8"/>
      <c r="G229" s="8"/>
      <c r="H229" s="364"/>
      <c r="J229" s="7"/>
      <c r="K229" s="7"/>
      <c r="L229" s="8"/>
      <c r="M229" s="4"/>
      <c r="O229" s="7"/>
    </row>
    <row r="230" spans="1:15" s="5" customFormat="1">
      <c r="A230" s="7"/>
      <c r="B230" s="681"/>
      <c r="C230" s="8"/>
      <c r="D230" s="4"/>
      <c r="E230" s="4"/>
      <c r="F230" s="8"/>
      <c r="G230" s="8"/>
      <c r="H230" s="364"/>
      <c r="J230" s="7"/>
      <c r="K230" s="7"/>
      <c r="L230" s="8"/>
      <c r="M230" s="4"/>
      <c r="O230" s="7"/>
    </row>
    <row r="231" spans="1:15" s="5" customFormat="1">
      <c r="A231" s="7"/>
      <c r="B231" s="681"/>
      <c r="C231" s="8"/>
      <c r="D231" s="4"/>
      <c r="E231" s="4"/>
      <c r="F231" s="8"/>
      <c r="G231" s="8"/>
      <c r="H231" s="364"/>
      <c r="J231" s="7"/>
      <c r="K231" s="7"/>
      <c r="L231" s="8"/>
      <c r="M231" s="4"/>
      <c r="O231" s="7"/>
    </row>
    <row r="232" spans="1:15" s="5" customFormat="1">
      <c r="A232" s="7"/>
      <c r="B232" s="681"/>
      <c r="C232" s="8"/>
      <c r="D232" s="4"/>
      <c r="E232" s="4"/>
      <c r="F232" s="8"/>
      <c r="G232" s="8"/>
      <c r="H232" s="364"/>
      <c r="J232" s="7"/>
      <c r="K232" s="7"/>
      <c r="L232" s="8"/>
      <c r="M232" s="4"/>
      <c r="O232" s="7"/>
    </row>
    <row r="233" spans="1:15" s="5" customFormat="1">
      <c r="A233" s="7"/>
      <c r="B233" s="681"/>
      <c r="C233" s="8"/>
      <c r="D233" s="4"/>
      <c r="E233" s="4"/>
      <c r="F233" s="8"/>
      <c r="G233" s="8"/>
      <c r="H233" s="364"/>
      <c r="J233" s="7"/>
      <c r="K233" s="7"/>
      <c r="L233" s="8"/>
      <c r="M233" s="4"/>
      <c r="O233" s="7"/>
    </row>
    <row r="234" spans="1:15" s="5" customFormat="1">
      <c r="A234" s="7"/>
      <c r="B234" s="681"/>
      <c r="C234" s="8"/>
      <c r="D234" s="4"/>
      <c r="E234" s="4"/>
      <c r="F234" s="8"/>
      <c r="G234" s="8"/>
      <c r="H234" s="364"/>
      <c r="J234" s="7"/>
      <c r="K234" s="7"/>
      <c r="L234" s="8"/>
      <c r="M234" s="4"/>
      <c r="O234" s="7"/>
    </row>
    <row r="235" spans="1:15" s="5" customFormat="1">
      <c r="A235" s="7"/>
      <c r="B235" s="681"/>
      <c r="C235" s="8"/>
      <c r="D235" s="4"/>
      <c r="E235" s="4"/>
      <c r="F235" s="8"/>
      <c r="G235" s="8"/>
      <c r="H235" s="364"/>
      <c r="J235" s="7"/>
      <c r="K235" s="7"/>
      <c r="L235" s="8"/>
      <c r="M235" s="4"/>
      <c r="O235" s="7"/>
    </row>
    <row r="236" spans="1:15" s="5" customFormat="1">
      <c r="A236" s="7"/>
      <c r="B236" s="681"/>
      <c r="C236" s="8"/>
      <c r="D236" s="4"/>
      <c r="E236" s="4"/>
      <c r="F236" s="8"/>
      <c r="G236" s="8"/>
      <c r="H236" s="364"/>
      <c r="J236" s="7"/>
      <c r="K236" s="7"/>
      <c r="L236" s="8"/>
      <c r="M236" s="4"/>
      <c r="O236" s="7"/>
    </row>
    <row r="237" spans="1:15" s="5" customFormat="1">
      <c r="A237" s="7"/>
      <c r="B237" s="681"/>
      <c r="C237" s="8"/>
      <c r="D237" s="4"/>
      <c r="E237" s="4"/>
      <c r="F237" s="8"/>
      <c r="G237" s="8"/>
      <c r="H237" s="364"/>
      <c r="J237" s="7"/>
      <c r="K237" s="7"/>
      <c r="L237" s="8"/>
      <c r="M237" s="4"/>
      <c r="O237" s="7"/>
    </row>
    <row r="238" spans="1:15" s="5" customFormat="1">
      <c r="A238" s="7"/>
      <c r="B238" s="681"/>
      <c r="C238" s="8"/>
      <c r="D238" s="4"/>
      <c r="E238" s="4"/>
      <c r="F238" s="8"/>
      <c r="G238" s="8"/>
      <c r="H238" s="364"/>
      <c r="J238" s="7"/>
      <c r="K238" s="7"/>
      <c r="L238" s="8"/>
      <c r="M238" s="4"/>
      <c r="O238" s="7"/>
    </row>
    <row r="239" spans="1:15" s="5" customFormat="1">
      <c r="A239" s="7"/>
      <c r="B239" s="681"/>
      <c r="C239" s="8"/>
      <c r="D239" s="4"/>
      <c r="E239" s="4"/>
      <c r="F239" s="8"/>
      <c r="G239" s="8"/>
      <c r="H239" s="364"/>
      <c r="J239" s="7"/>
      <c r="K239" s="7"/>
      <c r="L239" s="8"/>
      <c r="M239" s="4"/>
      <c r="O239" s="7"/>
    </row>
    <row r="240" spans="1:15" s="5" customFormat="1">
      <c r="A240" s="7"/>
      <c r="B240" s="681"/>
      <c r="C240" s="8"/>
      <c r="D240" s="4"/>
      <c r="E240" s="4"/>
      <c r="F240" s="8"/>
      <c r="G240" s="8"/>
      <c r="H240" s="364"/>
      <c r="J240" s="7"/>
      <c r="K240" s="7"/>
      <c r="L240" s="8"/>
      <c r="M240" s="4"/>
      <c r="O240" s="7"/>
    </row>
    <row r="241" spans="1:15" s="5" customFormat="1">
      <c r="A241" s="7"/>
      <c r="B241" s="681"/>
      <c r="C241" s="8"/>
      <c r="D241" s="4"/>
      <c r="E241" s="4"/>
      <c r="F241" s="8"/>
      <c r="G241" s="8"/>
      <c r="H241" s="364"/>
      <c r="J241" s="7"/>
      <c r="K241" s="7"/>
      <c r="L241" s="8"/>
      <c r="M241" s="4"/>
      <c r="O241" s="7"/>
    </row>
    <row r="242" spans="1:15" s="5" customFormat="1">
      <c r="A242" s="7"/>
      <c r="B242" s="681"/>
      <c r="C242" s="8"/>
      <c r="D242" s="4"/>
      <c r="E242" s="4"/>
      <c r="F242" s="8"/>
      <c r="G242" s="8"/>
      <c r="H242" s="364"/>
      <c r="J242" s="7"/>
      <c r="K242" s="7"/>
      <c r="L242" s="8"/>
      <c r="M242" s="4"/>
      <c r="O242" s="7"/>
    </row>
    <row r="243" spans="1:15" s="5" customFormat="1">
      <c r="A243" s="7"/>
      <c r="B243" s="681"/>
      <c r="C243" s="8"/>
      <c r="D243" s="4"/>
      <c r="E243" s="4"/>
      <c r="F243" s="8"/>
      <c r="G243" s="8"/>
      <c r="H243" s="364"/>
      <c r="J243" s="7"/>
      <c r="K243" s="7"/>
      <c r="L243" s="8"/>
      <c r="M243" s="4"/>
      <c r="O243" s="7"/>
    </row>
    <row r="244" spans="1:15" s="5" customFormat="1">
      <c r="A244" s="7"/>
      <c r="B244" s="681"/>
      <c r="C244" s="8"/>
      <c r="D244" s="4"/>
      <c r="E244" s="4"/>
      <c r="F244" s="8"/>
      <c r="G244" s="8"/>
      <c r="H244" s="364"/>
      <c r="J244" s="7"/>
      <c r="K244" s="7"/>
      <c r="L244" s="8"/>
      <c r="M244" s="4"/>
      <c r="O244" s="7"/>
    </row>
    <row r="245" spans="1:15" s="5" customFormat="1">
      <c r="A245" s="7"/>
      <c r="B245" s="681"/>
      <c r="C245" s="8"/>
      <c r="D245" s="4"/>
      <c r="E245" s="4"/>
      <c r="F245" s="8"/>
      <c r="G245" s="8"/>
      <c r="H245" s="364"/>
      <c r="J245" s="7"/>
      <c r="K245" s="7"/>
      <c r="L245" s="8"/>
      <c r="M245" s="4"/>
      <c r="O245" s="7"/>
    </row>
    <row r="246" spans="1:15" s="5" customFormat="1">
      <c r="A246" s="7"/>
      <c r="B246" s="681"/>
      <c r="C246" s="8"/>
      <c r="D246" s="4"/>
      <c r="E246" s="4"/>
      <c r="F246" s="8"/>
      <c r="G246" s="8"/>
      <c r="H246" s="364"/>
      <c r="J246" s="7"/>
      <c r="K246" s="7"/>
      <c r="L246" s="8"/>
      <c r="M246" s="4"/>
      <c r="O246" s="7"/>
    </row>
    <row r="247" spans="1:15" s="5" customFormat="1">
      <c r="A247" s="8"/>
      <c r="B247" s="8"/>
      <c r="C247" s="8"/>
      <c r="D247" s="4"/>
      <c r="E247" s="4"/>
      <c r="F247" s="8"/>
      <c r="G247" s="4"/>
      <c r="H247" s="364"/>
      <c r="J247" s="7"/>
      <c r="K247" s="7"/>
      <c r="L247" s="8"/>
      <c r="M247" s="4"/>
      <c r="O247" s="7"/>
    </row>
    <row r="248" spans="1:15" s="5" customFormat="1">
      <c r="A248" s="8"/>
      <c r="B248" s="8"/>
      <c r="C248" s="8"/>
      <c r="D248" s="4"/>
      <c r="E248" s="4"/>
      <c r="F248" s="8"/>
      <c r="G248" s="4"/>
      <c r="H248" s="364"/>
      <c r="J248" s="7"/>
      <c r="K248" s="7"/>
      <c r="L248" s="8"/>
      <c r="M248" s="4"/>
      <c r="O248" s="7"/>
    </row>
    <row r="249" spans="1:15" s="5" customFormat="1">
      <c r="A249" s="8"/>
      <c r="B249" s="8"/>
      <c r="C249" s="8"/>
      <c r="D249" s="4"/>
      <c r="E249" s="4"/>
      <c r="F249" s="8"/>
      <c r="G249" s="4"/>
      <c r="H249" s="364"/>
      <c r="J249" s="7"/>
      <c r="K249" s="7"/>
      <c r="L249" s="8"/>
      <c r="M249" s="4"/>
      <c r="O249" s="7"/>
    </row>
    <row r="250" spans="1:15" s="5" customFormat="1">
      <c r="A250" s="8"/>
      <c r="B250" s="8"/>
      <c r="C250" s="8"/>
      <c r="D250" s="4"/>
      <c r="E250" s="4"/>
      <c r="F250" s="8"/>
      <c r="G250" s="4"/>
      <c r="H250" s="364"/>
      <c r="J250" s="7"/>
      <c r="K250" s="7"/>
      <c r="L250" s="8"/>
      <c r="M250" s="4"/>
      <c r="O250" s="7"/>
    </row>
    <row r="251" spans="1:15" s="5" customFormat="1">
      <c r="A251" s="8"/>
      <c r="B251" s="8"/>
      <c r="C251" s="8"/>
      <c r="D251" s="4"/>
      <c r="E251" s="4"/>
      <c r="F251" s="8"/>
      <c r="G251" s="4"/>
      <c r="H251" s="364"/>
      <c r="J251" s="7"/>
      <c r="K251" s="7"/>
      <c r="L251" s="8"/>
      <c r="M251" s="4"/>
      <c r="O251" s="7"/>
    </row>
    <row r="252" spans="1:15" s="5" customFormat="1">
      <c r="A252" s="8"/>
      <c r="B252" s="8"/>
      <c r="C252" s="8"/>
      <c r="D252" s="4"/>
      <c r="E252" s="4"/>
      <c r="F252" s="8"/>
      <c r="G252" s="4"/>
      <c r="H252" s="364"/>
      <c r="J252" s="7"/>
      <c r="K252" s="7"/>
      <c r="L252" s="8"/>
      <c r="M252" s="4"/>
      <c r="O252" s="7"/>
    </row>
    <row r="253" spans="1:15" s="5" customFormat="1">
      <c r="A253" s="8"/>
      <c r="B253" s="8"/>
      <c r="C253" s="8"/>
      <c r="D253" s="4"/>
      <c r="E253" s="4"/>
      <c r="F253" s="8"/>
      <c r="G253" s="4"/>
      <c r="H253" s="364"/>
      <c r="J253" s="7"/>
      <c r="K253" s="7"/>
      <c r="L253" s="8"/>
      <c r="M253" s="4"/>
      <c r="O253" s="7"/>
    </row>
    <row r="254" spans="1:15" s="5" customFormat="1">
      <c r="A254" s="8"/>
      <c r="B254" s="8"/>
      <c r="C254" s="8"/>
      <c r="D254" s="4"/>
      <c r="E254" s="4"/>
      <c r="F254" s="8"/>
      <c r="G254" s="4"/>
      <c r="H254" s="364"/>
      <c r="J254" s="7"/>
      <c r="K254" s="7"/>
      <c r="L254" s="8"/>
      <c r="M254" s="4"/>
      <c r="O254" s="7"/>
    </row>
    <row r="255" spans="1:15" s="5" customFormat="1">
      <c r="A255" s="8"/>
      <c r="B255" s="8"/>
      <c r="C255" s="8"/>
      <c r="D255" s="4"/>
      <c r="E255" s="4"/>
      <c r="F255" s="8"/>
      <c r="G255" s="4"/>
      <c r="H255" s="364"/>
      <c r="J255" s="7"/>
      <c r="K255" s="7"/>
      <c r="L255" s="8"/>
      <c r="M255" s="4"/>
      <c r="O255" s="7"/>
    </row>
    <row r="256" spans="1:15" s="5" customFormat="1">
      <c r="A256" s="8"/>
      <c r="B256" s="8"/>
      <c r="C256" s="8"/>
      <c r="D256" s="4"/>
      <c r="E256" s="4"/>
      <c r="F256" s="8"/>
      <c r="G256" s="4"/>
      <c r="H256" s="364"/>
      <c r="J256" s="7"/>
      <c r="K256" s="7"/>
      <c r="L256" s="8"/>
      <c r="M256" s="4"/>
      <c r="O256" s="7"/>
    </row>
    <row r="257" spans="1:15" s="5" customFormat="1">
      <c r="A257" s="8"/>
      <c r="B257" s="8"/>
      <c r="C257" s="8"/>
      <c r="D257" s="4"/>
      <c r="E257" s="4"/>
      <c r="F257" s="8"/>
      <c r="G257" s="4"/>
      <c r="H257" s="364"/>
      <c r="J257" s="7"/>
      <c r="K257" s="7"/>
      <c r="L257" s="8"/>
      <c r="M257" s="4"/>
      <c r="O257" s="7"/>
    </row>
    <row r="258" spans="1:15" s="5" customFormat="1">
      <c r="A258" s="8"/>
      <c r="B258" s="8"/>
      <c r="C258" s="8"/>
      <c r="D258" s="4"/>
      <c r="E258" s="4"/>
      <c r="F258" s="8"/>
      <c r="G258" s="4"/>
      <c r="H258" s="364"/>
      <c r="J258" s="7"/>
      <c r="K258" s="7"/>
      <c r="L258" s="8"/>
      <c r="M258" s="4"/>
      <c r="O258" s="7"/>
    </row>
    <row r="259" spans="1:15" s="5" customFormat="1">
      <c r="A259" s="8"/>
      <c r="B259" s="8"/>
      <c r="C259" s="8"/>
      <c r="D259" s="4"/>
      <c r="E259" s="4"/>
      <c r="F259" s="8"/>
      <c r="G259" s="4"/>
      <c r="H259" s="364"/>
      <c r="J259" s="7"/>
      <c r="K259" s="7"/>
      <c r="L259" s="8"/>
      <c r="M259" s="4"/>
      <c r="O259" s="7"/>
    </row>
    <row r="260" spans="1:15" s="5" customFormat="1">
      <c r="A260" s="8"/>
      <c r="B260" s="8"/>
      <c r="C260" s="8"/>
      <c r="D260" s="4"/>
      <c r="E260" s="4"/>
      <c r="F260" s="8"/>
      <c r="G260" s="4"/>
      <c r="H260" s="364"/>
      <c r="J260" s="7"/>
      <c r="K260" s="7"/>
      <c r="L260" s="8"/>
      <c r="M260" s="4"/>
      <c r="O260" s="7"/>
    </row>
    <row r="261" spans="1:15" s="5" customFormat="1">
      <c r="A261" s="8"/>
      <c r="B261" s="8"/>
      <c r="C261" s="8"/>
      <c r="D261" s="4"/>
      <c r="E261" s="4"/>
      <c r="F261" s="8"/>
      <c r="G261" s="4"/>
      <c r="H261" s="364"/>
      <c r="J261" s="7"/>
      <c r="K261" s="7"/>
      <c r="L261" s="8"/>
      <c r="M261" s="4"/>
      <c r="O261" s="7"/>
    </row>
    <row r="262" spans="1:15" s="5" customFormat="1">
      <c r="A262" s="8"/>
      <c r="B262" s="8"/>
      <c r="C262" s="8"/>
      <c r="D262" s="4"/>
      <c r="E262" s="4"/>
      <c r="F262" s="8"/>
      <c r="G262" s="4"/>
      <c r="H262" s="364"/>
      <c r="J262" s="7"/>
      <c r="K262" s="7"/>
      <c r="L262" s="8"/>
      <c r="M262" s="4"/>
      <c r="O262" s="7"/>
    </row>
    <row r="263" spans="1:15" s="5" customFormat="1">
      <c r="A263" s="8"/>
      <c r="B263" s="8"/>
      <c r="C263" s="8"/>
      <c r="D263" s="4"/>
      <c r="E263" s="4"/>
      <c r="F263" s="8"/>
      <c r="G263" s="4"/>
      <c r="H263" s="364"/>
      <c r="J263" s="7"/>
      <c r="K263" s="7"/>
      <c r="L263" s="8"/>
      <c r="M263" s="4"/>
      <c r="O263" s="7"/>
    </row>
    <row r="264" spans="1:15" s="5" customFormat="1">
      <c r="A264" s="8"/>
      <c r="B264" s="8"/>
      <c r="C264" s="8"/>
      <c r="D264" s="4"/>
      <c r="E264" s="4"/>
      <c r="F264" s="8"/>
      <c r="G264" s="4"/>
      <c r="H264" s="364"/>
      <c r="J264" s="7"/>
      <c r="K264" s="7"/>
      <c r="L264" s="8"/>
      <c r="M264" s="4"/>
      <c r="O264" s="7"/>
    </row>
    <row r="265" spans="1:15" s="5" customFormat="1">
      <c r="A265" s="8"/>
      <c r="B265" s="8"/>
      <c r="C265" s="8"/>
      <c r="D265" s="4"/>
      <c r="E265" s="4"/>
      <c r="F265" s="8"/>
      <c r="G265" s="4"/>
      <c r="H265" s="364"/>
      <c r="J265" s="7"/>
      <c r="K265" s="7"/>
      <c r="L265" s="8"/>
      <c r="M265" s="4"/>
      <c r="O265" s="7"/>
    </row>
    <row r="266" spans="1:15" s="5" customFormat="1">
      <c r="A266" s="8"/>
      <c r="B266" s="8"/>
      <c r="C266" s="8"/>
      <c r="D266" s="4"/>
      <c r="E266" s="4"/>
      <c r="F266" s="8"/>
      <c r="G266" s="4"/>
      <c r="H266" s="364"/>
      <c r="J266" s="7"/>
      <c r="K266" s="7"/>
      <c r="L266" s="8"/>
      <c r="M266" s="4"/>
      <c r="O266" s="7"/>
    </row>
    <row r="267" spans="1:15" s="5" customFormat="1">
      <c r="A267" s="8"/>
      <c r="B267" s="8"/>
      <c r="C267" s="8"/>
      <c r="D267" s="4"/>
      <c r="E267" s="4"/>
      <c r="F267" s="8"/>
      <c r="G267" s="4"/>
      <c r="H267" s="364"/>
      <c r="J267" s="7"/>
      <c r="K267" s="7"/>
      <c r="L267" s="8"/>
      <c r="M267" s="4"/>
      <c r="O267" s="7"/>
    </row>
    <row r="268" spans="1:15" s="5" customFormat="1">
      <c r="A268" s="8"/>
      <c r="B268" s="8"/>
      <c r="C268" s="8"/>
      <c r="D268" s="4"/>
      <c r="E268" s="4"/>
      <c r="F268" s="8"/>
      <c r="G268" s="4"/>
      <c r="H268" s="364"/>
      <c r="J268" s="7"/>
      <c r="K268" s="7"/>
      <c r="L268" s="8"/>
      <c r="M268" s="4"/>
      <c r="O268" s="7"/>
    </row>
    <row r="269" spans="1:15" s="5" customFormat="1">
      <c r="A269" s="8"/>
      <c r="B269" s="8"/>
      <c r="C269" s="8"/>
      <c r="D269" s="4"/>
      <c r="E269" s="4"/>
      <c r="F269" s="8"/>
      <c r="G269" s="4"/>
      <c r="H269" s="364"/>
      <c r="J269" s="7"/>
      <c r="K269" s="7"/>
      <c r="L269" s="8"/>
      <c r="M269" s="4"/>
      <c r="O269" s="7"/>
    </row>
    <row r="270" spans="1:15" s="5" customFormat="1">
      <c r="A270" s="8"/>
      <c r="B270" s="8"/>
      <c r="C270" s="8"/>
      <c r="D270" s="4"/>
      <c r="E270" s="4"/>
      <c r="F270" s="8"/>
      <c r="G270" s="4"/>
      <c r="H270" s="364"/>
      <c r="J270" s="7"/>
      <c r="K270" s="7"/>
      <c r="L270" s="8"/>
      <c r="M270" s="4"/>
      <c r="O270" s="7"/>
    </row>
    <row r="271" spans="1:15" s="5" customFormat="1">
      <c r="A271" s="8"/>
      <c r="B271" s="8"/>
      <c r="C271" s="8"/>
      <c r="D271" s="4"/>
      <c r="E271" s="4"/>
      <c r="F271" s="8"/>
      <c r="G271" s="4"/>
      <c r="H271" s="364"/>
      <c r="J271" s="7"/>
      <c r="K271" s="7"/>
      <c r="L271" s="8"/>
      <c r="M271" s="4"/>
      <c r="O271" s="7"/>
    </row>
    <row r="272" spans="1:15" s="5" customFormat="1">
      <c r="A272" s="8"/>
      <c r="B272" s="8"/>
      <c r="C272" s="8"/>
      <c r="D272" s="4"/>
      <c r="E272" s="4"/>
      <c r="F272" s="8"/>
      <c r="G272" s="4"/>
      <c r="H272" s="364"/>
      <c r="J272" s="7"/>
      <c r="K272" s="7"/>
      <c r="L272" s="8"/>
      <c r="M272" s="4"/>
      <c r="O272" s="7"/>
    </row>
    <row r="273" spans="1:15" s="5" customFormat="1">
      <c r="A273" s="8"/>
      <c r="B273" s="8"/>
      <c r="C273" s="8"/>
      <c r="D273" s="4"/>
      <c r="E273" s="4"/>
      <c r="F273" s="8"/>
      <c r="G273" s="4"/>
      <c r="H273" s="364"/>
      <c r="J273" s="7"/>
      <c r="K273" s="7"/>
      <c r="L273" s="8"/>
      <c r="M273" s="4"/>
      <c r="O273" s="7"/>
    </row>
    <row r="274" spans="1:15" s="5" customFormat="1">
      <c r="A274" s="8"/>
      <c r="B274" s="8"/>
      <c r="C274" s="8"/>
      <c r="D274" s="4"/>
      <c r="E274" s="4"/>
      <c r="F274" s="8"/>
      <c r="G274" s="4"/>
      <c r="H274" s="364"/>
      <c r="J274" s="7"/>
      <c r="K274" s="7"/>
      <c r="L274" s="8"/>
      <c r="M274" s="4"/>
      <c r="O274" s="7"/>
    </row>
    <row r="275" spans="1:15" s="5" customFormat="1">
      <c r="A275" s="8"/>
      <c r="B275" s="8"/>
      <c r="C275" s="8"/>
      <c r="D275" s="4"/>
      <c r="E275" s="4"/>
      <c r="F275" s="8"/>
      <c r="G275" s="4"/>
      <c r="H275" s="364"/>
      <c r="J275" s="7"/>
      <c r="K275" s="7"/>
      <c r="L275" s="8"/>
      <c r="M275" s="4"/>
      <c r="O275" s="7"/>
    </row>
    <row r="276" spans="1:15" s="5" customFormat="1">
      <c r="A276" s="8"/>
      <c r="B276" s="8"/>
      <c r="C276" s="8"/>
      <c r="D276" s="4"/>
      <c r="E276" s="4"/>
      <c r="F276" s="8"/>
      <c r="G276" s="4"/>
      <c r="H276" s="364"/>
      <c r="J276" s="7"/>
      <c r="K276" s="7"/>
      <c r="L276" s="8"/>
      <c r="M276" s="4"/>
      <c r="O276" s="7"/>
    </row>
    <row r="277" spans="1:15" s="5" customFormat="1">
      <c r="A277" s="8"/>
      <c r="B277" s="8"/>
      <c r="C277" s="8"/>
      <c r="D277" s="4"/>
      <c r="E277" s="4"/>
      <c r="F277" s="8"/>
      <c r="G277" s="4"/>
      <c r="H277" s="364"/>
      <c r="J277" s="7"/>
      <c r="K277" s="7"/>
      <c r="L277" s="8"/>
      <c r="M277" s="4"/>
      <c r="O277" s="7"/>
    </row>
    <row r="278" spans="1:15" s="5" customFormat="1">
      <c r="A278" s="8"/>
      <c r="B278" s="8"/>
      <c r="C278" s="8"/>
      <c r="D278" s="4"/>
      <c r="E278" s="4"/>
      <c r="F278" s="8"/>
      <c r="G278" s="4"/>
      <c r="H278" s="364"/>
      <c r="J278" s="7"/>
      <c r="K278" s="7"/>
      <c r="L278" s="8"/>
      <c r="M278" s="4"/>
      <c r="O278" s="7"/>
    </row>
    <row r="279" spans="1:15" s="5" customFormat="1">
      <c r="A279" s="8"/>
      <c r="B279" s="8"/>
      <c r="C279" s="8"/>
      <c r="D279" s="4"/>
      <c r="E279" s="4"/>
      <c r="F279" s="8"/>
      <c r="G279" s="4"/>
      <c r="H279" s="364"/>
      <c r="J279" s="7"/>
      <c r="K279" s="7"/>
      <c r="L279" s="8"/>
      <c r="M279" s="4"/>
      <c r="O279" s="7"/>
    </row>
    <row r="280" spans="1:15" s="5" customFormat="1">
      <c r="A280" s="8"/>
      <c r="B280" s="8"/>
      <c r="C280" s="8"/>
      <c r="D280" s="4"/>
      <c r="E280" s="4"/>
      <c r="F280" s="8"/>
      <c r="G280" s="4"/>
      <c r="H280" s="364"/>
      <c r="J280" s="7"/>
      <c r="K280" s="7"/>
      <c r="L280" s="8"/>
      <c r="M280" s="4"/>
      <c r="O280" s="7"/>
    </row>
    <row r="281" spans="1:15" s="5" customFormat="1">
      <c r="A281" s="8"/>
      <c r="B281" s="8"/>
      <c r="C281" s="8"/>
      <c r="D281" s="4"/>
      <c r="E281" s="4"/>
      <c r="F281" s="8"/>
      <c r="G281" s="4"/>
      <c r="H281" s="364"/>
      <c r="J281" s="7"/>
      <c r="K281" s="7"/>
      <c r="L281" s="8"/>
      <c r="M281" s="4"/>
      <c r="O281" s="7"/>
    </row>
    <row r="282" spans="1:15" s="5" customFormat="1">
      <c r="A282" s="8"/>
      <c r="B282" s="8"/>
      <c r="C282" s="8"/>
      <c r="D282" s="4"/>
      <c r="E282" s="4"/>
      <c r="F282" s="8"/>
      <c r="G282" s="4"/>
      <c r="H282" s="364"/>
      <c r="J282" s="7"/>
      <c r="K282" s="7"/>
      <c r="L282" s="8"/>
      <c r="M282" s="4"/>
      <c r="O282" s="7"/>
    </row>
    <row r="283" spans="1:15" s="5" customFormat="1">
      <c r="A283" s="8"/>
      <c r="B283" s="8"/>
      <c r="C283" s="8"/>
      <c r="D283" s="4"/>
      <c r="E283" s="4"/>
      <c r="F283" s="8"/>
      <c r="G283" s="4"/>
      <c r="H283" s="364"/>
      <c r="J283" s="7"/>
      <c r="K283" s="7"/>
      <c r="L283" s="8"/>
      <c r="M283" s="4"/>
      <c r="O283" s="7"/>
    </row>
    <row r="284" spans="1:15" s="5" customFormat="1">
      <c r="A284" s="8"/>
      <c r="B284" s="8"/>
      <c r="C284" s="8"/>
      <c r="D284" s="4"/>
      <c r="E284" s="4"/>
      <c r="F284" s="8"/>
      <c r="G284" s="4"/>
      <c r="H284" s="364"/>
      <c r="J284" s="7"/>
      <c r="K284" s="7"/>
      <c r="L284" s="8"/>
      <c r="M284" s="4"/>
      <c r="O284" s="7"/>
    </row>
    <row r="285" spans="1:15" s="5" customFormat="1">
      <c r="A285" s="8"/>
      <c r="B285" s="8"/>
      <c r="C285" s="8"/>
      <c r="D285" s="4"/>
      <c r="E285" s="4"/>
      <c r="F285" s="8"/>
      <c r="G285" s="4"/>
      <c r="H285" s="364"/>
      <c r="J285" s="7"/>
      <c r="K285" s="7"/>
      <c r="L285" s="8"/>
      <c r="M285" s="4"/>
      <c r="O285" s="7"/>
    </row>
    <row r="286" spans="1:15" s="5" customFormat="1">
      <c r="A286" s="8"/>
      <c r="B286" s="8"/>
      <c r="C286" s="8"/>
      <c r="D286" s="4"/>
      <c r="E286" s="4"/>
      <c r="F286" s="8"/>
      <c r="G286" s="4"/>
      <c r="H286" s="364"/>
      <c r="J286" s="7"/>
      <c r="K286" s="7"/>
      <c r="L286" s="8"/>
      <c r="M286" s="4"/>
      <c r="O286" s="7"/>
    </row>
    <row r="287" spans="1:15" s="5" customFormat="1">
      <c r="A287" s="8"/>
      <c r="B287" s="8"/>
      <c r="C287" s="8"/>
      <c r="D287" s="4"/>
      <c r="E287" s="4"/>
      <c r="F287" s="8"/>
      <c r="G287" s="4"/>
      <c r="H287" s="364"/>
      <c r="J287" s="7"/>
      <c r="K287" s="7"/>
      <c r="L287" s="8"/>
      <c r="M287" s="4"/>
      <c r="O287" s="7"/>
    </row>
    <row r="288" spans="1:15" s="5" customFormat="1">
      <c r="A288" s="8"/>
      <c r="B288" s="8"/>
      <c r="C288" s="8"/>
      <c r="D288" s="4"/>
      <c r="E288" s="4"/>
      <c r="F288" s="8"/>
      <c r="G288" s="4"/>
      <c r="H288" s="364"/>
      <c r="J288" s="7"/>
      <c r="K288" s="7"/>
      <c r="L288" s="8"/>
      <c r="M288" s="4"/>
      <c r="O288" s="7"/>
    </row>
    <row r="289" spans="1:15" s="5" customFormat="1">
      <c r="A289" s="8"/>
      <c r="B289" s="8"/>
      <c r="C289" s="8"/>
      <c r="D289" s="4"/>
      <c r="E289" s="4"/>
      <c r="F289" s="8"/>
      <c r="G289" s="4"/>
      <c r="H289" s="364"/>
      <c r="J289" s="7"/>
      <c r="K289" s="7"/>
      <c r="L289" s="8"/>
      <c r="M289" s="4"/>
      <c r="O289" s="7"/>
    </row>
    <row r="290" spans="1:15" s="5" customFormat="1">
      <c r="A290" s="8"/>
      <c r="B290" s="8"/>
      <c r="C290" s="8"/>
      <c r="D290" s="4"/>
      <c r="E290" s="4"/>
      <c r="F290" s="8"/>
      <c r="G290" s="4"/>
      <c r="H290" s="364"/>
      <c r="J290" s="7"/>
      <c r="K290" s="7"/>
      <c r="L290" s="8"/>
      <c r="M290" s="4"/>
      <c r="O290" s="7"/>
    </row>
    <row r="291" spans="1:15" s="5" customFormat="1">
      <c r="A291" s="8"/>
      <c r="B291" s="8"/>
      <c r="C291" s="8"/>
      <c r="D291" s="4"/>
      <c r="E291" s="4"/>
      <c r="F291" s="8"/>
      <c r="G291" s="4"/>
      <c r="H291" s="364"/>
      <c r="J291" s="7"/>
      <c r="K291" s="7"/>
      <c r="L291" s="8"/>
      <c r="M291" s="4"/>
      <c r="O291" s="7"/>
    </row>
    <row r="292" spans="1:15" s="5" customFormat="1">
      <c r="A292" s="8"/>
      <c r="B292" s="8"/>
      <c r="C292" s="8"/>
      <c r="D292" s="4"/>
      <c r="E292" s="4"/>
      <c r="F292" s="8"/>
      <c r="G292" s="4"/>
      <c r="H292" s="364"/>
      <c r="J292" s="7"/>
      <c r="K292" s="7"/>
      <c r="L292" s="8"/>
      <c r="M292" s="4"/>
      <c r="O292" s="7"/>
    </row>
    <row r="293" spans="1:15" s="5" customFormat="1">
      <c r="A293" s="8"/>
      <c r="B293" s="8"/>
      <c r="C293" s="8"/>
      <c r="D293" s="4"/>
      <c r="E293" s="4"/>
      <c r="F293" s="8"/>
      <c r="G293" s="4"/>
      <c r="H293" s="364"/>
      <c r="J293" s="7"/>
      <c r="K293" s="7"/>
      <c r="L293" s="8"/>
      <c r="M293" s="4"/>
      <c r="O293" s="7"/>
    </row>
    <row r="294" spans="1:15" s="5" customFormat="1">
      <c r="A294" s="8"/>
      <c r="B294" s="8"/>
      <c r="C294" s="8"/>
      <c r="D294" s="4"/>
      <c r="E294" s="4"/>
      <c r="F294" s="8"/>
      <c r="G294" s="4"/>
      <c r="H294" s="364"/>
      <c r="J294" s="7"/>
      <c r="K294" s="7"/>
      <c r="L294" s="8"/>
      <c r="M294" s="4"/>
      <c r="O294" s="7"/>
    </row>
    <row r="295" spans="1:15" s="5" customFormat="1">
      <c r="A295" s="8"/>
      <c r="B295" s="8"/>
      <c r="C295" s="8"/>
      <c r="D295" s="4"/>
      <c r="E295" s="4"/>
      <c r="F295" s="8"/>
      <c r="G295" s="4"/>
      <c r="H295" s="364"/>
      <c r="J295" s="7"/>
      <c r="K295" s="7"/>
      <c r="L295" s="8"/>
      <c r="M295" s="4"/>
      <c r="O295" s="7"/>
    </row>
    <row r="296" spans="1:15" s="5" customFormat="1">
      <c r="A296" s="8"/>
      <c r="B296" s="8"/>
      <c r="C296" s="8"/>
      <c r="D296" s="4"/>
      <c r="E296" s="4"/>
      <c r="F296" s="8"/>
      <c r="G296" s="4"/>
      <c r="H296" s="364"/>
      <c r="J296" s="7"/>
      <c r="K296" s="7"/>
      <c r="L296" s="8"/>
      <c r="M296" s="4"/>
      <c r="O296" s="7"/>
    </row>
    <row r="297" spans="1:15" s="5" customFormat="1">
      <c r="A297" s="8"/>
      <c r="B297" s="8"/>
      <c r="C297" s="8"/>
      <c r="D297" s="4"/>
      <c r="E297" s="4"/>
      <c r="F297" s="8"/>
      <c r="G297" s="4"/>
      <c r="H297" s="364"/>
      <c r="J297" s="7"/>
      <c r="K297" s="7"/>
      <c r="L297" s="8"/>
      <c r="M297" s="4"/>
      <c r="O297" s="7"/>
    </row>
    <row r="298" spans="1:15" s="5" customFormat="1">
      <c r="A298" s="8"/>
      <c r="B298" s="8"/>
      <c r="C298" s="8"/>
      <c r="D298" s="4"/>
      <c r="E298" s="4"/>
      <c r="F298" s="8"/>
      <c r="G298" s="4"/>
      <c r="H298" s="364"/>
      <c r="J298" s="7"/>
      <c r="K298" s="7"/>
      <c r="L298" s="8"/>
      <c r="M298" s="4"/>
      <c r="O298" s="7"/>
    </row>
    <row r="299" spans="1:15" s="5" customFormat="1">
      <c r="A299" s="8"/>
      <c r="B299" s="8"/>
      <c r="C299" s="8"/>
      <c r="D299" s="4"/>
      <c r="E299" s="4"/>
      <c r="F299" s="8"/>
      <c r="G299" s="4"/>
      <c r="H299" s="364"/>
      <c r="J299" s="7"/>
      <c r="K299" s="7"/>
      <c r="L299" s="8"/>
      <c r="M299" s="4"/>
      <c r="O299" s="7"/>
    </row>
    <row r="300" spans="1:15" s="5" customFormat="1">
      <c r="A300" s="8"/>
      <c r="B300" s="8"/>
      <c r="C300" s="8"/>
      <c r="D300" s="4"/>
      <c r="E300" s="4"/>
      <c r="F300" s="8"/>
      <c r="G300" s="4"/>
      <c r="H300" s="364"/>
      <c r="J300" s="7"/>
      <c r="K300" s="7"/>
      <c r="L300" s="8"/>
      <c r="M300" s="4"/>
      <c r="O300" s="7"/>
    </row>
    <row r="301" spans="1:15" s="5" customFormat="1">
      <c r="A301" s="8"/>
      <c r="B301" s="8"/>
      <c r="C301" s="8"/>
      <c r="D301" s="4"/>
      <c r="E301" s="4"/>
      <c r="F301" s="8"/>
      <c r="G301" s="4"/>
      <c r="H301" s="364"/>
      <c r="J301" s="7"/>
      <c r="K301" s="7"/>
      <c r="L301" s="8"/>
      <c r="M301" s="4"/>
      <c r="O301" s="7"/>
    </row>
    <row r="302" spans="1:15" s="5" customFormat="1">
      <c r="A302" s="8"/>
      <c r="B302" s="8"/>
      <c r="C302" s="8"/>
      <c r="D302" s="4"/>
      <c r="E302" s="4"/>
      <c r="F302" s="8"/>
      <c r="G302" s="4"/>
      <c r="H302" s="364"/>
      <c r="J302" s="7"/>
      <c r="K302" s="7"/>
      <c r="L302" s="8"/>
      <c r="M302" s="4"/>
      <c r="O302" s="7"/>
    </row>
    <row r="303" spans="1:15" s="5" customFormat="1">
      <c r="A303" s="8"/>
      <c r="B303" s="8"/>
      <c r="C303" s="8"/>
      <c r="D303" s="4"/>
      <c r="E303" s="4"/>
      <c r="F303" s="8"/>
      <c r="G303" s="4"/>
      <c r="H303" s="364"/>
      <c r="J303" s="7"/>
      <c r="K303" s="7"/>
      <c r="L303" s="8"/>
      <c r="M303" s="4"/>
      <c r="O303" s="7"/>
    </row>
    <row r="304" spans="1:15" s="5" customFormat="1">
      <c r="A304" s="8"/>
      <c r="B304" s="8"/>
      <c r="C304" s="8"/>
      <c r="D304" s="4"/>
      <c r="E304" s="4"/>
      <c r="F304" s="8"/>
      <c r="G304" s="4"/>
      <c r="H304" s="364"/>
      <c r="J304" s="7"/>
      <c r="K304" s="7"/>
      <c r="L304" s="8"/>
      <c r="M304" s="4"/>
      <c r="O304" s="7"/>
    </row>
    <row r="305" spans="1:15" s="5" customFormat="1">
      <c r="A305" s="8"/>
      <c r="B305" s="8"/>
      <c r="C305" s="8"/>
      <c r="D305" s="4"/>
      <c r="E305" s="4"/>
      <c r="F305" s="8"/>
      <c r="G305" s="4"/>
      <c r="H305" s="364"/>
      <c r="J305" s="7"/>
      <c r="K305" s="7"/>
      <c r="L305" s="8"/>
      <c r="M305" s="4"/>
      <c r="O305" s="7"/>
    </row>
    <row r="306" spans="1:15" s="5" customFormat="1">
      <c r="A306" s="8"/>
      <c r="B306" s="8"/>
      <c r="C306" s="8"/>
      <c r="D306" s="4"/>
      <c r="E306" s="4"/>
      <c r="F306" s="8"/>
      <c r="G306" s="4"/>
      <c r="H306" s="364"/>
      <c r="J306" s="7"/>
      <c r="K306" s="7"/>
      <c r="L306" s="8"/>
      <c r="M306" s="4"/>
      <c r="O306" s="7"/>
    </row>
    <row r="307" spans="1:15" s="5" customFormat="1">
      <c r="A307" s="8"/>
      <c r="B307" s="8"/>
      <c r="C307" s="8"/>
      <c r="D307" s="4"/>
      <c r="E307" s="4"/>
      <c r="F307" s="8"/>
      <c r="G307" s="4"/>
      <c r="H307" s="364"/>
      <c r="J307" s="7"/>
      <c r="K307" s="7"/>
      <c r="L307" s="8"/>
      <c r="M307" s="4"/>
      <c r="O307" s="7"/>
    </row>
    <row r="308" spans="1:15" s="5" customFormat="1">
      <c r="A308" s="8"/>
      <c r="B308" s="8"/>
      <c r="C308" s="8"/>
      <c r="D308" s="4"/>
      <c r="E308" s="4"/>
      <c r="F308" s="8"/>
      <c r="G308" s="4"/>
      <c r="H308" s="364"/>
      <c r="J308" s="7"/>
      <c r="K308" s="7"/>
      <c r="L308" s="8"/>
      <c r="M308" s="4"/>
      <c r="O308" s="7"/>
    </row>
    <row r="309" spans="1:15" s="5" customFormat="1">
      <c r="A309" s="8"/>
      <c r="B309" s="8"/>
      <c r="C309" s="8"/>
      <c r="D309" s="4"/>
      <c r="E309" s="4"/>
      <c r="F309" s="8"/>
      <c r="G309" s="4"/>
      <c r="H309" s="364"/>
      <c r="J309" s="7"/>
      <c r="K309" s="7"/>
      <c r="L309" s="8"/>
      <c r="M309" s="4"/>
      <c r="O309" s="7"/>
    </row>
    <row r="310" spans="1:15" s="5" customFormat="1">
      <c r="A310" s="8"/>
      <c r="B310" s="8"/>
      <c r="C310" s="8"/>
      <c r="D310" s="4"/>
      <c r="E310" s="4"/>
      <c r="F310" s="8"/>
      <c r="G310" s="4"/>
      <c r="H310" s="364"/>
      <c r="J310" s="7"/>
      <c r="K310" s="7"/>
      <c r="L310" s="8"/>
      <c r="M310" s="4"/>
      <c r="O310" s="7"/>
    </row>
    <row r="311" spans="1:15" s="5" customFormat="1">
      <c r="A311" s="8"/>
      <c r="B311" s="8"/>
      <c r="C311" s="8"/>
      <c r="D311" s="4"/>
      <c r="E311" s="4"/>
      <c r="F311" s="8"/>
      <c r="G311" s="4"/>
      <c r="H311" s="364"/>
      <c r="J311" s="7"/>
      <c r="K311" s="7"/>
      <c r="L311" s="8"/>
      <c r="M311" s="4"/>
      <c r="O311" s="7"/>
    </row>
    <row r="312" spans="1:15" s="5" customFormat="1">
      <c r="A312" s="8"/>
      <c r="B312" s="8"/>
      <c r="C312" s="8"/>
      <c r="D312" s="4"/>
      <c r="E312" s="4"/>
      <c r="F312" s="8"/>
      <c r="G312" s="4"/>
      <c r="H312" s="364"/>
      <c r="J312" s="7"/>
      <c r="K312" s="7"/>
      <c r="L312" s="8"/>
      <c r="M312" s="4"/>
      <c r="O312" s="7"/>
    </row>
    <row r="313" spans="1:15" s="5" customFormat="1">
      <c r="A313" s="8"/>
      <c r="B313" s="8"/>
      <c r="C313" s="8"/>
      <c r="D313" s="4"/>
      <c r="E313" s="4"/>
      <c r="F313" s="8"/>
      <c r="G313" s="4"/>
      <c r="H313" s="364"/>
      <c r="J313" s="7"/>
      <c r="K313" s="7"/>
      <c r="L313" s="8"/>
      <c r="M313" s="4"/>
      <c r="O313" s="7"/>
    </row>
    <row r="314" spans="1:15" s="5" customFormat="1">
      <c r="A314" s="8"/>
      <c r="B314" s="8"/>
      <c r="C314" s="8"/>
      <c r="D314" s="4"/>
      <c r="E314" s="4"/>
      <c r="F314" s="8"/>
      <c r="G314" s="4"/>
      <c r="H314" s="364"/>
      <c r="J314" s="7"/>
      <c r="K314" s="7"/>
      <c r="L314" s="8"/>
      <c r="M314" s="4"/>
      <c r="O314" s="7"/>
    </row>
    <row r="315" spans="1:15" s="5" customFormat="1">
      <c r="A315" s="8"/>
      <c r="B315" s="8"/>
      <c r="C315" s="8"/>
      <c r="D315" s="4"/>
      <c r="E315" s="4"/>
      <c r="F315" s="8"/>
      <c r="G315" s="4"/>
      <c r="H315" s="364"/>
      <c r="J315" s="7"/>
      <c r="K315" s="7"/>
      <c r="L315" s="8"/>
      <c r="M315" s="4"/>
      <c r="O315" s="7"/>
    </row>
    <row r="316" spans="1:15" s="5" customFormat="1">
      <c r="A316" s="8"/>
      <c r="B316" s="8"/>
      <c r="C316" s="8"/>
      <c r="D316" s="4"/>
      <c r="E316" s="4"/>
      <c r="F316" s="8"/>
      <c r="G316" s="4"/>
      <c r="H316" s="364"/>
      <c r="J316" s="7"/>
      <c r="K316" s="7"/>
      <c r="L316" s="8"/>
      <c r="M316" s="4"/>
      <c r="O316" s="7"/>
    </row>
    <row r="317" spans="1:15" s="5" customFormat="1">
      <c r="A317" s="8"/>
      <c r="B317" s="8"/>
      <c r="C317" s="8"/>
      <c r="D317" s="4"/>
      <c r="E317" s="4"/>
      <c r="F317" s="8"/>
      <c r="G317" s="4"/>
      <c r="H317" s="364"/>
      <c r="J317" s="7"/>
      <c r="K317" s="7"/>
      <c r="L317" s="8"/>
      <c r="M317" s="4"/>
      <c r="O317" s="7"/>
    </row>
    <row r="318" spans="1:15" s="5" customFormat="1">
      <c r="A318" s="8"/>
      <c r="B318" s="8"/>
      <c r="C318" s="8"/>
      <c r="D318" s="4"/>
      <c r="E318" s="4"/>
      <c r="F318" s="8"/>
      <c r="G318" s="4"/>
      <c r="H318" s="364"/>
      <c r="J318" s="7"/>
      <c r="K318" s="7"/>
      <c r="L318" s="8"/>
      <c r="M318" s="4"/>
      <c r="O318" s="7"/>
    </row>
    <row r="319" spans="1:15" s="5" customFormat="1">
      <c r="A319" s="8"/>
      <c r="B319" s="8"/>
      <c r="C319" s="8"/>
      <c r="D319" s="4"/>
      <c r="E319" s="4"/>
      <c r="F319" s="8"/>
      <c r="G319" s="4"/>
      <c r="H319" s="364"/>
      <c r="J319" s="7"/>
      <c r="K319" s="7"/>
      <c r="L319" s="8"/>
      <c r="M319" s="4"/>
      <c r="O319" s="7"/>
    </row>
    <row r="320" spans="1:15" s="5" customFormat="1">
      <c r="A320" s="8"/>
      <c r="B320" s="8"/>
      <c r="C320" s="8"/>
      <c r="D320" s="4"/>
      <c r="E320" s="4"/>
      <c r="F320" s="8"/>
      <c r="G320" s="4"/>
      <c r="H320" s="364"/>
      <c r="J320" s="7"/>
      <c r="K320" s="7"/>
      <c r="L320" s="8"/>
      <c r="M320" s="4"/>
      <c r="O320" s="7"/>
    </row>
    <row r="321" spans="1:15" s="5" customFormat="1">
      <c r="A321" s="8"/>
      <c r="B321" s="8"/>
      <c r="C321" s="8"/>
      <c r="D321" s="4"/>
      <c r="E321" s="4"/>
      <c r="F321" s="8"/>
      <c r="G321" s="4"/>
      <c r="H321" s="364"/>
      <c r="J321" s="7"/>
      <c r="K321" s="7"/>
      <c r="L321" s="8"/>
      <c r="M321" s="4"/>
      <c r="O321" s="7"/>
    </row>
    <row r="322" spans="1:15" s="5" customFormat="1">
      <c r="A322" s="8"/>
      <c r="B322" s="8"/>
      <c r="C322" s="8"/>
      <c r="D322" s="4"/>
      <c r="E322" s="4"/>
      <c r="F322" s="8"/>
      <c r="G322" s="4"/>
      <c r="H322" s="364"/>
      <c r="J322" s="7"/>
      <c r="K322" s="7"/>
      <c r="L322" s="8"/>
      <c r="M322" s="4"/>
      <c r="O322" s="7"/>
    </row>
    <row r="323" spans="1:15" s="5" customFormat="1">
      <c r="A323" s="8"/>
      <c r="B323" s="8"/>
      <c r="C323" s="8"/>
      <c r="D323" s="4"/>
      <c r="E323" s="4"/>
      <c r="F323" s="8"/>
      <c r="G323" s="4"/>
      <c r="H323" s="364"/>
      <c r="J323" s="7"/>
      <c r="K323" s="7"/>
      <c r="L323" s="8"/>
      <c r="M323" s="4"/>
      <c r="O323" s="7"/>
    </row>
    <row r="324" spans="1:15" s="5" customFormat="1">
      <c r="A324" s="8"/>
      <c r="B324" s="8"/>
      <c r="C324" s="8"/>
      <c r="D324" s="4"/>
      <c r="E324" s="4"/>
      <c r="F324" s="8"/>
      <c r="G324" s="4"/>
      <c r="H324" s="364"/>
      <c r="J324" s="7"/>
      <c r="K324" s="7"/>
      <c r="L324" s="8"/>
      <c r="M324" s="4"/>
      <c r="O324" s="7"/>
    </row>
    <row r="325" spans="1:15" s="5" customFormat="1">
      <c r="A325" s="8"/>
      <c r="B325" s="8"/>
      <c r="C325" s="8"/>
      <c r="D325" s="4"/>
      <c r="E325" s="4"/>
      <c r="F325" s="8"/>
      <c r="G325" s="4"/>
      <c r="H325" s="364"/>
      <c r="J325" s="7"/>
      <c r="K325" s="7"/>
      <c r="L325" s="8"/>
      <c r="M325" s="4"/>
      <c r="O325" s="7"/>
    </row>
    <row r="326" spans="1:15" s="5" customFormat="1">
      <c r="A326" s="8"/>
      <c r="B326" s="8"/>
      <c r="C326" s="8"/>
      <c r="D326" s="4"/>
      <c r="E326" s="4"/>
      <c r="F326" s="8"/>
      <c r="G326" s="4"/>
      <c r="H326" s="364"/>
      <c r="J326" s="7"/>
      <c r="K326" s="7"/>
      <c r="L326" s="8"/>
      <c r="M326" s="4"/>
      <c r="O326" s="7"/>
    </row>
    <row r="327" spans="1:15" s="5" customFormat="1">
      <c r="A327" s="8"/>
      <c r="B327" s="8"/>
      <c r="C327" s="8"/>
      <c r="D327" s="4"/>
      <c r="E327" s="4"/>
      <c r="F327" s="8"/>
      <c r="G327" s="4"/>
      <c r="H327" s="364"/>
      <c r="J327" s="7"/>
      <c r="K327" s="7"/>
      <c r="L327" s="8"/>
      <c r="M327" s="4"/>
      <c r="O327" s="7"/>
    </row>
    <row r="328" spans="1:15" s="5" customFormat="1">
      <c r="A328" s="8"/>
      <c r="B328" s="8"/>
      <c r="C328" s="8"/>
      <c r="D328" s="4"/>
      <c r="E328" s="4"/>
      <c r="F328" s="8"/>
      <c r="G328" s="4"/>
      <c r="H328" s="364"/>
      <c r="J328" s="7"/>
      <c r="K328" s="7"/>
      <c r="L328" s="8"/>
      <c r="M328" s="4"/>
      <c r="O328" s="7"/>
    </row>
    <row r="329" spans="1:15" s="5" customFormat="1">
      <c r="A329" s="8"/>
      <c r="B329" s="8"/>
      <c r="C329" s="8"/>
      <c r="D329" s="4"/>
      <c r="E329" s="4"/>
      <c r="F329" s="8"/>
      <c r="G329" s="4"/>
      <c r="H329" s="364"/>
      <c r="J329" s="7"/>
      <c r="K329" s="7"/>
      <c r="L329" s="8"/>
      <c r="M329" s="4"/>
      <c r="O329" s="7"/>
    </row>
    <row r="330" spans="1:15" s="5" customFormat="1">
      <c r="A330" s="8"/>
      <c r="B330" s="8"/>
      <c r="C330" s="8"/>
      <c r="D330" s="4"/>
      <c r="E330" s="4"/>
      <c r="F330" s="8"/>
      <c r="G330" s="4"/>
      <c r="H330" s="364"/>
      <c r="J330" s="7"/>
      <c r="K330" s="7"/>
      <c r="L330" s="8"/>
      <c r="M330" s="4"/>
      <c r="O330" s="7"/>
    </row>
    <row r="331" spans="1:15" s="5" customFormat="1">
      <c r="A331" s="8"/>
      <c r="B331" s="8"/>
      <c r="C331" s="8"/>
      <c r="D331" s="4"/>
      <c r="E331" s="4"/>
      <c r="F331" s="8"/>
      <c r="G331" s="4"/>
      <c r="H331" s="364"/>
      <c r="J331" s="7"/>
      <c r="K331" s="7"/>
      <c r="L331" s="8"/>
      <c r="M331" s="4"/>
      <c r="O331" s="7"/>
    </row>
    <row r="332" spans="1:15" s="5" customFormat="1">
      <c r="A332" s="8"/>
      <c r="B332" s="8"/>
      <c r="C332" s="8"/>
      <c r="D332" s="4"/>
      <c r="E332" s="4"/>
      <c r="F332" s="8"/>
      <c r="G332" s="4"/>
      <c r="H332" s="364"/>
      <c r="J332" s="7"/>
      <c r="K332" s="7"/>
      <c r="L332" s="8"/>
      <c r="M332" s="4"/>
      <c r="O332" s="7"/>
    </row>
    <row r="333" spans="1:15" s="5" customFormat="1">
      <c r="A333" s="8"/>
      <c r="B333" s="8"/>
      <c r="C333" s="8"/>
      <c r="D333" s="4"/>
      <c r="E333" s="4"/>
      <c r="F333" s="8"/>
      <c r="G333" s="4"/>
      <c r="H333" s="364"/>
      <c r="J333" s="7"/>
      <c r="K333" s="7"/>
      <c r="L333" s="8"/>
      <c r="M333" s="4"/>
      <c r="O333" s="7"/>
    </row>
    <row r="334" spans="1:15" s="5" customFormat="1">
      <c r="A334" s="8"/>
      <c r="B334" s="8"/>
      <c r="C334" s="8"/>
      <c r="D334" s="4"/>
      <c r="E334" s="4"/>
      <c r="F334" s="8"/>
      <c r="G334" s="4"/>
      <c r="H334" s="364"/>
      <c r="J334" s="7"/>
      <c r="K334" s="7"/>
      <c r="L334" s="8"/>
      <c r="M334" s="4"/>
      <c r="O334" s="7"/>
    </row>
    <row r="335" spans="1:15" s="5" customFormat="1">
      <c r="A335" s="8"/>
      <c r="B335" s="8"/>
      <c r="C335" s="8"/>
      <c r="D335" s="4"/>
      <c r="E335" s="4"/>
      <c r="F335" s="8"/>
      <c r="G335" s="4"/>
      <c r="H335" s="364"/>
      <c r="J335" s="7"/>
      <c r="K335" s="7"/>
      <c r="L335" s="8"/>
      <c r="M335" s="4"/>
      <c r="O335" s="7"/>
    </row>
    <row r="336" spans="1:15" s="5" customFormat="1">
      <c r="A336" s="8"/>
      <c r="B336" s="8"/>
      <c r="C336" s="8"/>
      <c r="D336" s="4"/>
      <c r="E336" s="4"/>
      <c r="F336" s="8"/>
      <c r="G336" s="4"/>
      <c r="H336" s="364"/>
      <c r="J336" s="7"/>
      <c r="K336" s="7"/>
      <c r="L336" s="8"/>
      <c r="M336" s="4"/>
      <c r="O336" s="7"/>
    </row>
    <row r="337" spans="1:15" s="5" customFormat="1">
      <c r="A337" s="8"/>
      <c r="B337" s="8"/>
      <c r="C337" s="8"/>
      <c r="D337" s="4"/>
      <c r="E337" s="4"/>
      <c r="F337" s="8"/>
      <c r="G337" s="4"/>
      <c r="H337" s="364"/>
      <c r="J337" s="7"/>
      <c r="K337" s="7"/>
      <c r="L337" s="8"/>
      <c r="M337" s="4"/>
      <c r="O337" s="7"/>
    </row>
    <row r="338" spans="1:15" s="5" customFormat="1">
      <c r="A338" s="8"/>
      <c r="B338" s="8"/>
      <c r="C338" s="8"/>
      <c r="D338" s="4"/>
      <c r="E338" s="4"/>
      <c r="F338" s="8"/>
      <c r="G338" s="4"/>
      <c r="H338" s="364"/>
      <c r="J338" s="7"/>
      <c r="K338" s="7"/>
      <c r="L338" s="8"/>
      <c r="M338" s="4"/>
      <c r="O338" s="7"/>
    </row>
    <row r="339" spans="1:15" s="5" customFormat="1">
      <c r="A339" s="8"/>
      <c r="B339" s="8"/>
      <c r="C339" s="8"/>
      <c r="D339" s="4"/>
      <c r="E339" s="4"/>
      <c r="F339" s="8"/>
      <c r="G339" s="4"/>
      <c r="H339" s="364"/>
      <c r="J339" s="7"/>
      <c r="K339" s="7"/>
      <c r="L339" s="8"/>
      <c r="M339" s="4"/>
      <c r="O339" s="7"/>
    </row>
    <row r="340" spans="1:15" s="5" customFormat="1">
      <c r="A340" s="8"/>
      <c r="B340" s="8"/>
      <c r="C340" s="8"/>
      <c r="D340" s="4"/>
      <c r="E340" s="4"/>
      <c r="F340" s="8"/>
      <c r="G340" s="4"/>
      <c r="H340" s="364"/>
      <c r="J340" s="7"/>
      <c r="K340" s="7"/>
      <c r="L340" s="8"/>
      <c r="M340" s="4"/>
      <c r="O340" s="7"/>
    </row>
    <row r="341" spans="1:15" s="5" customFormat="1">
      <c r="A341" s="8"/>
      <c r="B341" s="8"/>
      <c r="C341" s="8"/>
      <c r="D341" s="4"/>
      <c r="E341" s="4"/>
      <c r="F341" s="8"/>
      <c r="G341" s="4"/>
      <c r="H341" s="364"/>
      <c r="J341" s="7"/>
      <c r="K341" s="7"/>
      <c r="L341" s="8"/>
      <c r="M341" s="4"/>
      <c r="O341" s="7"/>
    </row>
    <row r="342" spans="1:15" s="5" customFormat="1">
      <c r="A342" s="8"/>
      <c r="B342" s="8"/>
      <c r="C342" s="8"/>
      <c r="D342" s="4"/>
      <c r="E342" s="4"/>
      <c r="F342" s="8"/>
      <c r="G342" s="4"/>
      <c r="H342" s="364"/>
      <c r="J342" s="7"/>
      <c r="K342" s="7"/>
      <c r="L342" s="8"/>
      <c r="M342" s="4"/>
      <c r="O342" s="7"/>
    </row>
    <row r="343" spans="1:15" s="5" customFormat="1">
      <c r="A343" s="8"/>
      <c r="B343" s="8"/>
      <c r="C343" s="8"/>
      <c r="D343" s="4"/>
      <c r="E343" s="4"/>
      <c r="F343" s="8"/>
      <c r="G343" s="4"/>
      <c r="H343" s="364"/>
      <c r="J343" s="7"/>
      <c r="K343" s="7"/>
      <c r="L343" s="8"/>
      <c r="M343" s="4"/>
      <c r="O343" s="7"/>
    </row>
    <row r="344" spans="1:15" s="5" customFormat="1">
      <c r="A344" s="8"/>
      <c r="B344" s="8"/>
      <c r="C344" s="8"/>
      <c r="D344" s="4"/>
      <c r="E344" s="4"/>
      <c r="F344" s="8"/>
      <c r="G344" s="4"/>
      <c r="H344" s="364"/>
      <c r="J344" s="7"/>
      <c r="K344" s="7"/>
      <c r="L344" s="8"/>
      <c r="M344" s="4"/>
      <c r="O344" s="7"/>
    </row>
    <row r="345" spans="1:15" s="5" customFormat="1">
      <c r="A345" s="8"/>
      <c r="B345" s="8"/>
      <c r="C345" s="8"/>
      <c r="D345" s="4"/>
      <c r="E345" s="4"/>
      <c r="F345" s="8"/>
      <c r="G345" s="4"/>
      <c r="H345" s="364"/>
      <c r="J345" s="7"/>
      <c r="K345" s="7"/>
      <c r="L345" s="8"/>
      <c r="M345" s="4"/>
      <c r="O345" s="7"/>
    </row>
    <row r="346" spans="1:15" s="5" customFormat="1">
      <c r="A346" s="8"/>
      <c r="B346" s="8"/>
      <c r="C346" s="8"/>
      <c r="D346" s="4"/>
      <c r="E346" s="4"/>
      <c r="F346" s="8"/>
      <c r="G346" s="4"/>
      <c r="H346" s="364"/>
      <c r="J346" s="7"/>
      <c r="K346" s="7"/>
      <c r="L346" s="8"/>
      <c r="M346" s="4"/>
      <c r="O346" s="7"/>
    </row>
    <row r="347" spans="1:15" s="5" customFormat="1">
      <c r="A347" s="8"/>
      <c r="B347" s="8"/>
      <c r="C347" s="8"/>
      <c r="D347" s="4"/>
      <c r="E347" s="4"/>
      <c r="F347" s="8"/>
      <c r="G347" s="4"/>
      <c r="H347" s="364"/>
      <c r="J347" s="7"/>
      <c r="K347" s="7"/>
      <c r="L347" s="8"/>
      <c r="M347" s="4"/>
      <c r="O347" s="7"/>
    </row>
    <row r="348" spans="1:15" s="5" customFormat="1">
      <c r="A348" s="8"/>
      <c r="B348" s="8"/>
      <c r="C348" s="8"/>
      <c r="D348" s="4"/>
      <c r="E348" s="4"/>
      <c r="F348" s="8"/>
      <c r="G348" s="4"/>
      <c r="H348" s="364"/>
      <c r="J348" s="7"/>
      <c r="K348" s="7"/>
      <c r="L348" s="8"/>
      <c r="M348" s="4"/>
      <c r="O348" s="7"/>
    </row>
    <row r="349" spans="1:15" s="5" customFormat="1">
      <c r="A349" s="8"/>
      <c r="B349" s="8"/>
      <c r="C349" s="8"/>
      <c r="D349" s="4"/>
      <c r="E349" s="4"/>
      <c r="F349" s="8"/>
      <c r="G349" s="4"/>
      <c r="H349" s="364"/>
      <c r="J349" s="7"/>
      <c r="K349" s="7"/>
      <c r="L349" s="8"/>
      <c r="M349" s="4"/>
      <c r="O349" s="7"/>
    </row>
    <row r="350" spans="1:15" s="5" customFormat="1">
      <c r="A350" s="8"/>
      <c r="B350" s="8"/>
      <c r="C350" s="8"/>
      <c r="D350" s="4"/>
      <c r="E350" s="4"/>
      <c r="F350" s="8"/>
      <c r="G350" s="4"/>
      <c r="H350" s="364"/>
      <c r="J350" s="7"/>
      <c r="K350" s="7"/>
      <c r="L350" s="8"/>
      <c r="M350" s="4"/>
      <c r="O350" s="7"/>
    </row>
    <row r="351" spans="1:15" s="5" customFormat="1">
      <c r="A351" s="8"/>
      <c r="B351" s="8"/>
      <c r="C351" s="8"/>
      <c r="D351" s="4"/>
      <c r="E351" s="4"/>
      <c r="F351" s="8"/>
      <c r="G351" s="4"/>
      <c r="H351" s="364"/>
      <c r="J351" s="7"/>
      <c r="K351" s="7"/>
      <c r="L351" s="8"/>
      <c r="M351" s="4"/>
      <c r="O351" s="7"/>
    </row>
    <row r="352" spans="1:15" s="5" customFormat="1">
      <c r="A352" s="8"/>
      <c r="B352" s="8"/>
      <c r="C352" s="8"/>
      <c r="D352" s="4"/>
      <c r="E352" s="4"/>
      <c r="F352" s="8"/>
      <c r="G352" s="4"/>
      <c r="H352" s="364"/>
      <c r="J352" s="7"/>
      <c r="K352" s="7"/>
      <c r="L352" s="8"/>
      <c r="M352" s="4"/>
      <c r="O352" s="7"/>
    </row>
    <row r="353" spans="1:15" s="5" customFormat="1">
      <c r="A353" s="8"/>
      <c r="B353" s="8"/>
      <c r="C353" s="8"/>
      <c r="D353" s="4"/>
      <c r="E353" s="4"/>
      <c r="F353" s="8"/>
      <c r="G353" s="4"/>
      <c r="H353" s="364"/>
      <c r="J353" s="7"/>
      <c r="K353" s="7"/>
      <c r="L353" s="8"/>
      <c r="M353" s="4"/>
      <c r="O353" s="7"/>
    </row>
    <row r="354" spans="1:15" s="5" customFormat="1">
      <c r="A354" s="8"/>
      <c r="B354" s="8"/>
      <c r="C354" s="8"/>
      <c r="D354" s="4"/>
      <c r="E354" s="4"/>
      <c r="F354" s="8"/>
      <c r="G354" s="4"/>
      <c r="H354" s="364"/>
      <c r="J354" s="7"/>
      <c r="K354" s="7"/>
      <c r="L354" s="8"/>
      <c r="M354" s="4"/>
      <c r="O354" s="7"/>
    </row>
    <row r="355" spans="1:15" s="5" customFormat="1">
      <c r="A355" s="8"/>
      <c r="B355" s="8"/>
      <c r="C355" s="8"/>
      <c r="D355" s="4"/>
      <c r="E355" s="4"/>
      <c r="F355" s="8"/>
      <c r="G355" s="4"/>
      <c r="H355" s="364"/>
      <c r="J355" s="7"/>
      <c r="K355" s="7"/>
      <c r="L355" s="8"/>
      <c r="M355" s="4"/>
      <c r="O355" s="7"/>
    </row>
    <row r="356" spans="1:15" s="5" customFormat="1">
      <c r="A356" s="8"/>
      <c r="B356" s="8"/>
      <c r="C356" s="8"/>
      <c r="D356" s="4"/>
      <c r="E356" s="4"/>
      <c r="F356" s="8"/>
      <c r="G356" s="4"/>
      <c r="H356" s="364"/>
      <c r="J356" s="7"/>
      <c r="K356" s="7"/>
      <c r="L356" s="8"/>
      <c r="M356" s="4"/>
      <c r="O356" s="7"/>
    </row>
    <row r="357" spans="1:15" s="5" customFormat="1">
      <c r="A357" s="8"/>
      <c r="B357" s="8"/>
      <c r="C357" s="8"/>
      <c r="D357" s="4"/>
      <c r="E357" s="4"/>
      <c r="F357" s="8"/>
      <c r="G357" s="4"/>
      <c r="H357" s="364"/>
      <c r="J357" s="7"/>
      <c r="K357" s="7"/>
      <c r="L357" s="8"/>
      <c r="M357" s="4"/>
      <c r="O357" s="7"/>
    </row>
    <row r="358" spans="1:15" s="5" customFormat="1">
      <c r="A358" s="8"/>
      <c r="B358" s="8"/>
      <c r="C358" s="8"/>
      <c r="D358" s="4"/>
      <c r="E358" s="4"/>
      <c r="F358" s="8"/>
      <c r="G358" s="4"/>
      <c r="H358" s="364"/>
      <c r="J358" s="7"/>
      <c r="K358" s="7"/>
      <c r="L358" s="8"/>
      <c r="M358" s="4"/>
      <c r="O358" s="7"/>
    </row>
    <row r="359" spans="1:15" s="5" customFormat="1">
      <c r="A359" s="8"/>
      <c r="B359" s="8"/>
      <c r="C359" s="8"/>
      <c r="D359" s="4"/>
      <c r="E359" s="4"/>
      <c r="F359" s="8"/>
      <c r="G359" s="4"/>
      <c r="H359" s="364"/>
      <c r="J359" s="7"/>
      <c r="K359" s="7"/>
      <c r="L359" s="8"/>
      <c r="M359" s="4"/>
      <c r="O359" s="7"/>
    </row>
    <row r="360" spans="1:15" s="5" customFormat="1">
      <c r="A360" s="8"/>
      <c r="B360" s="8"/>
      <c r="C360" s="8"/>
      <c r="D360" s="4"/>
      <c r="E360" s="4"/>
      <c r="F360" s="8"/>
      <c r="G360" s="4"/>
      <c r="H360" s="364"/>
      <c r="J360" s="7"/>
      <c r="K360" s="7"/>
      <c r="L360" s="8"/>
      <c r="M360" s="4"/>
      <c r="O360" s="7"/>
    </row>
    <row r="361" spans="1:15" s="5" customFormat="1">
      <c r="A361" s="8"/>
      <c r="B361" s="8"/>
      <c r="C361" s="8"/>
      <c r="D361" s="4"/>
      <c r="E361" s="4"/>
      <c r="F361" s="8"/>
      <c r="G361" s="4"/>
      <c r="H361" s="364"/>
      <c r="J361" s="7"/>
      <c r="K361" s="7"/>
      <c r="L361" s="8"/>
      <c r="M361" s="4"/>
      <c r="O361" s="7"/>
    </row>
    <row r="362" spans="1:15" s="5" customFormat="1">
      <c r="A362" s="8"/>
      <c r="B362" s="8"/>
      <c r="C362" s="8"/>
      <c r="D362" s="4"/>
      <c r="E362" s="4"/>
      <c r="F362" s="8"/>
      <c r="G362" s="4"/>
      <c r="H362" s="364"/>
      <c r="J362" s="7"/>
      <c r="K362" s="7"/>
      <c r="L362" s="8"/>
      <c r="M362" s="4"/>
      <c r="O362" s="7"/>
    </row>
    <row r="363" spans="1:15" s="5" customFormat="1">
      <c r="A363" s="8"/>
      <c r="B363" s="8"/>
      <c r="C363" s="8"/>
      <c r="D363" s="4"/>
      <c r="E363" s="4"/>
      <c r="F363" s="8"/>
      <c r="G363" s="4"/>
      <c r="H363" s="364"/>
      <c r="J363" s="7"/>
      <c r="K363" s="7"/>
      <c r="L363" s="8"/>
      <c r="M363" s="4"/>
      <c r="O363" s="7"/>
    </row>
    <row r="364" spans="1:15" s="5" customFormat="1">
      <c r="A364" s="8"/>
      <c r="B364" s="8"/>
      <c r="C364" s="8"/>
      <c r="D364" s="4"/>
      <c r="E364" s="4"/>
      <c r="F364" s="8"/>
      <c r="G364" s="4"/>
      <c r="H364" s="364"/>
      <c r="J364" s="7"/>
      <c r="K364" s="7"/>
      <c r="L364" s="8"/>
      <c r="M364" s="4"/>
      <c r="O364" s="7"/>
    </row>
    <row r="365" spans="1:15" s="5" customFormat="1">
      <c r="A365" s="8"/>
      <c r="B365" s="8"/>
      <c r="C365" s="8"/>
      <c r="D365" s="4"/>
      <c r="E365" s="4"/>
      <c r="F365" s="8"/>
      <c r="G365" s="4"/>
      <c r="H365" s="364"/>
      <c r="J365" s="7"/>
      <c r="K365" s="7"/>
      <c r="L365" s="8"/>
      <c r="M365" s="4"/>
      <c r="O365" s="7"/>
    </row>
    <row r="366" spans="1:15" s="5" customFormat="1">
      <c r="A366" s="8"/>
      <c r="B366" s="8"/>
      <c r="C366" s="8"/>
      <c r="D366" s="4"/>
      <c r="E366" s="4"/>
      <c r="F366" s="8"/>
      <c r="G366" s="4"/>
      <c r="H366" s="364"/>
      <c r="J366" s="7"/>
      <c r="K366" s="7"/>
      <c r="L366" s="8"/>
      <c r="M366" s="4"/>
      <c r="O366" s="7"/>
    </row>
    <row r="367" spans="1:15" s="5" customFormat="1">
      <c r="A367" s="8"/>
      <c r="B367" s="8"/>
      <c r="C367" s="8"/>
      <c r="D367" s="4"/>
      <c r="E367" s="4"/>
      <c r="F367" s="8"/>
      <c r="G367" s="4"/>
      <c r="H367" s="364"/>
      <c r="J367" s="7"/>
      <c r="K367" s="7"/>
      <c r="L367" s="8"/>
      <c r="M367" s="4"/>
      <c r="O367" s="7"/>
    </row>
    <row r="368" spans="1:15" s="5" customFormat="1">
      <c r="A368" s="8"/>
      <c r="B368" s="8"/>
      <c r="C368" s="8"/>
      <c r="D368" s="4"/>
      <c r="E368" s="4"/>
      <c r="F368" s="8"/>
      <c r="G368" s="4"/>
      <c r="H368" s="364"/>
      <c r="J368" s="7"/>
      <c r="K368" s="7"/>
      <c r="L368" s="8"/>
      <c r="M368" s="4"/>
      <c r="O368" s="7"/>
    </row>
    <row r="369" spans="1:15" s="5" customFormat="1">
      <c r="A369" s="8"/>
      <c r="B369" s="8"/>
      <c r="C369" s="8"/>
      <c r="D369" s="4"/>
      <c r="E369" s="4"/>
      <c r="F369" s="8"/>
      <c r="G369" s="4"/>
      <c r="H369" s="364"/>
      <c r="J369" s="7"/>
      <c r="K369" s="7"/>
      <c r="L369" s="8"/>
      <c r="M369" s="4"/>
      <c r="O369" s="7"/>
    </row>
    <row r="370" spans="1:15" s="5" customFormat="1">
      <c r="A370" s="8"/>
      <c r="B370" s="8"/>
      <c r="C370" s="8"/>
      <c r="D370" s="4"/>
      <c r="E370" s="4"/>
      <c r="F370" s="8"/>
      <c r="G370" s="4"/>
      <c r="H370" s="364"/>
      <c r="J370" s="7"/>
      <c r="K370" s="7"/>
      <c r="L370" s="8"/>
      <c r="M370" s="4"/>
      <c r="O370" s="7"/>
    </row>
    <row r="371" spans="1:15" s="5" customFormat="1">
      <c r="A371" s="8"/>
      <c r="B371" s="8"/>
      <c r="C371" s="8"/>
      <c r="D371" s="4"/>
      <c r="E371" s="4"/>
      <c r="F371" s="8"/>
      <c r="G371" s="4"/>
      <c r="H371" s="364"/>
      <c r="J371" s="7"/>
      <c r="K371" s="7"/>
      <c r="L371" s="8"/>
      <c r="M371" s="4"/>
      <c r="O371" s="7"/>
    </row>
    <row r="372" spans="1:15" s="5" customFormat="1">
      <c r="A372" s="8"/>
      <c r="B372" s="8"/>
      <c r="C372" s="8"/>
      <c r="D372" s="4"/>
      <c r="E372" s="4"/>
      <c r="F372" s="8"/>
      <c r="G372" s="4"/>
      <c r="H372" s="364"/>
      <c r="J372" s="7"/>
      <c r="K372" s="7"/>
      <c r="L372" s="8"/>
      <c r="M372" s="4"/>
      <c r="O372" s="7"/>
    </row>
    <row r="373" spans="1:15" s="5" customFormat="1">
      <c r="A373" s="8"/>
      <c r="B373" s="8"/>
      <c r="C373" s="8"/>
      <c r="D373" s="4"/>
      <c r="E373" s="4"/>
      <c r="F373" s="8"/>
      <c r="G373" s="4"/>
      <c r="H373" s="364"/>
      <c r="J373" s="7"/>
      <c r="K373" s="7"/>
      <c r="L373" s="8"/>
      <c r="M373" s="4"/>
      <c r="O373" s="7"/>
    </row>
    <row r="374" spans="1:15" s="5" customFormat="1">
      <c r="A374" s="8"/>
      <c r="B374" s="8"/>
      <c r="C374" s="8"/>
      <c r="D374" s="4"/>
      <c r="E374" s="4"/>
      <c r="F374" s="8"/>
      <c r="G374" s="4"/>
      <c r="H374" s="364"/>
      <c r="J374" s="7"/>
      <c r="K374" s="7"/>
      <c r="L374" s="8"/>
      <c r="M374" s="4"/>
      <c r="O374" s="7"/>
    </row>
    <row r="375" spans="1:15" s="5" customFormat="1">
      <c r="A375" s="8"/>
      <c r="B375" s="8"/>
      <c r="C375" s="8"/>
      <c r="D375" s="4"/>
      <c r="E375" s="4"/>
      <c r="F375" s="8"/>
      <c r="G375" s="4"/>
      <c r="H375" s="364"/>
      <c r="J375" s="7"/>
      <c r="K375" s="7"/>
      <c r="L375" s="8"/>
      <c r="M375" s="4"/>
      <c r="O375" s="7"/>
    </row>
    <row r="376" spans="1:15" s="5" customFormat="1">
      <c r="A376" s="8"/>
      <c r="B376" s="8"/>
      <c r="C376" s="8"/>
      <c r="D376" s="4"/>
      <c r="E376" s="4"/>
      <c r="F376" s="8"/>
      <c r="G376" s="4"/>
      <c r="H376" s="364"/>
      <c r="J376" s="7"/>
      <c r="K376" s="7"/>
      <c r="L376" s="8"/>
      <c r="M376" s="4"/>
      <c r="O376" s="7"/>
    </row>
    <row r="377" spans="1:15" s="5" customFormat="1">
      <c r="A377" s="8"/>
      <c r="B377" s="8"/>
      <c r="C377" s="8"/>
      <c r="D377" s="4"/>
      <c r="E377" s="4"/>
      <c r="F377" s="8"/>
      <c r="G377" s="4"/>
      <c r="H377" s="364"/>
      <c r="J377" s="7"/>
      <c r="K377" s="7"/>
      <c r="L377" s="8"/>
      <c r="M377" s="4"/>
      <c r="O377" s="7"/>
    </row>
    <row r="378" spans="1:15" s="5" customFormat="1">
      <c r="A378" s="8"/>
      <c r="B378" s="8"/>
      <c r="C378" s="8"/>
      <c r="D378" s="4"/>
      <c r="E378" s="4"/>
      <c r="F378" s="8"/>
      <c r="G378" s="4"/>
      <c r="H378" s="364"/>
      <c r="J378" s="7"/>
      <c r="K378" s="7"/>
      <c r="L378" s="8"/>
      <c r="M378" s="4"/>
      <c r="O378" s="7"/>
    </row>
    <row r="379" spans="1:15" s="5" customFormat="1">
      <c r="A379" s="8"/>
      <c r="B379" s="8"/>
      <c r="C379" s="8"/>
      <c r="D379" s="4"/>
      <c r="E379" s="4"/>
      <c r="F379" s="8"/>
      <c r="G379" s="4"/>
      <c r="H379" s="364"/>
      <c r="J379" s="7"/>
      <c r="K379" s="7"/>
      <c r="L379" s="8"/>
      <c r="M379" s="4"/>
      <c r="O379" s="7"/>
    </row>
    <row r="380" spans="1:15" s="5" customFormat="1">
      <c r="A380" s="8"/>
      <c r="B380" s="8"/>
      <c r="C380" s="8"/>
      <c r="D380" s="4"/>
      <c r="E380" s="4"/>
      <c r="F380" s="8"/>
      <c r="G380" s="4"/>
      <c r="H380" s="364"/>
      <c r="J380" s="7"/>
      <c r="K380" s="7"/>
      <c r="L380" s="8"/>
      <c r="M380" s="4"/>
      <c r="O380" s="7"/>
    </row>
    <row r="381" spans="1:15" s="5" customFormat="1">
      <c r="A381" s="8"/>
      <c r="B381" s="8"/>
      <c r="C381" s="8"/>
      <c r="D381" s="4"/>
      <c r="E381" s="4"/>
      <c r="F381" s="8"/>
      <c r="G381" s="4"/>
      <c r="H381" s="364"/>
      <c r="J381" s="7"/>
      <c r="K381" s="7"/>
      <c r="L381" s="8"/>
      <c r="M381" s="4"/>
      <c r="O381" s="7"/>
    </row>
    <row r="382" spans="1:15" s="5" customFormat="1">
      <c r="A382" s="8"/>
      <c r="B382" s="8"/>
      <c r="C382" s="8"/>
      <c r="D382" s="4"/>
      <c r="E382" s="4"/>
      <c r="F382" s="8"/>
      <c r="G382" s="4"/>
      <c r="H382" s="364"/>
      <c r="J382" s="7"/>
      <c r="K382" s="7"/>
      <c r="L382" s="8"/>
      <c r="M382" s="4"/>
      <c r="O382" s="7"/>
    </row>
    <row r="383" spans="1:15" s="5" customFormat="1">
      <c r="A383" s="8"/>
      <c r="B383" s="8"/>
      <c r="C383" s="8"/>
      <c r="D383" s="4"/>
      <c r="E383" s="4"/>
      <c r="F383" s="8"/>
      <c r="G383" s="4"/>
      <c r="H383" s="364"/>
      <c r="J383" s="7"/>
      <c r="K383" s="7"/>
      <c r="L383" s="8"/>
      <c r="M383" s="4"/>
      <c r="O383" s="7"/>
    </row>
    <row r="384" spans="1:15" s="5" customFormat="1">
      <c r="A384" s="8"/>
      <c r="B384" s="8"/>
      <c r="C384" s="8"/>
      <c r="D384" s="4"/>
      <c r="E384" s="4"/>
      <c r="F384" s="8"/>
      <c r="G384" s="4"/>
      <c r="H384" s="364"/>
      <c r="J384" s="7"/>
      <c r="K384" s="7"/>
      <c r="L384" s="8"/>
      <c r="M384" s="4"/>
      <c r="O384" s="7"/>
    </row>
    <row r="385" spans="1:15" s="5" customFormat="1">
      <c r="A385" s="8"/>
      <c r="B385" s="8"/>
      <c r="C385" s="8"/>
      <c r="D385" s="4"/>
      <c r="E385" s="4"/>
      <c r="F385" s="8"/>
      <c r="G385" s="4"/>
      <c r="H385" s="364"/>
      <c r="J385" s="7"/>
      <c r="K385" s="7"/>
      <c r="L385" s="8"/>
      <c r="M385" s="4"/>
      <c r="O385" s="7"/>
    </row>
    <row r="386" spans="1:15" s="5" customFormat="1">
      <c r="A386" s="8"/>
      <c r="B386" s="8"/>
      <c r="C386" s="8"/>
      <c r="D386" s="4"/>
      <c r="E386" s="4"/>
      <c r="F386" s="8"/>
      <c r="G386" s="4"/>
      <c r="H386" s="364"/>
      <c r="J386" s="7"/>
      <c r="K386" s="7"/>
      <c r="L386" s="8"/>
      <c r="M386" s="4"/>
      <c r="O386" s="7"/>
    </row>
    <row r="387" spans="1:15" s="5" customFormat="1">
      <c r="A387" s="8"/>
      <c r="B387" s="8"/>
      <c r="C387" s="8"/>
      <c r="D387" s="4"/>
      <c r="E387" s="4"/>
      <c r="F387" s="8"/>
      <c r="G387" s="4"/>
      <c r="H387" s="364"/>
      <c r="J387" s="7"/>
      <c r="K387" s="7"/>
      <c r="L387" s="8"/>
      <c r="M387" s="4"/>
      <c r="O387" s="7"/>
    </row>
    <row r="388" spans="1:15" s="5" customFormat="1">
      <c r="A388" s="8"/>
      <c r="B388" s="8"/>
      <c r="C388" s="8"/>
      <c r="D388" s="4"/>
      <c r="E388" s="4"/>
      <c r="F388" s="8"/>
      <c r="G388" s="4"/>
      <c r="H388" s="364"/>
      <c r="J388" s="7"/>
      <c r="K388" s="7"/>
      <c r="L388" s="8"/>
      <c r="M388" s="4"/>
      <c r="O388" s="7"/>
    </row>
    <row r="389" spans="1:15" s="5" customFormat="1">
      <c r="A389" s="8"/>
      <c r="B389" s="8"/>
      <c r="C389" s="8"/>
      <c r="D389" s="4"/>
      <c r="E389" s="4"/>
      <c r="F389" s="8"/>
      <c r="G389" s="4"/>
      <c r="H389" s="364"/>
      <c r="J389" s="7"/>
      <c r="K389" s="7"/>
      <c r="L389" s="8"/>
      <c r="M389" s="4"/>
      <c r="O389" s="7"/>
    </row>
    <row r="390" spans="1:15" s="5" customFormat="1">
      <c r="A390" s="8"/>
      <c r="B390" s="8"/>
      <c r="C390" s="8"/>
      <c r="D390" s="4"/>
      <c r="E390" s="4"/>
      <c r="F390" s="8"/>
      <c r="G390" s="4"/>
      <c r="H390" s="364"/>
      <c r="J390" s="7"/>
      <c r="K390" s="7"/>
      <c r="L390" s="8"/>
      <c r="M390" s="4"/>
      <c r="O390" s="7"/>
    </row>
    <row r="391" spans="1:15" s="5" customFormat="1">
      <c r="A391" s="8"/>
      <c r="B391" s="8"/>
      <c r="C391" s="8"/>
      <c r="D391" s="4"/>
      <c r="E391" s="4"/>
      <c r="F391" s="8"/>
      <c r="G391" s="4"/>
      <c r="H391" s="364"/>
      <c r="J391" s="7"/>
      <c r="K391" s="7"/>
      <c r="L391" s="8"/>
      <c r="M391" s="4"/>
      <c r="O391" s="7"/>
    </row>
    <row r="392" spans="1:15" s="5" customFormat="1">
      <c r="A392" s="8"/>
      <c r="B392" s="8"/>
      <c r="C392" s="8"/>
      <c r="D392" s="4"/>
      <c r="E392" s="4"/>
      <c r="F392" s="8"/>
      <c r="G392" s="4"/>
      <c r="H392" s="364"/>
      <c r="J392" s="7"/>
      <c r="K392" s="7"/>
      <c r="L392" s="8"/>
      <c r="M392" s="4"/>
      <c r="O392" s="7"/>
    </row>
    <row r="393" spans="1:15" s="5" customFormat="1">
      <c r="A393" s="8"/>
      <c r="B393" s="8"/>
      <c r="C393" s="8"/>
      <c r="D393" s="4"/>
      <c r="E393" s="4"/>
      <c r="F393" s="8"/>
      <c r="G393" s="4"/>
      <c r="H393" s="364"/>
      <c r="J393" s="7"/>
      <c r="K393" s="7"/>
      <c r="L393" s="8"/>
      <c r="M393" s="4"/>
      <c r="O393" s="7"/>
    </row>
    <row r="394" spans="1:15" s="5" customFormat="1">
      <c r="A394" s="8"/>
      <c r="B394" s="8"/>
      <c r="C394" s="8"/>
      <c r="D394" s="4"/>
      <c r="E394" s="4"/>
      <c r="F394" s="8"/>
      <c r="G394" s="4"/>
      <c r="H394" s="364"/>
      <c r="J394" s="7"/>
      <c r="K394" s="7"/>
      <c r="L394" s="8"/>
      <c r="M394" s="4"/>
      <c r="O394" s="7"/>
    </row>
    <row r="395" spans="1:15" s="5" customFormat="1">
      <c r="A395" s="8"/>
      <c r="B395" s="8"/>
      <c r="C395" s="8"/>
      <c r="D395" s="4"/>
      <c r="E395" s="4"/>
      <c r="F395" s="8"/>
      <c r="G395" s="4"/>
      <c r="H395" s="364"/>
      <c r="J395" s="7"/>
      <c r="K395" s="7"/>
      <c r="L395" s="8"/>
      <c r="M395" s="4"/>
      <c r="O395" s="7"/>
    </row>
    <row r="396" spans="1:15" s="5" customFormat="1">
      <c r="A396" s="8"/>
      <c r="B396" s="8"/>
      <c r="C396" s="8"/>
      <c r="D396" s="4"/>
      <c r="E396" s="4"/>
      <c r="F396" s="8"/>
      <c r="G396" s="4"/>
      <c r="H396" s="364"/>
      <c r="J396" s="7"/>
      <c r="K396" s="7"/>
      <c r="L396" s="8"/>
      <c r="M396" s="4"/>
      <c r="O396" s="7"/>
    </row>
    <row r="397" spans="1:15" s="5" customFormat="1">
      <c r="A397" s="8"/>
      <c r="B397" s="8"/>
      <c r="C397" s="8"/>
      <c r="D397" s="4"/>
      <c r="E397" s="4"/>
      <c r="F397" s="8"/>
      <c r="G397" s="4"/>
      <c r="H397" s="364"/>
      <c r="J397" s="7"/>
      <c r="K397" s="7"/>
      <c r="L397" s="8"/>
      <c r="M397" s="4"/>
      <c r="O397" s="7"/>
    </row>
    <row r="398" spans="1:15" s="5" customFormat="1">
      <c r="A398" s="8"/>
      <c r="B398" s="8"/>
      <c r="C398" s="8"/>
      <c r="D398" s="4"/>
      <c r="E398" s="4"/>
      <c r="F398" s="8"/>
      <c r="G398" s="4"/>
      <c r="H398" s="364"/>
      <c r="J398" s="7"/>
      <c r="K398" s="7"/>
      <c r="L398" s="8"/>
      <c r="M398" s="4"/>
      <c r="O398" s="7"/>
    </row>
    <row r="399" spans="1:15" s="5" customFormat="1">
      <c r="A399" s="8"/>
      <c r="B399" s="8"/>
      <c r="C399" s="8"/>
      <c r="D399" s="4"/>
      <c r="E399" s="4"/>
      <c r="F399" s="8"/>
      <c r="G399" s="4"/>
      <c r="H399" s="364"/>
      <c r="J399" s="7"/>
      <c r="K399" s="7"/>
      <c r="L399" s="8"/>
      <c r="M399" s="4"/>
      <c r="O399" s="7"/>
    </row>
    <row r="400" spans="1:15" s="5" customFormat="1">
      <c r="A400" s="8"/>
      <c r="B400" s="8"/>
      <c r="C400" s="8"/>
      <c r="D400" s="4"/>
      <c r="E400" s="4"/>
      <c r="F400" s="8"/>
      <c r="G400" s="4"/>
      <c r="H400" s="364"/>
      <c r="J400" s="7"/>
      <c r="K400" s="7"/>
      <c r="L400" s="8"/>
      <c r="M400" s="4"/>
      <c r="O400" s="7"/>
    </row>
    <row r="401" spans="1:15" s="5" customFormat="1">
      <c r="A401" s="8"/>
      <c r="B401" s="8"/>
      <c r="C401" s="8"/>
      <c r="D401" s="4"/>
      <c r="E401" s="4"/>
      <c r="F401" s="8"/>
      <c r="G401" s="4"/>
      <c r="H401" s="364"/>
      <c r="J401" s="7"/>
      <c r="K401" s="7"/>
      <c r="L401" s="8"/>
      <c r="M401" s="4"/>
      <c r="O401" s="7"/>
    </row>
    <row r="402" spans="1:15" s="5" customFormat="1">
      <c r="A402" s="8"/>
      <c r="B402" s="8"/>
      <c r="C402" s="8"/>
      <c r="D402" s="4"/>
      <c r="E402" s="4"/>
      <c r="F402" s="8"/>
      <c r="G402" s="4"/>
      <c r="H402" s="364"/>
      <c r="J402" s="7"/>
      <c r="K402" s="7"/>
      <c r="L402" s="8"/>
      <c r="M402" s="4"/>
      <c r="O402" s="7"/>
    </row>
    <row r="403" spans="1:15" s="5" customFormat="1">
      <c r="A403" s="8"/>
      <c r="B403" s="8"/>
      <c r="C403" s="8"/>
      <c r="D403" s="4"/>
      <c r="E403" s="4"/>
      <c r="F403" s="8"/>
      <c r="G403" s="4"/>
      <c r="H403" s="364"/>
      <c r="J403" s="7"/>
      <c r="K403" s="7"/>
      <c r="L403" s="8"/>
      <c r="M403" s="4"/>
      <c r="O403" s="7"/>
    </row>
    <row r="404" spans="1:15" s="5" customFormat="1">
      <c r="A404" s="8"/>
      <c r="B404" s="8"/>
      <c r="C404" s="8"/>
      <c r="D404" s="4"/>
      <c r="E404" s="4"/>
      <c r="F404" s="8"/>
      <c r="G404" s="4"/>
      <c r="H404" s="364"/>
      <c r="J404" s="7"/>
      <c r="K404" s="7"/>
      <c r="L404" s="8"/>
      <c r="M404" s="4"/>
      <c r="O404" s="7"/>
    </row>
    <row r="405" spans="1:15" s="5" customFormat="1">
      <c r="A405" s="8"/>
      <c r="B405" s="8"/>
      <c r="C405" s="8"/>
      <c r="D405" s="4"/>
      <c r="E405" s="4"/>
      <c r="F405" s="8"/>
      <c r="G405" s="4"/>
      <c r="H405" s="364"/>
      <c r="J405" s="7"/>
      <c r="K405" s="7"/>
      <c r="L405" s="8"/>
      <c r="M405" s="4"/>
      <c r="O405" s="7"/>
    </row>
    <row r="406" spans="1:15" s="5" customFormat="1">
      <c r="A406" s="8"/>
      <c r="B406" s="8"/>
      <c r="C406" s="8"/>
      <c r="D406" s="4"/>
      <c r="E406" s="4"/>
      <c r="F406" s="8"/>
      <c r="G406" s="4"/>
      <c r="H406" s="364"/>
      <c r="J406" s="7"/>
      <c r="K406" s="7"/>
      <c r="L406" s="8"/>
      <c r="M406" s="4"/>
      <c r="O406" s="7"/>
    </row>
    <row r="407" spans="1:15" s="5" customFormat="1">
      <c r="A407" s="8"/>
      <c r="B407" s="8"/>
      <c r="C407" s="8"/>
      <c r="D407" s="4"/>
      <c r="E407" s="4"/>
      <c r="F407" s="8"/>
      <c r="G407" s="4"/>
      <c r="H407" s="364"/>
      <c r="J407" s="7"/>
      <c r="K407" s="7"/>
      <c r="L407" s="8"/>
      <c r="M407" s="4"/>
      <c r="O407" s="7"/>
    </row>
    <row r="408" spans="1:15" s="5" customFormat="1">
      <c r="A408" s="8"/>
      <c r="B408" s="8"/>
      <c r="C408" s="8"/>
      <c r="D408" s="4"/>
      <c r="E408" s="4"/>
      <c r="F408" s="8"/>
      <c r="G408" s="4"/>
      <c r="H408" s="364"/>
      <c r="J408" s="7"/>
      <c r="K408" s="7"/>
      <c r="L408" s="8"/>
      <c r="M408" s="4"/>
      <c r="O408" s="7"/>
    </row>
    <row r="409" spans="1:15" s="5" customFormat="1">
      <c r="A409" s="8"/>
      <c r="B409" s="8"/>
      <c r="C409" s="8"/>
      <c r="D409" s="4"/>
      <c r="E409" s="4"/>
      <c r="F409" s="8"/>
      <c r="G409" s="4"/>
      <c r="H409" s="364"/>
      <c r="J409" s="7"/>
      <c r="K409" s="7"/>
      <c r="L409" s="8"/>
      <c r="M409" s="4"/>
      <c r="O409" s="7"/>
    </row>
    <row r="410" spans="1:15" s="5" customFormat="1">
      <c r="A410" s="8"/>
      <c r="B410" s="8"/>
      <c r="C410" s="8"/>
      <c r="D410" s="4"/>
      <c r="E410" s="4"/>
      <c r="F410" s="8"/>
      <c r="G410" s="4"/>
      <c r="H410" s="364"/>
      <c r="J410" s="7"/>
      <c r="K410" s="7"/>
      <c r="L410" s="8"/>
      <c r="M410" s="4"/>
      <c r="O410" s="7"/>
    </row>
    <row r="411" spans="1:15" s="5" customFormat="1">
      <c r="A411" s="8"/>
      <c r="B411" s="8"/>
      <c r="C411" s="8"/>
      <c r="D411" s="4"/>
      <c r="E411" s="4"/>
      <c r="F411" s="8"/>
      <c r="G411" s="4"/>
      <c r="H411" s="364"/>
      <c r="J411" s="7"/>
      <c r="K411" s="7"/>
      <c r="L411" s="8"/>
      <c r="M411" s="4"/>
      <c r="O411" s="7"/>
    </row>
    <row r="412" spans="1:15" s="5" customFormat="1">
      <c r="A412" s="8"/>
      <c r="B412" s="8"/>
      <c r="C412" s="8"/>
      <c r="D412" s="4"/>
      <c r="E412" s="4"/>
      <c r="F412" s="8"/>
      <c r="G412" s="4"/>
      <c r="H412" s="364"/>
      <c r="J412" s="7"/>
      <c r="K412" s="7"/>
      <c r="L412" s="8"/>
      <c r="M412" s="4"/>
      <c r="O412" s="7"/>
    </row>
    <row r="413" spans="1:15" s="5" customFormat="1">
      <c r="A413" s="8"/>
      <c r="B413" s="8"/>
      <c r="C413" s="8"/>
      <c r="D413" s="4"/>
      <c r="E413" s="4"/>
      <c r="F413" s="8"/>
      <c r="G413" s="4"/>
      <c r="H413" s="364"/>
      <c r="J413" s="7"/>
      <c r="K413" s="7"/>
      <c r="L413" s="8"/>
      <c r="M413" s="4"/>
      <c r="O413" s="7"/>
    </row>
    <row r="414" spans="1:15" s="5" customFormat="1">
      <c r="A414" s="8"/>
      <c r="B414" s="8"/>
      <c r="C414" s="8"/>
      <c r="D414" s="4"/>
      <c r="E414" s="4"/>
      <c r="F414" s="8"/>
      <c r="G414" s="4"/>
      <c r="H414" s="364"/>
      <c r="J414" s="7"/>
      <c r="K414" s="7"/>
      <c r="L414" s="8"/>
      <c r="M414" s="4"/>
      <c r="O414" s="7"/>
    </row>
    <row r="415" spans="1:15" s="5" customFormat="1">
      <c r="A415" s="8"/>
      <c r="B415" s="8"/>
      <c r="C415" s="8"/>
      <c r="D415" s="4"/>
      <c r="E415" s="4"/>
      <c r="F415" s="8"/>
      <c r="G415" s="4"/>
      <c r="H415" s="364"/>
      <c r="J415" s="7"/>
      <c r="K415" s="7"/>
      <c r="L415" s="8"/>
      <c r="M415" s="4"/>
      <c r="O415" s="7"/>
    </row>
    <row r="416" spans="1:15" s="5" customFormat="1">
      <c r="A416" s="8"/>
      <c r="B416" s="8"/>
      <c r="C416" s="8"/>
      <c r="D416" s="4"/>
      <c r="E416" s="4"/>
      <c r="F416" s="8"/>
      <c r="G416" s="4"/>
      <c r="H416" s="364"/>
      <c r="J416" s="7"/>
      <c r="K416" s="7"/>
      <c r="L416" s="8"/>
      <c r="M416" s="4"/>
      <c r="O416" s="7"/>
    </row>
    <row r="417" spans="1:15" s="5" customFormat="1">
      <c r="A417" s="8"/>
      <c r="B417" s="8"/>
      <c r="C417" s="8"/>
      <c r="D417" s="4"/>
      <c r="E417" s="4"/>
      <c r="F417" s="8"/>
      <c r="G417" s="4"/>
      <c r="H417" s="364"/>
      <c r="J417" s="7"/>
      <c r="K417" s="7"/>
      <c r="L417" s="8"/>
      <c r="M417" s="4"/>
      <c r="O417" s="7"/>
    </row>
    <row r="418" spans="1:15" s="5" customFormat="1">
      <c r="A418" s="8"/>
      <c r="B418" s="8"/>
      <c r="C418" s="8"/>
      <c r="D418" s="4"/>
      <c r="E418" s="4"/>
      <c r="F418" s="8"/>
      <c r="G418" s="4"/>
      <c r="H418" s="364"/>
      <c r="J418" s="7"/>
      <c r="K418" s="7"/>
      <c r="L418" s="8"/>
      <c r="M418" s="4"/>
      <c r="O418" s="7"/>
    </row>
    <row r="419" spans="1:15" s="5" customFormat="1">
      <c r="A419" s="8"/>
      <c r="B419" s="8"/>
      <c r="C419" s="8"/>
      <c r="D419" s="4"/>
      <c r="E419" s="4"/>
      <c r="F419" s="8"/>
      <c r="G419" s="4"/>
      <c r="H419" s="364"/>
      <c r="J419" s="7"/>
      <c r="K419" s="7"/>
      <c r="L419" s="8"/>
      <c r="M419" s="4"/>
      <c r="O419" s="7"/>
    </row>
    <row r="420" spans="1:15" s="5" customFormat="1">
      <c r="A420" s="8"/>
      <c r="B420" s="8"/>
      <c r="C420" s="8"/>
      <c r="D420" s="4"/>
      <c r="E420" s="4"/>
      <c r="F420" s="8"/>
      <c r="G420" s="4"/>
      <c r="H420" s="364"/>
      <c r="J420" s="7"/>
      <c r="K420" s="7"/>
      <c r="L420" s="8"/>
      <c r="M420" s="4"/>
      <c r="O420" s="7"/>
    </row>
    <row r="421" spans="1:15" s="5" customFormat="1">
      <c r="A421" s="8"/>
      <c r="B421" s="8"/>
      <c r="C421" s="8"/>
      <c r="D421" s="4"/>
      <c r="E421" s="4"/>
      <c r="F421" s="8"/>
      <c r="G421" s="4"/>
      <c r="H421" s="364"/>
      <c r="J421" s="7"/>
      <c r="K421" s="7"/>
      <c r="L421" s="8"/>
      <c r="M421" s="4"/>
      <c r="O421" s="7"/>
    </row>
    <row r="422" spans="1:15" s="5" customFormat="1">
      <c r="A422" s="8"/>
      <c r="B422" s="8"/>
      <c r="C422" s="8"/>
      <c r="D422" s="4"/>
      <c r="E422" s="4"/>
      <c r="F422" s="8"/>
      <c r="G422" s="4"/>
      <c r="H422" s="364"/>
      <c r="J422" s="7"/>
      <c r="K422" s="7"/>
      <c r="L422" s="8"/>
      <c r="M422" s="4"/>
      <c r="O422" s="7"/>
    </row>
    <row r="423" spans="1:15" s="5" customFormat="1">
      <c r="A423" s="8"/>
      <c r="B423" s="8"/>
      <c r="C423" s="8"/>
      <c r="D423" s="4"/>
      <c r="E423" s="4"/>
      <c r="F423" s="8"/>
      <c r="G423" s="4"/>
      <c r="H423" s="364"/>
      <c r="J423" s="7"/>
      <c r="K423" s="7"/>
      <c r="L423" s="8"/>
      <c r="M423" s="4"/>
      <c r="O423" s="7"/>
    </row>
    <row r="424" spans="1:15" s="5" customFormat="1">
      <c r="A424" s="8"/>
      <c r="B424" s="8"/>
      <c r="C424" s="8"/>
      <c r="D424" s="4"/>
      <c r="E424" s="4"/>
      <c r="F424" s="8"/>
      <c r="G424" s="4"/>
      <c r="H424" s="364"/>
      <c r="J424" s="7"/>
      <c r="K424" s="7"/>
      <c r="L424" s="8"/>
      <c r="M424" s="4"/>
      <c r="O424" s="7"/>
    </row>
    <row r="425" spans="1:15" s="5" customFormat="1">
      <c r="A425" s="8"/>
      <c r="B425" s="8"/>
      <c r="C425" s="8"/>
      <c r="D425" s="4"/>
      <c r="E425" s="4"/>
      <c r="F425" s="8"/>
      <c r="G425" s="4"/>
      <c r="H425" s="364"/>
      <c r="J425" s="7"/>
      <c r="K425" s="7"/>
      <c r="L425" s="8"/>
      <c r="M425" s="4"/>
      <c r="O425" s="7"/>
    </row>
    <row r="426" spans="1:15" s="5" customFormat="1">
      <c r="A426" s="8"/>
      <c r="B426" s="8"/>
      <c r="C426" s="8"/>
      <c r="D426" s="4"/>
      <c r="E426" s="4"/>
      <c r="F426" s="8"/>
      <c r="G426" s="4"/>
      <c r="H426" s="364"/>
      <c r="J426" s="7"/>
      <c r="K426" s="7"/>
      <c r="L426" s="8"/>
      <c r="M426" s="4"/>
      <c r="O426" s="7"/>
    </row>
    <row r="427" spans="1:15" s="5" customFormat="1">
      <c r="A427" s="8"/>
      <c r="B427" s="8"/>
      <c r="C427" s="8"/>
      <c r="D427" s="4"/>
      <c r="E427" s="4"/>
      <c r="F427" s="8"/>
      <c r="G427" s="4"/>
      <c r="H427" s="364"/>
      <c r="J427" s="7"/>
      <c r="K427" s="7"/>
      <c r="L427" s="8"/>
      <c r="M427" s="4"/>
      <c r="O427" s="7"/>
    </row>
    <row r="428" spans="1:15" s="5" customFormat="1">
      <c r="A428" s="8"/>
      <c r="B428" s="8"/>
      <c r="C428" s="8"/>
      <c r="D428" s="4"/>
      <c r="E428" s="4"/>
      <c r="F428" s="8"/>
      <c r="G428" s="4"/>
      <c r="H428" s="364"/>
      <c r="J428" s="7"/>
      <c r="K428" s="7"/>
      <c r="L428" s="8"/>
      <c r="M428" s="4"/>
      <c r="O428" s="7"/>
    </row>
    <row r="429" spans="1:15" s="5" customFormat="1">
      <c r="A429" s="8"/>
      <c r="B429" s="8"/>
      <c r="C429" s="8"/>
      <c r="D429" s="4"/>
      <c r="E429" s="4"/>
      <c r="F429" s="8"/>
      <c r="G429" s="4"/>
      <c r="H429" s="364"/>
      <c r="J429" s="7"/>
      <c r="K429" s="7"/>
      <c r="L429" s="8"/>
      <c r="M429" s="4"/>
      <c r="O429" s="7"/>
    </row>
    <row r="430" spans="1:15" s="5" customFormat="1">
      <c r="A430" s="8"/>
      <c r="B430" s="8"/>
      <c r="C430" s="8"/>
      <c r="D430" s="4"/>
      <c r="E430" s="4"/>
      <c r="F430" s="8"/>
      <c r="G430" s="4"/>
      <c r="H430" s="364"/>
      <c r="J430" s="7"/>
      <c r="K430" s="7"/>
      <c r="L430" s="8"/>
      <c r="M430" s="4"/>
      <c r="O430" s="7"/>
    </row>
    <row r="431" spans="1:15" s="5" customFormat="1">
      <c r="A431" s="8"/>
      <c r="B431" s="8"/>
      <c r="C431" s="8"/>
      <c r="D431" s="4"/>
      <c r="E431" s="4"/>
      <c r="F431" s="8"/>
      <c r="G431" s="4"/>
      <c r="H431" s="364"/>
      <c r="J431" s="7"/>
      <c r="K431" s="7"/>
      <c r="L431" s="8"/>
      <c r="M431" s="4"/>
      <c r="O431" s="7"/>
    </row>
    <row r="432" spans="1:15" s="5" customFormat="1">
      <c r="A432" s="8"/>
      <c r="B432" s="8"/>
      <c r="C432" s="8"/>
      <c r="D432" s="4"/>
      <c r="E432" s="4"/>
      <c r="F432" s="8"/>
      <c r="G432" s="4"/>
      <c r="H432" s="364"/>
      <c r="J432" s="7"/>
      <c r="K432" s="7"/>
      <c r="L432" s="8"/>
      <c r="M432" s="4"/>
      <c r="O432" s="7"/>
    </row>
    <row r="433" spans="1:15" s="5" customFormat="1">
      <c r="A433" s="8"/>
      <c r="B433" s="8"/>
      <c r="C433" s="8"/>
      <c r="D433" s="4"/>
      <c r="E433" s="4"/>
      <c r="F433" s="8"/>
      <c r="G433" s="4"/>
      <c r="H433" s="364"/>
      <c r="J433" s="7"/>
      <c r="K433" s="7"/>
      <c r="L433" s="8"/>
      <c r="M433" s="4"/>
      <c r="O433" s="7"/>
    </row>
    <row r="434" spans="1:15" s="5" customFormat="1">
      <c r="A434" s="8"/>
      <c r="B434" s="8"/>
      <c r="C434" s="8"/>
      <c r="D434" s="4"/>
      <c r="E434" s="4"/>
      <c r="F434" s="8"/>
      <c r="G434" s="4"/>
      <c r="H434" s="364"/>
      <c r="J434" s="7"/>
      <c r="K434" s="7"/>
      <c r="L434" s="8"/>
      <c r="M434" s="4"/>
      <c r="O434" s="7"/>
    </row>
    <row r="435" spans="1:15" s="5" customFormat="1">
      <c r="A435" s="8"/>
      <c r="B435" s="8"/>
      <c r="C435" s="8"/>
      <c r="D435" s="4"/>
      <c r="E435" s="4"/>
      <c r="F435" s="8"/>
      <c r="G435" s="4"/>
      <c r="H435" s="364"/>
      <c r="J435" s="7"/>
      <c r="K435" s="7"/>
      <c r="L435" s="8"/>
      <c r="M435" s="4"/>
      <c r="O435" s="7"/>
    </row>
    <row r="436" spans="1:15" s="5" customFormat="1">
      <c r="A436" s="8"/>
      <c r="B436" s="8"/>
      <c r="C436" s="8"/>
      <c r="D436" s="4"/>
      <c r="E436" s="4"/>
      <c r="F436" s="8"/>
      <c r="G436" s="4"/>
      <c r="H436" s="364"/>
      <c r="J436" s="7"/>
      <c r="K436" s="7"/>
      <c r="L436" s="8"/>
      <c r="M436" s="4"/>
      <c r="O436" s="7"/>
    </row>
    <row r="437" spans="1:15" s="5" customFormat="1">
      <c r="A437" s="8"/>
      <c r="B437" s="8"/>
      <c r="C437" s="8"/>
      <c r="D437" s="4"/>
      <c r="E437" s="4"/>
      <c r="F437" s="8"/>
      <c r="G437" s="4"/>
      <c r="H437" s="364"/>
      <c r="J437" s="7"/>
      <c r="K437" s="7"/>
      <c r="L437" s="8"/>
      <c r="M437" s="4"/>
      <c r="O437" s="7"/>
    </row>
    <row r="438" spans="1:15" s="5" customFormat="1">
      <c r="A438" s="8"/>
      <c r="B438" s="8"/>
      <c r="C438" s="8"/>
      <c r="D438" s="4"/>
      <c r="E438" s="4"/>
      <c r="F438" s="8"/>
      <c r="G438" s="4"/>
      <c r="H438" s="364"/>
      <c r="J438" s="7"/>
      <c r="K438" s="7"/>
      <c r="L438" s="8"/>
      <c r="M438" s="4"/>
      <c r="O438" s="7"/>
    </row>
    <row r="439" spans="1:15" s="5" customFormat="1">
      <c r="A439" s="8"/>
      <c r="B439" s="8"/>
      <c r="C439" s="8"/>
      <c r="D439" s="4"/>
      <c r="E439" s="4"/>
      <c r="F439" s="8"/>
      <c r="G439" s="4"/>
      <c r="H439" s="364"/>
      <c r="J439" s="7"/>
      <c r="K439" s="7"/>
      <c r="L439" s="8"/>
      <c r="M439" s="4"/>
      <c r="O439" s="7"/>
    </row>
    <row r="440" spans="1:15" s="5" customFormat="1">
      <c r="A440" s="8"/>
      <c r="B440" s="8"/>
      <c r="C440" s="8"/>
      <c r="D440" s="4"/>
      <c r="E440" s="4"/>
      <c r="F440" s="8"/>
      <c r="G440" s="4"/>
      <c r="H440" s="364"/>
      <c r="J440" s="7"/>
      <c r="K440" s="7"/>
      <c r="L440" s="8"/>
      <c r="M440" s="4"/>
      <c r="O440" s="7"/>
    </row>
    <row r="441" spans="1:15" s="5" customFormat="1">
      <c r="A441" s="8"/>
      <c r="B441" s="8"/>
      <c r="C441" s="8"/>
      <c r="D441" s="4"/>
      <c r="E441" s="4"/>
      <c r="F441" s="8"/>
      <c r="G441" s="4"/>
      <c r="H441" s="364"/>
      <c r="J441" s="7"/>
      <c r="K441" s="7"/>
      <c r="L441" s="8"/>
      <c r="M441" s="4"/>
      <c r="O441" s="7"/>
    </row>
    <row r="442" spans="1:15" s="5" customFormat="1">
      <c r="A442" s="8"/>
      <c r="B442" s="8"/>
      <c r="C442" s="8"/>
      <c r="D442" s="4"/>
      <c r="E442" s="4"/>
      <c r="F442" s="8"/>
      <c r="G442" s="4"/>
      <c r="H442" s="364"/>
      <c r="J442" s="7"/>
      <c r="K442" s="7"/>
      <c r="L442" s="8"/>
      <c r="M442" s="4"/>
      <c r="O442" s="7"/>
    </row>
    <row r="443" spans="1:15" s="5" customFormat="1">
      <c r="A443" s="8"/>
      <c r="B443" s="8"/>
      <c r="C443" s="8"/>
      <c r="D443" s="4"/>
      <c r="E443" s="4"/>
      <c r="F443" s="8"/>
      <c r="G443" s="4"/>
      <c r="H443" s="364"/>
      <c r="J443" s="7"/>
      <c r="K443" s="7"/>
      <c r="L443" s="8"/>
      <c r="M443" s="4"/>
      <c r="O443" s="7"/>
    </row>
    <row r="444" spans="1:15" s="5" customFormat="1">
      <c r="A444" s="8"/>
      <c r="B444" s="8"/>
      <c r="C444" s="8"/>
      <c r="D444" s="4"/>
      <c r="E444" s="4"/>
      <c r="F444" s="8"/>
      <c r="G444" s="4"/>
      <c r="H444" s="364"/>
      <c r="J444" s="7"/>
      <c r="K444" s="7"/>
      <c r="L444" s="8"/>
      <c r="M444" s="4"/>
      <c r="O444" s="7"/>
    </row>
    <row r="445" spans="1:15" s="5" customFormat="1">
      <c r="A445" s="8"/>
      <c r="B445" s="8"/>
      <c r="C445" s="8"/>
      <c r="D445" s="4"/>
      <c r="E445" s="4"/>
      <c r="F445" s="8"/>
      <c r="G445" s="4"/>
      <c r="H445" s="364"/>
      <c r="J445" s="7"/>
      <c r="K445" s="7"/>
      <c r="L445" s="8"/>
      <c r="M445" s="4"/>
      <c r="O445" s="7"/>
    </row>
    <row r="446" spans="1:15" s="5" customFormat="1">
      <c r="A446" s="8"/>
      <c r="B446" s="8"/>
      <c r="C446" s="8"/>
      <c r="D446" s="4"/>
      <c r="E446" s="4"/>
      <c r="F446" s="8"/>
      <c r="G446" s="4"/>
      <c r="H446" s="364"/>
      <c r="J446" s="7"/>
      <c r="K446" s="7"/>
      <c r="L446" s="8"/>
      <c r="M446" s="4"/>
      <c r="O446" s="7"/>
    </row>
    <row r="447" spans="1:15" s="5" customFormat="1">
      <c r="A447" s="8"/>
      <c r="B447" s="8"/>
      <c r="C447" s="8"/>
      <c r="D447" s="4"/>
      <c r="E447" s="4"/>
      <c r="F447" s="8"/>
      <c r="G447" s="4"/>
      <c r="H447" s="364"/>
      <c r="J447" s="7"/>
      <c r="K447" s="7"/>
      <c r="L447" s="8"/>
      <c r="M447" s="4"/>
      <c r="O447" s="7"/>
    </row>
    <row r="448" spans="1:15" s="5" customFormat="1">
      <c r="A448" s="8"/>
      <c r="B448" s="8"/>
      <c r="C448" s="8"/>
      <c r="D448" s="4"/>
      <c r="E448" s="4"/>
      <c r="F448" s="8"/>
      <c r="G448" s="4"/>
      <c r="H448" s="364"/>
      <c r="J448" s="7"/>
      <c r="K448" s="7"/>
      <c r="L448" s="8"/>
      <c r="M448" s="4"/>
      <c r="O448" s="7"/>
    </row>
    <row r="449" spans="1:15" s="5" customFormat="1">
      <c r="A449" s="8"/>
      <c r="B449" s="8"/>
      <c r="C449" s="8"/>
      <c r="D449" s="4"/>
      <c r="E449" s="4"/>
      <c r="F449" s="8"/>
      <c r="G449" s="4"/>
      <c r="H449" s="364"/>
      <c r="J449" s="7"/>
      <c r="K449" s="7"/>
      <c r="L449" s="8"/>
      <c r="M449" s="4"/>
      <c r="O449" s="7"/>
    </row>
    <row r="450" spans="1:15" s="5" customFormat="1">
      <c r="A450" s="8"/>
      <c r="B450" s="8"/>
      <c r="C450" s="8"/>
      <c r="D450" s="4"/>
      <c r="E450" s="4"/>
      <c r="F450" s="8"/>
      <c r="G450" s="4"/>
      <c r="H450" s="364"/>
      <c r="J450" s="7"/>
      <c r="K450" s="7"/>
      <c r="L450" s="8"/>
      <c r="M450" s="4"/>
      <c r="O450" s="7"/>
    </row>
    <row r="451" spans="1:15" s="5" customFormat="1">
      <c r="A451" s="8"/>
      <c r="B451" s="8"/>
      <c r="C451" s="8"/>
      <c r="D451" s="4"/>
      <c r="E451" s="4"/>
      <c r="F451" s="8"/>
      <c r="G451" s="4"/>
      <c r="H451" s="364"/>
      <c r="J451" s="7"/>
      <c r="K451" s="7"/>
      <c r="L451" s="8"/>
      <c r="M451" s="4"/>
      <c r="O451" s="7"/>
    </row>
    <row r="452" spans="1:15" s="5" customFormat="1">
      <c r="A452" s="8"/>
      <c r="B452" s="8"/>
      <c r="C452" s="8"/>
      <c r="D452" s="4"/>
      <c r="E452" s="4"/>
      <c r="F452" s="8"/>
      <c r="G452" s="4"/>
      <c r="H452" s="364"/>
      <c r="J452" s="7"/>
      <c r="K452" s="7"/>
      <c r="L452" s="8"/>
      <c r="M452" s="4"/>
      <c r="O452" s="7"/>
    </row>
    <row r="453" spans="1:15" s="5" customFormat="1">
      <c r="A453" s="8"/>
      <c r="B453" s="8"/>
      <c r="C453" s="8"/>
      <c r="D453" s="4"/>
      <c r="E453" s="4"/>
      <c r="F453" s="8"/>
      <c r="G453" s="4"/>
      <c r="H453" s="364"/>
      <c r="J453" s="7"/>
      <c r="K453" s="7"/>
      <c r="L453" s="8"/>
      <c r="M453" s="4"/>
      <c r="O453" s="7"/>
    </row>
    <row r="454" spans="1:15" s="5" customFormat="1">
      <c r="A454" s="8"/>
      <c r="B454" s="8"/>
      <c r="C454" s="8"/>
      <c r="D454" s="4"/>
      <c r="E454" s="4"/>
      <c r="F454" s="8"/>
      <c r="G454" s="4"/>
      <c r="H454" s="364"/>
      <c r="J454" s="7"/>
      <c r="K454" s="7"/>
      <c r="L454" s="8"/>
      <c r="M454" s="4"/>
      <c r="O454" s="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475"/>
  <sheetViews>
    <sheetView tabSelected="1" topLeftCell="B1" workbookViewId="0">
      <selection sqref="A1:XFD1048576"/>
    </sheetView>
  </sheetViews>
  <sheetFormatPr defaultRowHeight="12.75"/>
  <cols>
    <col min="1" max="1" width="5.5703125" style="1" hidden="1" customWidth="1"/>
    <col min="2" max="2" width="4.85546875" style="1" customWidth="1"/>
    <col min="3" max="3" width="8.7109375" style="1" customWidth="1"/>
    <col min="4" max="4" width="16.5703125" style="2" customWidth="1"/>
    <col min="5" max="5" width="25.140625" style="2" customWidth="1"/>
    <col min="6" max="6" width="8" style="1" customWidth="1"/>
    <col min="7" max="7" width="10.7109375" style="2" customWidth="1"/>
    <col min="8" max="8" width="16.7109375" style="349" customWidth="1"/>
    <col min="9" max="9" width="13.5703125" customWidth="1"/>
    <col min="10" max="10" width="11.85546875" style="6" customWidth="1"/>
    <col min="11" max="11" width="11.28515625" style="6" customWidth="1"/>
    <col min="12" max="12" width="8.7109375" style="1" customWidth="1"/>
    <col min="13" max="13" width="21.140625" style="2" customWidth="1"/>
    <col min="14" max="14" width="21.28515625" customWidth="1"/>
    <col min="15" max="15" width="16.7109375" style="6" customWidth="1"/>
    <col min="257" max="257" width="0" hidden="1" customWidth="1"/>
    <col min="258" max="258" width="4.85546875" customWidth="1"/>
    <col min="259" max="259" width="8.7109375" customWidth="1"/>
    <col min="260" max="260" width="16.5703125" customWidth="1"/>
    <col min="261" max="261" width="25.140625" customWidth="1"/>
    <col min="262" max="262" width="8" customWidth="1"/>
    <col min="263" max="263" width="10.7109375" customWidth="1"/>
    <col min="264" max="264" width="16.7109375" customWidth="1"/>
    <col min="265" max="265" width="13.5703125" customWidth="1"/>
    <col min="266" max="266" width="11.85546875" customWidth="1"/>
    <col min="267" max="267" width="11.28515625" customWidth="1"/>
    <col min="268" max="268" width="8.7109375" customWidth="1"/>
    <col min="269" max="269" width="21.140625" customWidth="1"/>
    <col min="270" max="270" width="21.28515625" customWidth="1"/>
    <col min="271" max="271" width="16.7109375" customWidth="1"/>
    <col min="513" max="513" width="0" hidden="1" customWidth="1"/>
    <col min="514" max="514" width="4.85546875" customWidth="1"/>
    <col min="515" max="515" width="8.7109375" customWidth="1"/>
    <col min="516" max="516" width="16.5703125" customWidth="1"/>
    <col min="517" max="517" width="25.140625" customWidth="1"/>
    <col min="518" max="518" width="8" customWidth="1"/>
    <col min="519" max="519" width="10.7109375" customWidth="1"/>
    <col min="520" max="520" width="16.7109375" customWidth="1"/>
    <col min="521" max="521" width="13.5703125" customWidth="1"/>
    <col min="522" max="522" width="11.85546875" customWidth="1"/>
    <col min="523" max="523" width="11.28515625" customWidth="1"/>
    <col min="524" max="524" width="8.7109375" customWidth="1"/>
    <col min="525" max="525" width="21.140625" customWidth="1"/>
    <col min="526" max="526" width="21.28515625" customWidth="1"/>
    <col min="527" max="527" width="16.7109375" customWidth="1"/>
    <col min="769" max="769" width="0" hidden="1" customWidth="1"/>
    <col min="770" max="770" width="4.85546875" customWidth="1"/>
    <col min="771" max="771" width="8.7109375" customWidth="1"/>
    <col min="772" max="772" width="16.5703125" customWidth="1"/>
    <col min="773" max="773" width="25.140625" customWidth="1"/>
    <col min="774" max="774" width="8" customWidth="1"/>
    <col min="775" max="775" width="10.7109375" customWidth="1"/>
    <col min="776" max="776" width="16.7109375" customWidth="1"/>
    <col min="777" max="777" width="13.5703125" customWidth="1"/>
    <col min="778" max="778" width="11.85546875" customWidth="1"/>
    <col min="779" max="779" width="11.28515625" customWidth="1"/>
    <col min="780" max="780" width="8.7109375" customWidth="1"/>
    <col min="781" max="781" width="21.140625" customWidth="1"/>
    <col min="782" max="782" width="21.28515625" customWidth="1"/>
    <col min="783" max="783" width="16.7109375" customWidth="1"/>
    <col min="1025" max="1025" width="0" hidden="1" customWidth="1"/>
    <col min="1026" max="1026" width="4.85546875" customWidth="1"/>
    <col min="1027" max="1027" width="8.7109375" customWidth="1"/>
    <col min="1028" max="1028" width="16.5703125" customWidth="1"/>
    <col min="1029" max="1029" width="25.140625" customWidth="1"/>
    <col min="1030" max="1030" width="8" customWidth="1"/>
    <col min="1031" max="1031" width="10.7109375" customWidth="1"/>
    <col min="1032" max="1032" width="16.7109375" customWidth="1"/>
    <col min="1033" max="1033" width="13.5703125" customWidth="1"/>
    <col min="1034" max="1034" width="11.85546875" customWidth="1"/>
    <col min="1035" max="1035" width="11.28515625" customWidth="1"/>
    <col min="1036" max="1036" width="8.7109375" customWidth="1"/>
    <col min="1037" max="1037" width="21.140625" customWidth="1"/>
    <col min="1038" max="1038" width="21.28515625" customWidth="1"/>
    <col min="1039" max="1039" width="16.7109375" customWidth="1"/>
    <col min="1281" max="1281" width="0" hidden="1" customWidth="1"/>
    <col min="1282" max="1282" width="4.85546875" customWidth="1"/>
    <col min="1283" max="1283" width="8.7109375" customWidth="1"/>
    <col min="1284" max="1284" width="16.5703125" customWidth="1"/>
    <col min="1285" max="1285" width="25.140625" customWidth="1"/>
    <col min="1286" max="1286" width="8" customWidth="1"/>
    <col min="1287" max="1287" width="10.7109375" customWidth="1"/>
    <col min="1288" max="1288" width="16.7109375" customWidth="1"/>
    <col min="1289" max="1289" width="13.5703125" customWidth="1"/>
    <col min="1290" max="1290" width="11.85546875" customWidth="1"/>
    <col min="1291" max="1291" width="11.28515625" customWidth="1"/>
    <col min="1292" max="1292" width="8.7109375" customWidth="1"/>
    <col min="1293" max="1293" width="21.140625" customWidth="1"/>
    <col min="1294" max="1294" width="21.28515625" customWidth="1"/>
    <col min="1295" max="1295" width="16.7109375" customWidth="1"/>
    <col min="1537" max="1537" width="0" hidden="1" customWidth="1"/>
    <col min="1538" max="1538" width="4.85546875" customWidth="1"/>
    <col min="1539" max="1539" width="8.7109375" customWidth="1"/>
    <col min="1540" max="1540" width="16.5703125" customWidth="1"/>
    <col min="1541" max="1541" width="25.140625" customWidth="1"/>
    <col min="1542" max="1542" width="8" customWidth="1"/>
    <col min="1543" max="1543" width="10.7109375" customWidth="1"/>
    <col min="1544" max="1544" width="16.7109375" customWidth="1"/>
    <col min="1545" max="1545" width="13.5703125" customWidth="1"/>
    <col min="1546" max="1546" width="11.85546875" customWidth="1"/>
    <col min="1547" max="1547" width="11.28515625" customWidth="1"/>
    <col min="1548" max="1548" width="8.7109375" customWidth="1"/>
    <col min="1549" max="1549" width="21.140625" customWidth="1"/>
    <col min="1550" max="1550" width="21.28515625" customWidth="1"/>
    <col min="1551" max="1551" width="16.7109375" customWidth="1"/>
    <col min="1793" max="1793" width="0" hidden="1" customWidth="1"/>
    <col min="1794" max="1794" width="4.85546875" customWidth="1"/>
    <col min="1795" max="1795" width="8.7109375" customWidth="1"/>
    <col min="1796" max="1796" width="16.5703125" customWidth="1"/>
    <col min="1797" max="1797" width="25.140625" customWidth="1"/>
    <col min="1798" max="1798" width="8" customWidth="1"/>
    <col min="1799" max="1799" width="10.7109375" customWidth="1"/>
    <col min="1800" max="1800" width="16.7109375" customWidth="1"/>
    <col min="1801" max="1801" width="13.5703125" customWidth="1"/>
    <col min="1802" max="1802" width="11.85546875" customWidth="1"/>
    <col min="1803" max="1803" width="11.28515625" customWidth="1"/>
    <col min="1804" max="1804" width="8.7109375" customWidth="1"/>
    <col min="1805" max="1805" width="21.140625" customWidth="1"/>
    <col min="1806" max="1806" width="21.28515625" customWidth="1"/>
    <col min="1807" max="1807" width="16.7109375" customWidth="1"/>
    <col min="2049" max="2049" width="0" hidden="1" customWidth="1"/>
    <col min="2050" max="2050" width="4.85546875" customWidth="1"/>
    <col min="2051" max="2051" width="8.7109375" customWidth="1"/>
    <col min="2052" max="2052" width="16.5703125" customWidth="1"/>
    <col min="2053" max="2053" width="25.140625" customWidth="1"/>
    <col min="2054" max="2054" width="8" customWidth="1"/>
    <col min="2055" max="2055" width="10.7109375" customWidth="1"/>
    <col min="2056" max="2056" width="16.7109375" customWidth="1"/>
    <col min="2057" max="2057" width="13.5703125" customWidth="1"/>
    <col min="2058" max="2058" width="11.85546875" customWidth="1"/>
    <col min="2059" max="2059" width="11.28515625" customWidth="1"/>
    <col min="2060" max="2060" width="8.7109375" customWidth="1"/>
    <col min="2061" max="2061" width="21.140625" customWidth="1"/>
    <col min="2062" max="2062" width="21.28515625" customWidth="1"/>
    <col min="2063" max="2063" width="16.7109375" customWidth="1"/>
    <col min="2305" max="2305" width="0" hidden="1" customWidth="1"/>
    <col min="2306" max="2306" width="4.85546875" customWidth="1"/>
    <col min="2307" max="2307" width="8.7109375" customWidth="1"/>
    <col min="2308" max="2308" width="16.5703125" customWidth="1"/>
    <col min="2309" max="2309" width="25.140625" customWidth="1"/>
    <col min="2310" max="2310" width="8" customWidth="1"/>
    <col min="2311" max="2311" width="10.7109375" customWidth="1"/>
    <col min="2312" max="2312" width="16.7109375" customWidth="1"/>
    <col min="2313" max="2313" width="13.5703125" customWidth="1"/>
    <col min="2314" max="2314" width="11.85546875" customWidth="1"/>
    <col min="2315" max="2315" width="11.28515625" customWidth="1"/>
    <col min="2316" max="2316" width="8.7109375" customWidth="1"/>
    <col min="2317" max="2317" width="21.140625" customWidth="1"/>
    <col min="2318" max="2318" width="21.28515625" customWidth="1"/>
    <col min="2319" max="2319" width="16.7109375" customWidth="1"/>
    <col min="2561" max="2561" width="0" hidden="1" customWidth="1"/>
    <col min="2562" max="2562" width="4.85546875" customWidth="1"/>
    <col min="2563" max="2563" width="8.7109375" customWidth="1"/>
    <col min="2564" max="2564" width="16.5703125" customWidth="1"/>
    <col min="2565" max="2565" width="25.140625" customWidth="1"/>
    <col min="2566" max="2566" width="8" customWidth="1"/>
    <col min="2567" max="2567" width="10.7109375" customWidth="1"/>
    <col min="2568" max="2568" width="16.7109375" customWidth="1"/>
    <col min="2569" max="2569" width="13.5703125" customWidth="1"/>
    <col min="2570" max="2570" width="11.85546875" customWidth="1"/>
    <col min="2571" max="2571" width="11.28515625" customWidth="1"/>
    <col min="2572" max="2572" width="8.7109375" customWidth="1"/>
    <col min="2573" max="2573" width="21.140625" customWidth="1"/>
    <col min="2574" max="2574" width="21.28515625" customWidth="1"/>
    <col min="2575" max="2575" width="16.7109375" customWidth="1"/>
    <col min="2817" max="2817" width="0" hidden="1" customWidth="1"/>
    <col min="2818" max="2818" width="4.85546875" customWidth="1"/>
    <col min="2819" max="2819" width="8.7109375" customWidth="1"/>
    <col min="2820" max="2820" width="16.5703125" customWidth="1"/>
    <col min="2821" max="2821" width="25.140625" customWidth="1"/>
    <col min="2822" max="2822" width="8" customWidth="1"/>
    <col min="2823" max="2823" width="10.7109375" customWidth="1"/>
    <col min="2824" max="2824" width="16.7109375" customWidth="1"/>
    <col min="2825" max="2825" width="13.5703125" customWidth="1"/>
    <col min="2826" max="2826" width="11.85546875" customWidth="1"/>
    <col min="2827" max="2827" width="11.28515625" customWidth="1"/>
    <col min="2828" max="2828" width="8.7109375" customWidth="1"/>
    <col min="2829" max="2829" width="21.140625" customWidth="1"/>
    <col min="2830" max="2830" width="21.28515625" customWidth="1"/>
    <col min="2831" max="2831" width="16.7109375" customWidth="1"/>
    <col min="3073" max="3073" width="0" hidden="1" customWidth="1"/>
    <col min="3074" max="3074" width="4.85546875" customWidth="1"/>
    <col min="3075" max="3075" width="8.7109375" customWidth="1"/>
    <col min="3076" max="3076" width="16.5703125" customWidth="1"/>
    <col min="3077" max="3077" width="25.140625" customWidth="1"/>
    <col min="3078" max="3078" width="8" customWidth="1"/>
    <col min="3079" max="3079" width="10.7109375" customWidth="1"/>
    <col min="3080" max="3080" width="16.7109375" customWidth="1"/>
    <col min="3081" max="3081" width="13.5703125" customWidth="1"/>
    <col min="3082" max="3082" width="11.85546875" customWidth="1"/>
    <col min="3083" max="3083" width="11.28515625" customWidth="1"/>
    <col min="3084" max="3084" width="8.7109375" customWidth="1"/>
    <col min="3085" max="3085" width="21.140625" customWidth="1"/>
    <col min="3086" max="3086" width="21.28515625" customWidth="1"/>
    <col min="3087" max="3087" width="16.7109375" customWidth="1"/>
    <col min="3329" max="3329" width="0" hidden="1" customWidth="1"/>
    <col min="3330" max="3330" width="4.85546875" customWidth="1"/>
    <col min="3331" max="3331" width="8.7109375" customWidth="1"/>
    <col min="3332" max="3332" width="16.5703125" customWidth="1"/>
    <col min="3333" max="3333" width="25.140625" customWidth="1"/>
    <col min="3334" max="3334" width="8" customWidth="1"/>
    <col min="3335" max="3335" width="10.7109375" customWidth="1"/>
    <col min="3336" max="3336" width="16.7109375" customWidth="1"/>
    <col min="3337" max="3337" width="13.5703125" customWidth="1"/>
    <col min="3338" max="3338" width="11.85546875" customWidth="1"/>
    <col min="3339" max="3339" width="11.28515625" customWidth="1"/>
    <col min="3340" max="3340" width="8.7109375" customWidth="1"/>
    <col min="3341" max="3341" width="21.140625" customWidth="1"/>
    <col min="3342" max="3342" width="21.28515625" customWidth="1"/>
    <col min="3343" max="3343" width="16.7109375" customWidth="1"/>
    <col min="3585" max="3585" width="0" hidden="1" customWidth="1"/>
    <col min="3586" max="3586" width="4.85546875" customWidth="1"/>
    <col min="3587" max="3587" width="8.7109375" customWidth="1"/>
    <col min="3588" max="3588" width="16.5703125" customWidth="1"/>
    <col min="3589" max="3589" width="25.140625" customWidth="1"/>
    <col min="3590" max="3590" width="8" customWidth="1"/>
    <col min="3591" max="3591" width="10.7109375" customWidth="1"/>
    <col min="3592" max="3592" width="16.7109375" customWidth="1"/>
    <col min="3593" max="3593" width="13.5703125" customWidth="1"/>
    <col min="3594" max="3594" width="11.85546875" customWidth="1"/>
    <col min="3595" max="3595" width="11.28515625" customWidth="1"/>
    <col min="3596" max="3596" width="8.7109375" customWidth="1"/>
    <col min="3597" max="3597" width="21.140625" customWidth="1"/>
    <col min="3598" max="3598" width="21.28515625" customWidth="1"/>
    <col min="3599" max="3599" width="16.7109375" customWidth="1"/>
    <col min="3841" max="3841" width="0" hidden="1" customWidth="1"/>
    <col min="3842" max="3842" width="4.85546875" customWidth="1"/>
    <col min="3843" max="3843" width="8.7109375" customWidth="1"/>
    <col min="3844" max="3844" width="16.5703125" customWidth="1"/>
    <col min="3845" max="3845" width="25.140625" customWidth="1"/>
    <col min="3846" max="3846" width="8" customWidth="1"/>
    <col min="3847" max="3847" width="10.7109375" customWidth="1"/>
    <col min="3848" max="3848" width="16.7109375" customWidth="1"/>
    <col min="3849" max="3849" width="13.5703125" customWidth="1"/>
    <col min="3850" max="3850" width="11.85546875" customWidth="1"/>
    <col min="3851" max="3851" width="11.28515625" customWidth="1"/>
    <col min="3852" max="3852" width="8.7109375" customWidth="1"/>
    <col min="3853" max="3853" width="21.140625" customWidth="1"/>
    <col min="3854" max="3854" width="21.28515625" customWidth="1"/>
    <col min="3855" max="3855" width="16.7109375" customWidth="1"/>
    <col min="4097" max="4097" width="0" hidden="1" customWidth="1"/>
    <col min="4098" max="4098" width="4.85546875" customWidth="1"/>
    <col min="4099" max="4099" width="8.7109375" customWidth="1"/>
    <col min="4100" max="4100" width="16.5703125" customWidth="1"/>
    <col min="4101" max="4101" width="25.140625" customWidth="1"/>
    <col min="4102" max="4102" width="8" customWidth="1"/>
    <col min="4103" max="4103" width="10.7109375" customWidth="1"/>
    <col min="4104" max="4104" width="16.7109375" customWidth="1"/>
    <col min="4105" max="4105" width="13.5703125" customWidth="1"/>
    <col min="4106" max="4106" width="11.85546875" customWidth="1"/>
    <col min="4107" max="4107" width="11.28515625" customWidth="1"/>
    <col min="4108" max="4108" width="8.7109375" customWidth="1"/>
    <col min="4109" max="4109" width="21.140625" customWidth="1"/>
    <col min="4110" max="4110" width="21.28515625" customWidth="1"/>
    <col min="4111" max="4111" width="16.7109375" customWidth="1"/>
    <col min="4353" max="4353" width="0" hidden="1" customWidth="1"/>
    <col min="4354" max="4354" width="4.85546875" customWidth="1"/>
    <col min="4355" max="4355" width="8.7109375" customWidth="1"/>
    <col min="4356" max="4356" width="16.5703125" customWidth="1"/>
    <col min="4357" max="4357" width="25.140625" customWidth="1"/>
    <col min="4358" max="4358" width="8" customWidth="1"/>
    <col min="4359" max="4359" width="10.7109375" customWidth="1"/>
    <col min="4360" max="4360" width="16.7109375" customWidth="1"/>
    <col min="4361" max="4361" width="13.5703125" customWidth="1"/>
    <col min="4362" max="4362" width="11.85546875" customWidth="1"/>
    <col min="4363" max="4363" width="11.28515625" customWidth="1"/>
    <col min="4364" max="4364" width="8.7109375" customWidth="1"/>
    <col min="4365" max="4365" width="21.140625" customWidth="1"/>
    <col min="4366" max="4366" width="21.28515625" customWidth="1"/>
    <col min="4367" max="4367" width="16.7109375" customWidth="1"/>
    <col min="4609" max="4609" width="0" hidden="1" customWidth="1"/>
    <col min="4610" max="4610" width="4.85546875" customWidth="1"/>
    <col min="4611" max="4611" width="8.7109375" customWidth="1"/>
    <col min="4612" max="4612" width="16.5703125" customWidth="1"/>
    <col min="4613" max="4613" width="25.140625" customWidth="1"/>
    <col min="4614" max="4614" width="8" customWidth="1"/>
    <col min="4615" max="4615" width="10.7109375" customWidth="1"/>
    <col min="4616" max="4616" width="16.7109375" customWidth="1"/>
    <col min="4617" max="4617" width="13.5703125" customWidth="1"/>
    <col min="4618" max="4618" width="11.85546875" customWidth="1"/>
    <col min="4619" max="4619" width="11.28515625" customWidth="1"/>
    <col min="4620" max="4620" width="8.7109375" customWidth="1"/>
    <col min="4621" max="4621" width="21.140625" customWidth="1"/>
    <col min="4622" max="4622" width="21.28515625" customWidth="1"/>
    <col min="4623" max="4623" width="16.7109375" customWidth="1"/>
    <col min="4865" max="4865" width="0" hidden="1" customWidth="1"/>
    <col min="4866" max="4866" width="4.85546875" customWidth="1"/>
    <col min="4867" max="4867" width="8.7109375" customWidth="1"/>
    <col min="4868" max="4868" width="16.5703125" customWidth="1"/>
    <col min="4869" max="4869" width="25.140625" customWidth="1"/>
    <col min="4870" max="4870" width="8" customWidth="1"/>
    <col min="4871" max="4871" width="10.7109375" customWidth="1"/>
    <col min="4872" max="4872" width="16.7109375" customWidth="1"/>
    <col min="4873" max="4873" width="13.5703125" customWidth="1"/>
    <col min="4874" max="4874" width="11.85546875" customWidth="1"/>
    <col min="4875" max="4875" width="11.28515625" customWidth="1"/>
    <col min="4876" max="4876" width="8.7109375" customWidth="1"/>
    <col min="4877" max="4877" width="21.140625" customWidth="1"/>
    <col min="4878" max="4878" width="21.28515625" customWidth="1"/>
    <col min="4879" max="4879" width="16.7109375" customWidth="1"/>
    <col min="5121" max="5121" width="0" hidden="1" customWidth="1"/>
    <col min="5122" max="5122" width="4.85546875" customWidth="1"/>
    <col min="5123" max="5123" width="8.7109375" customWidth="1"/>
    <col min="5124" max="5124" width="16.5703125" customWidth="1"/>
    <col min="5125" max="5125" width="25.140625" customWidth="1"/>
    <col min="5126" max="5126" width="8" customWidth="1"/>
    <col min="5127" max="5127" width="10.7109375" customWidth="1"/>
    <col min="5128" max="5128" width="16.7109375" customWidth="1"/>
    <col min="5129" max="5129" width="13.5703125" customWidth="1"/>
    <col min="5130" max="5130" width="11.85546875" customWidth="1"/>
    <col min="5131" max="5131" width="11.28515625" customWidth="1"/>
    <col min="5132" max="5132" width="8.7109375" customWidth="1"/>
    <col min="5133" max="5133" width="21.140625" customWidth="1"/>
    <col min="5134" max="5134" width="21.28515625" customWidth="1"/>
    <col min="5135" max="5135" width="16.7109375" customWidth="1"/>
    <col min="5377" max="5377" width="0" hidden="1" customWidth="1"/>
    <col min="5378" max="5378" width="4.85546875" customWidth="1"/>
    <col min="5379" max="5379" width="8.7109375" customWidth="1"/>
    <col min="5380" max="5380" width="16.5703125" customWidth="1"/>
    <col min="5381" max="5381" width="25.140625" customWidth="1"/>
    <col min="5382" max="5382" width="8" customWidth="1"/>
    <col min="5383" max="5383" width="10.7109375" customWidth="1"/>
    <col min="5384" max="5384" width="16.7109375" customWidth="1"/>
    <col min="5385" max="5385" width="13.5703125" customWidth="1"/>
    <col min="5386" max="5386" width="11.85546875" customWidth="1"/>
    <col min="5387" max="5387" width="11.28515625" customWidth="1"/>
    <col min="5388" max="5388" width="8.7109375" customWidth="1"/>
    <col min="5389" max="5389" width="21.140625" customWidth="1"/>
    <col min="5390" max="5390" width="21.28515625" customWidth="1"/>
    <col min="5391" max="5391" width="16.7109375" customWidth="1"/>
    <col min="5633" max="5633" width="0" hidden="1" customWidth="1"/>
    <col min="5634" max="5634" width="4.85546875" customWidth="1"/>
    <col min="5635" max="5635" width="8.7109375" customWidth="1"/>
    <col min="5636" max="5636" width="16.5703125" customWidth="1"/>
    <col min="5637" max="5637" width="25.140625" customWidth="1"/>
    <col min="5638" max="5638" width="8" customWidth="1"/>
    <col min="5639" max="5639" width="10.7109375" customWidth="1"/>
    <col min="5640" max="5640" width="16.7109375" customWidth="1"/>
    <col min="5641" max="5641" width="13.5703125" customWidth="1"/>
    <col min="5642" max="5642" width="11.85546875" customWidth="1"/>
    <col min="5643" max="5643" width="11.28515625" customWidth="1"/>
    <col min="5644" max="5644" width="8.7109375" customWidth="1"/>
    <col min="5645" max="5645" width="21.140625" customWidth="1"/>
    <col min="5646" max="5646" width="21.28515625" customWidth="1"/>
    <col min="5647" max="5647" width="16.7109375" customWidth="1"/>
    <col min="5889" max="5889" width="0" hidden="1" customWidth="1"/>
    <col min="5890" max="5890" width="4.85546875" customWidth="1"/>
    <col min="5891" max="5891" width="8.7109375" customWidth="1"/>
    <col min="5892" max="5892" width="16.5703125" customWidth="1"/>
    <col min="5893" max="5893" width="25.140625" customWidth="1"/>
    <col min="5894" max="5894" width="8" customWidth="1"/>
    <col min="5895" max="5895" width="10.7109375" customWidth="1"/>
    <col min="5896" max="5896" width="16.7109375" customWidth="1"/>
    <col min="5897" max="5897" width="13.5703125" customWidth="1"/>
    <col min="5898" max="5898" width="11.85546875" customWidth="1"/>
    <col min="5899" max="5899" width="11.28515625" customWidth="1"/>
    <col min="5900" max="5900" width="8.7109375" customWidth="1"/>
    <col min="5901" max="5901" width="21.140625" customWidth="1"/>
    <col min="5902" max="5902" width="21.28515625" customWidth="1"/>
    <col min="5903" max="5903" width="16.7109375" customWidth="1"/>
    <col min="6145" max="6145" width="0" hidden="1" customWidth="1"/>
    <col min="6146" max="6146" width="4.85546875" customWidth="1"/>
    <col min="6147" max="6147" width="8.7109375" customWidth="1"/>
    <col min="6148" max="6148" width="16.5703125" customWidth="1"/>
    <col min="6149" max="6149" width="25.140625" customWidth="1"/>
    <col min="6150" max="6150" width="8" customWidth="1"/>
    <col min="6151" max="6151" width="10.7109375" customWidth="1"/>
    <col min="6152" max="6152" width="16.7109375" customWidth="1"/>
    <col min="6153" max="6153" width="13.5703125" customWidth="1"/>
    <col min="6154" max="6154" width="11.85546875" customWidth="1"/>
    <col min="6155" max="6155" width="11.28515625" customWidth="1"/>
    <col min="6156" max="6156" width="8.7109375" customWidth="1"/>
    <col min="6157" max="6157" width="21.140625" customWidth="1"/>
    <col min="6158" max="6158" width="21.28515625" customWidth="1"/>
    <col min="6159" max="6159" width="16.7109375" customWidth="1"/>
    <col min="6401" max="6401" width="0" hidden="1" customWidth="1"/>
    <col min="6402" max="6402" width="4.85546875" customWidth="1"/>
    <col min="6403" max="6403" width="8.7109375" customWidth="1"/>
    <col min="6404" max="6404" width="16.5703125" customWidth="1"/>
    <col min="6405" max="6405" width="25.140625" customWidth="1"/>
    <col min="6406" max="6406" width="8" customWidth="1"/>
    <col min="6407" max="6407" width="10.7109375" customWidth="1"/>
    <col min="6408" max="6408" width="16.7109375" customWidth="1"/>
    <col min="6409" max="6409" width="13.5703125" customWidth="1"/>
    <col min="6410" max="6410" width="11.85546875" customWidth="1"/>
    <col min="6411" max="6411" width="11.28515625" customWidth="1"/>
    <col min="6412" max="6412" width="8.7109375" customWidth="1"/>
    <col min="6413" max="6413" width="21.140625" customWidth="1"/>
    <col min="6414" max="6414" width="21.28515625" customWidth="1"/>
    <col min="6415" max="6415" width="16.7109375" customWidth="1"/>
    <col min="6657" max="6657" width="0" hidden="1" customWidth="1"/>
    <col min="6658" max="6658" width="4.85546875" customWidth="1"/>
    <col min="6659" max="6659" width="8.7109375" customWidth="1"/>
    <col min="6660" max="6660" width="16.5703125" customWidth="1"/>
    <col min="6661" max="6661" width="25.140625" customWidth="1"/>
    <col min="6662" max="6662" width="8" customWidth="1"/>
    <col min="6663" max="6663" width="10.7109375" customWidth="1"/>
    <col min="6664" max="6664" width="16.7109375" customWidth="1"/>
    <col min="6665" max="6665" width="13.5703125" customWidth="1"/>
    <col min="6666" max="6666" width="11.85546875" customWidth="1"/>
    <col min="6667" max="6667" width="11.28515625" customWidth="1"/>
    <col min="6668" max="6668" width="8.7109375" customWidth="1"/>
    <col min="6669" max="6669" width="21.140625" customWidth="1"/>
    <col min="6670" max="6670" width="21.28515625" customWidth="1"/>
    <col min="6671" max="6671" width="16.7109375" customWidth="1"/>
    <col min="6913" max="6913" width="0" hidden="1" customWidth="1"/>
    <col min="6914" max="6914" width="4.85546875" customWidth="1"/>
    <col min="6915" max="6915" width="8.7109375" customWidth="1"/>
    <col min="6916" max="6916" width="16.5703125" customWidth="1"/>
    <col min="6917" max="6917" width="25.140625" customWidth="1"/>
    <col min="6918" max="6918" width="8" customWidth="1"/>
    <col min="6919" max="6919" width="10.7109375" customWidth="1"/>
    <col min="6920" max="6920" width="16.7109375" customWidth="1"/>
    <col min="6921" max="6921" width="13.5703125" customWidth="1"/>
    <col min="6922" max="6922" width="11.85546875" customWidth="1"/>
    <col min="6923" max="6923" width="11.28515625" customWidth="1"/>
    <col min="6924" max="6924" width="8.7109375" customWidth="1"/>
    <col min="6925" max="6925" width="21.140625" customWidth="1"/>
    <col min="6926" max="6926" width="21.28515625" customWidth="1"/>
    <col min="6927" max="6927" width="16.7109375" customWidth="1"/>
    <col min="7169" max="7169" width="0" hidden="1" customWidth="1"/>
    <col min="7170" max="7170" width="4.85546875" customWidth="1"/>
    <col min="7171" max="7171" width="8.7109375" customWidth="1"/>
    <col min="7172" max="7172" width="16.5703125" customWidth="1"/>
    <col min="7173" max="7173" width="25.140625" customWidth="1"/>
    <col min="7174" max="7174" width="8" customWidth="1"/>
    <col min="7175" max="7175" width="10.7109375" customWidth="1"/>
    <col min="7176" max="7176" width="16.7109375" customWidth="1"/>
    <col min="7177" max="7177" width="13.5703125" customWidth="1"/>
    <col min="7178" max="7178" width="11.85546875" customWidth="1"/>
    <col min="7179" max="7179" width="11.28515625" customWidth="1"/>
    <col min="7180" max="7180" width="8.7109375" customWidth="1"/>
    <col min="7181" max="7181" width="21.140625" customWidth="1"/>
    <col min="7182" max="7182" width="21.28515625" customWidth="1"/>
    <col min="7183" max="7183" width="16.7109375" customWidth="1"/>
    <col min="7425" max="7425" width="0" hidden="1" customWidth="1"/>
    <col min="7426" max="7426" width="4.85546875" customWidth="1"/>
    <col min="7427" max="7427" width="8.7109375" customWidth="1"/>
    <col min="7428" max="7428" width="16.5703125" customWidth="1"/>
    <col min="7429" max="7429" width="25.140625" customWidth="1"/>
    <col min="7430" max="7430" width="8" customWidth="1"/>
    <col min="7431" max="7431" width="10.7109375" customWidth="1"/>
    <col min="7432" max="7432" width="16.7109375" customWidth="1"/>
    <col min="7433" max="7433" width="13.5703125" customWidth="1"/>
    <col min="7434" max="7434" width="11.85546875" customWidth="1"/>
    <col min="7435" max="7435" width="11.28515625" customWidth="1"/>
    <col min="7436" max="7436" width="8.7109375" customWidth="1"/>
    <col min="7437" max="7437" width="21.140625" customWidth="1"/>
    <col min="7438" max="7438" width="21.28515625" customWidth="1"/>
    <col min="7439" max="7439" width="16.7109375" customWidth="1"/>
    <col min="7681" max="7681" width="0" hidden="1" customWidth="1"/>
    <col min="7682" max="7682" width="4.85546875" customWidth="1"/>
    <col min="7683" max="7683" width="8.7109375" customWidth="1"/>
    <col min="7684" max="7684" width="16.5703125" customWidth="1"/>
    <col min="7685" max="7685" width="25.140625" customWidth="1"/>
    <col min="7686" max="7686" width="8" customWidth="1"/>
    <col min="7687" max="7687" width="10.7109375" customWidth="1"/>
    <col min="7688" max="7688" width="16.7109375" customWidth="1"/>
    <col min="7689" max="7689" width="13.5703125" customWidth="1"/>
    <col min="7690" max="7690" width="11.85546875" customWidth="1"/>
    <col min="7691" max="7691" width="11.28515625" customWidth="1"/>
    <col min="7692" max="7692" width="8.7109375" customWidth="1"/>
    <col min="7693" max="7693" width="21.140625" customWidth="1"/>
    <col min="7694" max="7694" width="21.28515625" customWidth="1"/>
    <col min="7695" max="7695" width="16.7109375" customWidth="1"/>
    <col min="7937" max="7937" width="0" hidden="1" customWidth="1"/>
    <col min="7938" max="7938" width="4.85546875" customWidth="1"/>
    <col min="7939" max="7939" width="8.7109375" customWidth="1"/>
    <col min="7940" max="7940" width="16.5703125" customWidth="1"/>
    <col min="7941" max="7941" width="25.140625" customWidth="1"/>
    <col min="7942" max="7942" width="8" customWidth="1"/>
    <col min="7943" max="7943" width="10.7109375" customWidth="1"/>
    <col min="7944" max="7944" width="16.7109375" customWidth="1"/>
    <col min="7945" max="7945" width="13.5703125" customWidth="1"/>
    <col min="7946" max="7946" width="11.85546875" customWidth="1"/>
    <col min="7947" max="7947" width="11.28515625" customWidth="1"/>
    <col min="7948" max="7948" width="8.7109375" customWidth="1"/>
    <col min="7949" max="7949" width="21.140625" customWidth="1"/>
    <col min="7950" max="7950" width="21.28515625" customWidth="1"/>
    <col min="7951" max="7951" width="16.7109375" customWidth="1"/>
    <col min="8193" max="8193" width="0" hidden="1" customWidth="1"/>
    <col min="8194" max="8194" width="4.85546875" customWidth="1"/>
    <col min="8195" max="8195" width="8.7109375" customWidth="1"/>
    <col min="8196" max="8196" width="16.5703125" customWidth="1"/>
    <col min="8197" max="8197" width="25.140625" customWidth="1"/>
    <col min="8198" max="8198" width="8" customWidth="1"/>
    <col min="8199" max="8199" width="10.7109375" customWidth="1"/>
    <col min="8200" max="8200" width="16.7109375" customWidth="1"/>
    <col min="8201" max="8201" width="13.5703125" customWidth="1"/>
    <col min="8202" max="8202" width="11.85546875" customWidth="1"/>
    <col min="8203" max="8203" width="11.28515625" customWidth="1"/>
    <col min="8204" max="8204" width="8.7109375" customWidth="1"/>
    <col min="8205" max="8205" width="21.140625" customWidth="1"/>
    <col min="8206" max="8206" width="21.28515625" customWidth="1"/>
    <col min="8207" max="8207" width="16.7109375" customWidth="1"/>
    <col min="8449" max="8449" width="0" hidden="1" customWidth="1"/>
    <col min="8450" max="8450" width="4.85546875" customWidth="1"/>
    <col min="8451" max="8451" width="8.7109375" customWidth="1"/>
    <col min="8452" max="8452" width="16.5703125" customWidth="1"/>
    <col min="8453" max="8453" width="25.140625" customWidth="1"/>
    <col min="8454" max="8454" width="8" customWidth="1"/>
    <col min="8455" max="8455" width="10.7109375" customWidth="1"/>
    <col min="8456" max="8456" width="16.7109375" customWidth="1"/>
    <col min="8457" max="8457" width="13.5703125" customWidth="1"/>
    <col min="8458" max="8458" width="11.85546875" customWidth="1"/>
    <col min="8459" max="8459" width="11.28515625" customWidth="1"/>
    <col min="8460" max="8460" width="8.7109375" customWidth="1"/>
    <col min="8461" max="8461" width="21.140625" customWidth="1"/>
    <col min="8462" max="8462" width="21.28515625" customWidth="1"/>
    <col min="8463" max="8463" width="16.7109375" customWidth="1"/>
    <col min="8705" max="8705" width="0" hidden="1" customWidth="1"/>
    <col min="8706" max="8706" width="4.85546875" customWidth="1"/>
    <col min="8707" max="8707" width="8.7109375" customWidth="1"/>
    <col min="8708" max="8708" width="16.5703125" customWidth="1"/>
    <col min="8709" max="8709" width="25.140625" customWidth="1"/>
    <col min="8710" max="8710" width="8" customWidth="1"/>
    <col min="8711" max="8711" width="10.7109375" customWidth="1"/>
    <col min="8712" max="8712" width="16.7109375" customWidth="1"/>
    <col min="8713" max="8713" width="13.5703125" customWidth="1"/>
    <col min="8714" max="8714" width="11.85546875" customWidth="1"/>
    <col min="8715" max="8715" width="11.28515625" customWidth="1"/>
    <col min="8716" max="8716" width="8.7109375" customWidth="1"/>
    <col min="8717" max="8717" width="21.140625" customWidth="1"/>
    <col min="8718" max="8718" width="21.28515625" customWidth="1"/>
    <col min="8719" max="8719" width="16.7109375" customWidth="1"/>
    <col min="8961" max="8961" width="0" hidden="1" customWidth="1"/>
    <col min="8962" max="8962" width="4.85546875" customWidth="1"/>
    <col min="8963" max="8963" width="8.7109375" customWidth="1"/>
    <col min="8964" max="8964" width="16.5703125" customWidth="1"/>
    <col min="8965" max="8965" width="25.140625" customWidth="1"/>
    <col min="8966" max="8966" width="8" customWidth="1"/>
    <col min="8967" max="8967" width="10.7109375" customWidth="1"/>
    <col min="8968" max="8968" width="16.7109375" customWidth="1"/>
    <col min="8969" max="8969" width="13.5703125" customWidth="1"/>
    <col min="8970" max="8970" width="11.85546875" customWidth="1"/>
    <col min="8971" max="8971" width="11.28515625" customWidth="1"/>
    <col min="8972" max="8972" width="8.7109375" customWidth="1"/>
    <col min="8973" max="8973" width="21.140625" customWidth="1"/>
    <col min="8974" max="8974" width="21.28515625" customWidth="1"/>
    <col min="8975" max="8975" width="16.7109375" customWidth="1"/>
    <col min="9217" max="9217" width="0" hidden="1" customWidth="1"/>
    <col min="9218" max="9218" width="4.85546875" customWidth="1"/>
    <col min="9219" max="9219" width="8.7109375" customWidth="1"/>
    <col min="9220" max="9220" width="16.5703125" customWidth="1"/>
    <col min="9221" max="9221" width="25.140625" customWidth="1"/>
    <col min="9222" max="9222" width="8" customWidth="1"/>
    <col min="9223" max="9223" width="10.7109375" customWidth="1"/>
    <col min="9224" max="9224" width="16.7109375" customWidth="1"/>
    <col min="9225" max="9225" width="13.5703125" customWidth="1"/>
    <col min="9226" max="9226" width="11.85546875" customWidth="1"/>
    <col min="9227" max="9227" width="11.28515625" customWidth="1"/>
    <col min="9228" max="9228" width="8.7109375" customWidth="1"/>
    <col min="9229" max="9229" width="21.140625" customWidth="1"/>
    <col min="9230" max="9230" width="21.28515625" customWidth="1"/>
    <col min="9231" max="9231" width="16.7109375" customWidth="1"/>
    <col min="9473" max="9473" width="0" hidden="1" customWidth="1"/>
    <col min="9474" max="9474" width="4.85546875" customWidth="1"/>
    <col min="9475" max="9475" width="8.7109375" customWidth="1"/>
    <col min="9476" max="9476" width="16.5703125" customWidth="1"/>
    <col min="9477" max="9477" width="25.140625" customWidth="1"/>
    <col min="9478" max="9478" width="8" customWidth="1"/>
    <col min="9479" max="9479" width="10.7109375" customWidth="1"/>
    <col min="9480" max="9480" width="16.7109375" customWidth="1"/>
    <col min="9481" max="9481" width="13.5703125" customWidth="1"/>
    <col min="9482" max="9482" width="11.85546875" customWidth="1"/>
    <col min="9483" max="9483" width="11.28515625" customWidth="1"/>
    <col min="9484" max="9484" width="8.7109375" customWidth="1"/>
    <col min="9485" max="9485" width="21.140625" customWidth="1"/>
    <col min="9486" max="9486" width="21.28515625" customWidth="1"/>
    <col min="9487" max="9487" width="16.7109375" customWidth="1"/>
    <col min="9729" max="9729" width="0" hidden="1" customWidth="1"/>
    <col min="9730" max="9730" width="4.85546875" customWidth="1"/>
    <col min="9731" max="9731" width="8.7109375" customWidth="1"/>
    <col min="9732" max="9732" width="16.5703125" customWidth="1"/>
    <col min="9733" max="9733" width="25.140625" customWidth="1"/>
    <col min="9734" max="9734" width="8" customWidth="1"/>
    <col min="9735" max="9735" width="10.7109375" customWidth="1"/>
    <col min="9736" max="9736" width="16.7109375" customWidth="1"/>
    <col min="9737" max="9737" width="13.5703125" customWidth="1"/>
    <col min="9738" max="9738" width="11.85546875" customWidth="1"/>
    <col min="9739" max="9739" width="11.28515625" customWidth="1"/>
    <col min="9740" max="9740" width="8.7109375" customWidth="1"/>
    <col min="9741" max="9741" width="21.140625" customWidth="1"/>
    <col min="9742" max="9742" width="21.28515625" customWidth="1"/>
    <col min="9743" max="9743" width="16.7109375" customWidth="1"/>
    <col min="9985" max="9985" width="0" hidden="1" customWidth="1"/>
    <col min="9986" max="9986" width="4.85546875" customWidth="1"/>
    <col min="9987" max="9987" width="8.7109375" customWidth="1"/>
    <col min="9988" max="9988" width="16.5703125" customWidth="1"/>
    <col min="9989" max="9989" width="25.140625" customWidth="1"/>
    <col min="9990" max="9990" width="8" customWidth="1"/>
    <col min="9991" max="9991" width="10.7109375" customWidth="1"/>
    <col min="9992" max="9992" width="16.7109375" customWidth="1"/>
    <col min="9993" max="9993" width="13.5703125" customWidth="1"/>
    <col min="9994" max="9994" width="11.85546875" customWidth="1"/>
    <col min="9995" max="9995" width="11.28515625" customWidth="1"/>
    <col min="9996" max="9996" width="8.7109375" customWidth="1"/>
    <col min="9997" max="9997" width="21.140625" customWidth="1"/>
    <col min="9998" max="9998" width="21.28515625" customWidth="1"/>
    <col min="9999" max="9999" width="16.7109375" customWidth="1"/>
    <col min="10241" max="10241" width="0" hidden="1" customWidth="1"/>
    <col min="10242" max="10242" width="4.85546875" customWidth="1"/>
    <col min="10243" max="10243" width="8.7109375" customWidth="1"/>
    <col min="10244" max="10244" width="16.5703125" customWidth="1"/>
    <col min="10245" max="10245" width="25.140625" customWidth="1"/>
    <col min="10246" max="10246" width="8" customWidth="1"/>
    <col min="10247" max="10247" width="10.7109375" customWidth="1"/>
    <col min="10248" max="10248" width="16.7109375" customWidth="1"/>
    <col min="10249" max="10249" width="13.5703125" customWidth="1"/>
    <col min="10250" max="10250" width="11.85546875" customWidth="1"/>
    <col min="10251" max="10251" width="11.28515625" customWidth="1"/>
    <col min="10252" max="10252" width="8.7109375" customWidth="1"/>
    <col min="10253" max="10253" width="21.140625" customWidth="1"/>
    <col min="10254" max="10254" width="21.28515625" customWidth="1"/>
    <col min="10255" max="10255" width="16.7109375" customWidth="1"/>
    <col min="10497" max="10497" width="0" hidden="1" customWidth="1"/>
    <col min="10498" max="10498" width="4.85546875" customWidth="1"/>
    <col min="10499" max="10499" width="8.7109375" customWidth="1"/>
    <col min="10500" max="10500" width="16.5703125" customWidth="1"/>
    <col min="10501" max="10501" width="25.140625" customWidth="1"/>
    <col min="10502" max="10502" width="8" customWidth="1"/>
    <col min="10503" max="10503" width="10.7109375" customWidth="1"/>
    <col min="10504" max="10504" width="16.7109375" customWidth="1"/>
    <col min="10505" max="10505" width="13.5703125" customWidth="1"/>
    <col min="10506" max="10506" width="11.85546875" customWidth="1"/>
    <col min="10507" max="10507" width="11.28515625" customWidth="1"/>
    <col min="10508" max="10508" width="8.7109375" customWidth="1"/>
    <col min="10509" max="10509" width="21.140625" customWidth="1"/>
    <col min="10510" max="10510" width="21.28515625" customWidth="1"/>
    <col min="10511" max="10511" width="16.7109375" customWidth="1"/>
    <col min="10753" max="10753" width="0" hidden="1" customWidth="1"/>
    <col min="10754" max="10754" width="4.85546875" customWidth="1"/>
    <col min="10755" max="10755" width="8.7109375" customWidth="1"/>
    <col min="10756" max="10756" width="16.5703125" customWidth="1"/>
    <col min="10757" max="10757" width="25.140625" customWidth="1"/>
    <col min="10758" max="10758" width="8" customWidth="1"/>
    <col min="10759" max="10759" width="10.7109375" customWidth="1"/>
    <col min="10760" max="10760" width="16.7109375" customWidth="1"/>
    <col min="10761" max="10761" width="13.5703125" customWidth="1"/>
    <col min="10762" max="10762" width="11.85546875" customWidth="1"/>
    <col min="10763" max="10763" width="11.28515625" customWidth="1"/>
    <col min="10764" max="10764" width="8.7109375" customWidth="1"/>
    <col min="10765" max="10765" width="21.140625" customWidth="1"/>
    <col min="10766" max="10766" width="21.28515625" customWidth="1"/>
    <col min="10767" max="10767" width="16.7109375" customWidth="1"/>
    <col min="11009" max="11009" width="0" hidden="1" customWidth="1"/>
    <col min="11010" max="11010" width="4.85546875" customWidth="1"/>
    <col min="11011" max="11011" width="8.7109375" customWidth="1"/>
    <col min="11012" max="11012" width="16.5703125" customWidth="1"/>
    <col min="11013" max="11013" width="25.140625" customWidth="1"/>
    <col min="11014" max="11014" width="8" customWidth="1"/>
    <col min="11015" max="11015" width="10.7109375" customWidth="1"/>
    <col min="11016" max="11016" width="16.7109375" customWidth="1"/>
    <col min="11017" max="11017" width="13.5703125" customWidth="1"/>
    <col min="11018" max="11018" width="11.85546875" customWidth="1"/>
    <col min="11019" max="11019" width="11.28515625" customWidth="1"/>
    <col min="11020" max="11020" width="8.7109375" customWidth="1"/>
    <col min="11021" max="11021" width="21.140625" customWidth="1"/>
    <col min="11022" max="11022" width="21.28515625" customWidth="1"/>
    <col min="11023" max="11023" width="16.7109375" customWidth="1"/>
    <col min="11265" max="11265" width="0" hidden="1" customWidth="1"/>
    <col min="11266" max="11266" width="4.85546875" customWidth="1"/>
    <col min="11267" max="11267" width="8.7109375" customWidth="1"/>
    <col min="11268" max="11268" width="16.5703125" customWidth="1"/>
    <col min="11269" max="11269" width="25.140625" customWidth="1"/>
    <col min="11270" max="11270" width="8" customWidth="1"/>
    <col min="11271" max="11271" width="10.7109375" customWidth="1"/>
    <col min="11272" max="11272" width="16.7109375" customWidth="1"/>
    <col min="11273" max="11273" width="13.5703125" customWidth="1"/>
    <col min="11274" max="11274" width="11.85546875" customWidth="1"/>
    <col min="11275" max="11275" width="11.28515625" customWidth="1"/>
    <col min="11276" max="11276" width="8.7109375" customWidth="1"/>
    <col min="11277" max="11277" width="21.140625" customWidth="1"/>
    <col min="11278" max="11278" width="21.28515625" customWidth="1"/>
    <col min="11279" max="11279" width="16.7109375" customWidth="1"/>
    <col min="11521" max="11521" width="0" hidden="1" customWidth="1"/>
    <col min="11522" max="11522" width="4.85546875" customWidth="1"/>
    <col min="11523" max="11523" width="8.7109375" customWidth="1"/>
    <col min="11524" max="11524" width="16.5703125" customWidth="1"/>
    <col min="11525" max="11525" width="25.140625" customWidth="1"/>
    <col min="11526" max="11526" width="8" customWidth="1"/>
    <col min="11527" max="11527" width="10.7109375" customWidth="1"/>
    <col min="11528" max="11528" width="16.7109375" customWidth="1"/>
    <col min="11529" max="11529" width="13.5703125" customWidth="1"/>
    <col min="11530" max="11530" width="11.85546875" customWidth="1"/>
    <col min="11531" max="11531" width="11.28515625" customWidth="1"/>
    <col min="11532" max="11532" width="8.7109375" customWidth="1"/>
    <col min="11533" max="11533" width="21.140625" customWidth="1"/>
    <col min="11534" max="11534" width="21.28515625" customWidth="1"/>
    <col min="11535" max="11535" width="16.7109375" customWidth="1"/>
    <col min="11777" max="11777" width="0" hidden="1" customWidth="1"/>
    <col min="11778" max="11778" width="4.85546875" customWidth="1"/>
    <col min="11779" max="11779" width="8.7109375" customWidth="1"/>
    <col min="11780" max="11780" width="16.5703125" customWidth="1"/>
    <col min="11781" max="11781" width="25.140625" customWidth="1"/>
    <col min="11782" max="11782" width="8" customWidth="1"/>
    <col min="11783" max="11783" width="10.7109375" customWidth="1"/>
    <col min="11784" max="11784" width="16.7109375" customWidth="1"/>
    <col min="11785" max="11785" width="13.5703125" customWidth="1"/>
    <col min="11786" max="11786" width="11.85546875" customWidth="1"/>
    <col min="11787" max="11787" width="11.28515625" customWidth="1"/>
    <col min="11788" max="11788" width="8.7109375" customWidth="1"/>
    <col min="11789" max="11789" width="21.140625" customWidth="1"/>
    <col min="11790" max="11790" width="21.28515625" customWidth="1"/>
    <col min="11791" max="11791" width="16.7109375" customWidth="1"/>
    <col min="12033" max="12033" width="0" hidden="1" customWidth="1"/>
    <col min="12034" max="12034" width="4.85546875" customWidth="1"/>
    <col min="12035" max="12035" width="8.7109375" customWidth="1"/>
    <col min="12036" max="12036" width="16.5703125" customWidth="1"/>
    <col min="12037" max="12037" width="25.140625" customWidth="1"/>
    <col min="12038" max="12038" width="8" customWidth="1"/>
    <col min="12039" max="12039" width="10.7109375" customWidth="1"/>
    <col min="12040" max="12040" width="16.7109375" customWidth="1"/>
    <col min="12041" max="12041" width="13.5703125" customWidth="1"/>
    <col min="12042" max="12042" width="11.85546875" customWidth="1"/>
    <col min="12043" max="12043" width="11.28515625" customWidth="1"/>
    <col min="12044" max="12044" width="8.7109375" customWidth="1"/>
    <col min="12045" max="12045" width="21.140625" customWidth="1"/>
    <col min="12046" max="12046" width="21.28515625" customWidth="1"/>
    <col min="12047" max="12047" width="16.7109375" customWidth="1"/>
    <col min="12289" max="12289" width="0" hidden="1" customWidth="1"/>
    <col min="12290" max="12290" width="4.85546875" customWidth="1"/>
    <col min="12291" max="12291" width="8.7109375" customWidth="1"/>
    <col min="12292" max="12292" width="16.5703125" customWidth="1"/>
    <col min="12293" max="12293" width="25.140625" customWidth="1"/>
    <col min="12294" max="12294" width="8" customWidth="1"/>
    <col min="12295" max="12295" width="10.7109375" customWidth="1"/>
    <col min="12296" max="12296" width="16.7109375" customWidth="1"/>
    <col min="12297" max="12297" width="13.5703125" customWidth="1"/>
    <col min="12298" max="12298" width="11.85546875" customWidth="1"/>
    <col min="12299" max="12299" width="11.28515625" customWidth="1"/>
    <col min="12300" max="12300" width="8.7109375" customWidth="1"/>
    <col min="12301" max="12301" width="21.140625" customWidth="1"/>
    <col min="12302" max="12302" width="21.28515625" customWidth="1"/>
    <col min="12303" max="12303" width="16.7109375" customWidth="1"/>
    <col min="12545" max="12545" width="0" hidden="1" customWidth="1"/>
    <col min="12546" max="12546" width="4.85546875" customWidth="1"/>
    <col min="12547" max="12547" width="8.7109375" customWidth="1"/>
    <col min="12548" max="12548" width="16.5703125" customWidth="1"/>
    <col min="12549" max="12549" width="25.140625" customWidth="1"/>
    <col min="12550" max="12550" width="8" customWidth="1"/>
    <col min="12551" max="12551" width="10.7109375" customWidth="1"/>
    <col min="12552" max="12552" width="16.7109375" customWidth="1"/>
    <col min="12553" max="12553" width="13.5703125" customWidth="1"/>
    <col min="12554" max="12554" width="11.85546875" customWidth="1"/>
    <col min="12555" max="12555" width="11.28515625" customWidth="1"/>
    <col min="12556" max="12556" width="8.7109375" customWidth="1"/>
    <col min="12557" max="12557" width="21.140625" customWidth="1"/>
    <col min="12558" max="12558" width="21.28515625" customWidth="1"/>
    <col min="12559" max="12559" width="16.7109375" customWidth="1"/>
    <col min="12801" max="12801" width="0" hidden="1" customWidth="1"/>
    <col min="12802" max="12802" width="4.85546875" customWidth="1"/>
    <col min="12803" max="12803" width="8.7109375" customWidth="1"/>
    <col min="12804" max="12804" width="16.5703125" customWidth="1"/>
    <col min="12805" max="12805" width="25.140625" customWidth="1"/>
    <col min="12806" max="12806" width="8" customWidth="1"/>
    <col min="12807" max="12807" width="10.7109375" customWidth="1"/>
    <col min="12808" max="12808" width="16.7109375" customWidth="1"/>
    <col min="12809" max="12809" width="13.5703125" customWidth="1"/>
    <col min="12810" max="12810" width="11.85546875" customWidth="1"/>
    <col min="12811" max="12811" width="11.28515625" customWidth="1"/>
    <col min="12812" max="12812" width="8.7109375" customWidth="1"/>
    <col min="12813" max="12813" width="21.140625" customWidth="1"/>
    <col min="12814" max="12814" width="21.28515625" customWidth="1"/>
    <col min="12815" max="12815" width="16.7109375" customWidth="1"/>
    <col min="13057" max="13057" width="0" hidden="1" customWidth="1"/>
    <col min="13058" max="13058" width="4.85546875" customWidth="1"/>
    <col min="13059" max="13059" width="8.7109375" customWidth="1"/>
    <col min="13060" max="13060" width="16.5703125" customWidth="1"/>
    <col min="13061" max="13061" width="25.140625" customWidth="1"/>
    <col min="13062" max="13062" width="8" customWidth="1"/>
    <col min="13063" max="13063" width="10.7109375" customWidth="1"/>
    <col min="13064" max="13064" width="16.7109375" customWidth="1"/>
    <col min="13065" max="13065" width="13.5703125" customWidth="1"/>
    <col min="13066" max="13066" width="11.85546875" customWidth="1"/>
    <col min="13067" max="13067" width="11.28515625" customWidth="1"/>
    <col min="13068" max="13068" width="8.7109375" customWidth="1"/>
    <col min="13069" max="13069" width="21.140625" customWidth="1"/>
    <col min="13070" max="13070" width="21.28515625" customWidth="1"/>
    <col min="13071" max="13071" width="16.7109375" customWidth="1"/>
    <col min="13313" max="13313" width="0" hidden="1" customWidth="1"/>
    <col min="13314" max="13314" width="4.85546875" customWidth="1"/>
    <col min="13315" max="13315" width="8.7109375" customWidth="1"/>
    <col min="13316" max="13316" width="16.5703125" customWidth="1"/>
    <col min="13317" max="13317" width="25.140625" customWidth="1"/>
    <col min="13318" max="13318" width="8" customWidth="1"/>
    <col min="13319" max="13319" width="10.7109375" customWidth="1"/>
    <col min="13320" max="13320" width="16.7109375" customWidth="1"/>
    <col min="13321" max="13321" width="13.5703125" customWidth="1"/>
    <col min="13322" max="13322" width="11.85546875" customWidth="1"/>
    <col min="13323" max="13323" width="11.28515625" customWidth="1"/>
    <col min="13324" max="13324" width="8.7109375" customWidth="1"/>
    <col min="13325" max="13325" width="21.140625" customWidth="1"/>
    <col min="13326" max="13326" width="21.28515625" customWidth="1"/>
    <col min="13327" max="13327" width="16.7109375" customWidth="1"/>
    <col min="13569" max="13569" width="0" hidden="1" customWidth="1"/>
    <col min="13570" max="13570" width="4.85546875" customWidth="1"/>
    <col min="13571" max="13571" width="8.7109375" customWidth="1"/>
    <col min="13572" max="13572" width="16.5703125" customWidth="1"/>
    <col min="13573" max="13573" width="25.140625" customWidth="1"/>
    <col min="13574" max="13574" width="8" customWidth="1"/>
    <col min="13575" max="13575" width="10.7109375" customWidth="1"/>
    <col min="13576" max="13576" width="16.7109375" customWidth="1"/>
    <col min="13577" max="13577" width="13.5703125" customWidth="1"/>
    <col min="13578" max="13578" width="11.85546875" customWidth="1"/>
    <col min="13579" max="13579" width="11.28515625" customWidth="1"/>
    <col min="13580" max="13580" width="8.7109375" customWidth="1"/>
    <col min="13581" max="13581" width="21.140625" customWidth="1"/>
    <col min="13582" max="13582" width="21.28515625" customWidth="1"/>
    <col min="13583" max="13583" width="16.7109375" customWidth="1"/>
    <col min="13825" max="13825" width="0" hidden="1" customWidth="1"/>
    <col min="13826" max="13826" width="4.85546875" customWidth="1"/>
    <col min="13827" max="13827" width="8.7109375" customWidth="1"/>
    <col min="13828" max="13828" width="16.5703125" customWidth="1"/>
    <col min="13829" max="13829" width="25.140625" customWidth="1"/>
    <col min="13830" max="13830" width="8" customWidth="1"/>
    <col min="13831" max="13831" width="10.7109375" customWidth="1"/>
    <col min="13832" max="13832" width="16.7109375" customWidth="1"/>
    <col min="13833" max="13833" width="13.5703125" customWidth="1"/>
    <col min="13834" max="13834" width="11.85546875" customWidth="1"/>
    <col min="13835" max="13835" width="11.28515625" customWidth="1"/>
    <col min="13836" max="13836" width="8.7109375" customWidth="1"/>
    <col min="13837" max="13837" width="21.140625" customWidth="1"/>
    <col min="13838" max="13838" width="21.28515625" customWidth="1"/>
    <col min="13839" max="13839" width="16.7109375" customWidth="1"/>
    <col min="14081" max="14081" width="0" hidden="1" customWidth="1"/>
    <col min="14082" max="14082" width="4.85546875" customWidth="1"/>
    <col min="14083" max="14083" width="8.7109375" customWidth="1"/>
    <col min="14084" max="14084" width="16.5703125" customWidth="1"/>
    <col min="14085" max="14085" width="25.140625" customWidth="1"/>
    <col min="14086" max="14086" width="8" customWidth="1"/>
    <col min="14087" max="14087" width="10.7109375" customWidth="1"/>
    <col min="14088" max="14088" width="16.7109375" customWidth="1"/>
    <col min="14089" max="14089" width="13.5703125" customWidth="1"/>
    <col min="14090" max="14090" width="11.85546875" customWidth="1"/>
    <col min="14091" max="14091" width="11.28515625" customWidth="1"/>
    <col min="14092" max="14092" width="8.7109375" customWidth="1"/>
    <col min="14093" max="14093" width="21.140625" customWidth="1"/>
    <col min="14094" max="14094" width="21.28515625" customWidth="1"/>
    <col min="14095" max="14095" width="16.7109375" customWidth="1"/>
    <col min="14337" max="14337" width="0" hidden="1" customWidth="1"/>
    <col min="14338" max="14338" width="4.85546875" customWidth="1"/>
    <col min="14339" max="14339" width="8.7109375" customWidth="1"/>
    <col min="14340" max="14340" width="16.5703125" customWidth="1"/>
    <col min="14341" max="14341" width="25.140625" customWidth="1"/>
    <col min="14342" max="14342" width="8" customWidth="1"/>
    <col min="14343" max="14343" width="10.7109375" customWidth="1"/>
    <col min="14344" max="14344" width="16.7109375" customWidth="1"/>
    <col min="14345" max="14345" width="13.5703125" customWidth="1"/>
    <col min="14346" max="14346" width="11.85546875" customWidth="1"/>
    <col min="14347" max="14347" width="11.28515625" customWidth="1"/>
    <col min="14348" max="14348" width="8.7109375" customWidth="1"/>
    <col min="14349" max="14349" width="21.140625" customWidth="1"/>
    <col min="14350" max="14350" width="21.28515625" customWidth="1"/>
    <col min="14351" max="14351" width="16.7109375" customWidth="1"/>
    <col min="14593" max="14593" width="0" hidden="1" customWidth="1"/>
    <col min="14594" max="14594" width="4.85546875" customWidth="1"/>
    <col min="14595" max="14595" width="8.7109375" customWidth="1"/>
    <col min="14596" max="14596" width="16.5703125" customWidth="1"/>
    <col min="14597" max="14597" width="25.140625" customWidth="1"/>
    <col min="14598" max="14598" width="8" customWidth="1"/>
    <col min="14599" max="14599" width="10.7109375" customWidth="1"/>
    <col min="14600" max="14600" width="16.7109375" customWidth="1"/>
    <col min="14601" max="14601" width="13.5703125" customWidth="1"/>
    <col min="14602" max="14602" width="11.85546875" customWidth="1"/>
    <col min="14603" max="14603" width="11.28515625" customWidth="1"/>
    <col min="14604" max="14604" width="8.7109375" customWidth="1"/>
    <col min="14605" max="14605" width="21.140625" customWidth="1"/>
    <col min="14606" max="14606" width="21.28515625" customWidth="1"/>
    <col min="14607" max="14607" width="16.7109375" customWidth="1"/>
    <col min="14849" max="14849" width="0" hidden="1" customWidth="1"/>
    <col min="14850" max="14850" width="4.85546875" customWidth="1"/>
    <col min="14851" max="14851" width="8.7109375" customWidth="1"/>
    <col min="14852" max="14852" width="16.5703125" customWidth="1"/>
    <col min="14853" max="14853" width="25.140625" customWidth="1"/>
    <col min="14854" max="14854" width="8" customWidth="1"/>
    <col min="14855" max="14855" width="10.7109375" customWidth="1"/>
    <col min="14856" max="14856" width="16.7109375" customWidth="1"/>
    <col min="14857" max="14857" width="13.5703125" customWidth="1"/>
    <col min="14858" max="14858" width="11.85546875" customWidth="1"/>
    <col min="14859" max="14859" width="11.28515625" customWidth="1"/>
    <col min="14860" max="14860" width="8.7109375" customWidth="1"/>
    <col min="14861" max="14861" width="21.140625" customWidth="1"/>
    <col min="14862" max="14862" width="21.28515625" customWidth="1"/>
    <col min="14863" max="14863" width="16.7109375" customWidth="1"/>
    <col min="15105" max="15105" width="0" hidden="1" customWidth="1"/>
    <col min="15106" max="15106" width="4.85546875" customWidth="1"/>
    <col min="15107" max="15107" width="8.7109375" customWidth="1"/>
    <col min="15108" max="15108" width="16.5703125" customWidth="1"/>
    <col min="15109" max="15109" width="25.140625" customWidth="1"/>
    <col min="15110" max="15110" width="8" customWidth="1"/>
    <col min="15111" max="15111" width="10.7109375" customWidth="1"/>
    <col min="15112" max="15112" width="16.7109375" customWidth="1"/>
    <col min="15113" max="15113" width="13.5703125" customWidth="1"/>
    <col min="15114" max="15114" width="11.85546875" customWidth="1"/>
    <col min="15115" max="15115" width="11.28515625" customWidth="1"/>
    <col min="15116" max="15116" width="8.7109375" customWidth="1"/>
    <col min="15117" max="15117" width="21.140625" customWidth="1"/>
    <col min="15118" max="15118" width="21.28515625" customWidth="1"/>
    <col min="15119" max="15119" width="16.7109375" customWidth="1"/>
    <col min="15361" max="15361" width="0" hidden="1" customWidth="1"/>
    <col min="15362" max="15362" width="4.85546875" customWidth="1"/>
    <col min="15363" max="15363" width="8.7109375" customWidth="1"/>
    <col min="15364" max="15364" width="16.5703125" customWidth="1"/>
    <col min="15365" max="15365" width="25.140625" customWidth="1"/>
    <col min="15366" max="15366" width="8" customWidth="1"/>
    <col min="15367" max="15367" width="10.7109375" customWidth="1"/>
    <col min="15368" max="15368" width="16.7109375" customWidth="1"/>
    <col min="15369" max="15369" width="13.5703125" customWidth="1"/>
    <col min="15370" max="15370" width="11.85546875" customWidth="1"/>
    <col min="15371" max="15371" width="11.28515625" customWidth="1"/>
    <col min="15372" max="15372" width="8.7109375" customWidth="1"/>
    <col min="15373" max="15373" width="21.140625" customWidth="1"/>
    <col min="15374" max="15374" width="21.28515625" customWidth="1"/>
    <col min="15375" max="15375" width="16.7109375" customWidth="1"/>
    <col min="15617" max="15617" width="0" hidden="1" customWidth="1"/>
    <col min="15618" max="15618" width="4.85546875" customWidth="1"/>
    <col min="15619" max="15619" width="8.7109375" customWidth="1"/>
    <col min="15620" max="15620" width="16.5703125" customWidth="1"/>
    <col min="15621" max="15621" width="25.140625" customWidth="1"/>
    <col min="15622" max="15622" width="8" customWidth="1"/>
    <col min="15623" max="15623" width="10.7109375" customWidth="1"/>
    <col min="15624" max="15624" width="16.7109375" customWidth="1"/>
    <col min="15625" max="15625" width="13.5703125" customWidth="1"/>
    <col min="15626" max="15626" width="11.85546875" customWidth="1"/>
    <col min="15627" max="15627" width="11.28515625" customWidth="1"/>
    <col min="15628" max="15628" width="8.7109375" customWidth="1"/>
    <col min="15629" max="15629" width="21.140625" customWidth="1"/>
    <col min="15630" max="15630" width="21.28515625" customWidth="1"/>
    <col min="15631" max="15631" width="16.7109375" customWidth="1"/>
    <col min="15873" max="15873" width="0" hidden="1" customWidth="1"/>
    <col min="15874" max="15874" width="4.85546875" customWidth="1"/>
    <col min="15875" max="15875" width="8.7109375" customWidth="1"/>
    <col min="15876" max="15876" width="16.5703125" customWidth="1"/>
    <col min="15877" max="15877" width="25.140625" customWidth="1"/>
    <col min="15878" max="15878" width="8" customWidth="1"/>
    <col min="15879" max="15879" width="10.7109375" customWidth="1"/>
    <col min="15880" max="15880" width="16.7109375" customWidth="1"/>
    <col min="15881" max="15881" width="13.5703125" customWidth="1"/>
    <col min="15882" max="15882" width="11.85546875" customWidth="1"/>
    <col min="15883" max="15883" width="11.28515625" customWidth="1"/>
    <col min="15884" max="15884" width="8.7109375" customWidth="1"/>
    <col min="15885" max="15885" width="21.140625" customWidth="1"/>
    <col min="15886" max="15886" width="21.28515625" customWidth="1"/>
    <col min="15887" max="15887" width="16.7109375" customWidth="1"/>
    <col min="16129" max="16129" width="0" hidden="1" customWidth="1"/>
    <col min="16130" max="16130" width="4.85546875" customWidth="1"/>
    <col min="16131" max="16131" width="8.7109375" customWidth="1"/>
    <col min="16132" max="16132" width="16.5703125" customWidth="1"/>
    <col min="16133" max="16133" width="25.140625" customWidth="1"/>
    <col min="16134" max="16134" width="8" customWidth="1"/>
    <col min="16135" max="16135" width="10.7109375" customWidth="1"/>
    <col min="16136" max="16136" width="16.7109375" customWidth="1"/>
    <col min="16137" max="16137" width="13.5703125" customWidth="1"/>
    <col min="16138" max="16138" width="11.85546875" customWidth="1"/>
    <col min="16139" max="16139" width="11.28515625" customWidth="1"/>
    <col min="16140" max="16140" width="8.7109375" customWidth="1"/>
    <col min="16141" max="16141" width="21.140625" customWidth="1"/>
    <col min="16142" max="16142" width="21.28515625" customWidth="1"/>
    <col min="16143" max="16143" width="16.7109375" customWidth="1"/>
  </cols>
  <sheetData>
    <row r="1" spans="1:15" ht="18.75">
      <c r="C1" s="10" t="s">
        <v>2814</v>
      </c>
      <c r="M1" s="10"/>
    </row>
    <row r="2" spans="1:15" ht="15.75">
      <c r="C2" s="3" t="s">
        <v>2840</v>
      </c>
    </row>
    <row r="3" spans="1:15" ht="15.75">
      <c r="C3" s="11" t="s">
        <v>2860</v>
      </c>
      <c r="M3" s="11"/>
    </row>
    <row r="4" spans="1:15" ht="3" customHeight="1">
      <c r="C4" s="9"/>
      <c r="L4" s="9"/>
    </row>
    <row r="5" spans="1:15" ht="47.25" customHeight="1">
      <c r="A5" s="12" t="s">
        <v>2842</v>
      </c>
      <c r="B5" s="12" t="s">
        <v>1306</v>
      </c>
      <c r="C5" s="13" t="s">
        <v>0</v>
      </c>
      <c r="D5" s="13" t="s">
        <v>9</v>
      </c>
      <c r="E5" s="13" t="s">
        <v>1</v>
      </c>
      <c r="F5" s="693" t="s">
        <v>8</v>
      </c>
      <c r="G5" s="12" t="s">
        <v>3</v>
      </c>
      <c r="H5" s="694" t="s">
        <v>10</v>
      </c>
      <c r="I5" s="14" t="s">
        <v>2</v>
      </c>
      <c r="J5" s="15" t="s">
        <v>7</v>
      </c>
      <c r="K5" s="15" t="s">
        <v>12</v>
      </c>
      <c r="L5" s="13" t="s">
        <v>0</v>
      </c>
      <c r="M5" s="13" t="s">
        <v>9</v>
      </c>
      <c r="N5" s="14" t="s">
        <v>5</v>
      </c>
      <c r="O5" s="15" t="s">
        <v>4</v>
      </c>
    </row>
    <row r="6" spans="1:15" s="35" customFormat="1" ht="18" customHeight="1">
      <c r="A6" s="34">
        <v>30</v>
      </c>
      <c r="B6" s="34">
        <v>1</v>
      </c>
      <c r="C6" s="34">
        <v>27254</v>
      </c>
      <c r="D6" s="20" t="s">
        <v>1355</v>
      </c>
      <c r="E6" s="20" t="s">
        <v>17</v>
      </c>
      <c r="F6" s="5">
        <v>226</v>
      </c>
      <c r="G6" s="34">
        <f>F6*15</f>
        <v>3390</v>
      </c>
      <c r="H6" s="690"/>
      <c r="I6" s="20"/>
      <c r="J6" s="34"/>
      <c r="K6" s="34"/>
      <c r="L6" s="34"/>
      <c r="M6" s="20"/>
      <c r="N6" s="37" t="s">
        <v>1344</v>
      </c>
      <c r="O6" s="34"/>
    </row>
    <row r="7" spans="1:15" s="35" customFormat="1" ht="18" customHeight="1">
      <c r="A7" s="34">
        <v>1</v>
      </c>
      <c r="B7" s="34">
        <v>2</v>
      </c>
      <c r="C7" s="34">
        <v>27297</v>
      </c>
      <c r="D7" s="20" t="s">
        <v>2861</v>
      </c>
      <c r="E7" s="20" t="s">
        <v>21</v>
      </c>
      <c r="F7" s="5">
        <v>200</v>
      </c>
      <c r="G7" s="34">
        <f>F7*15</f>
        <v>3000</v>
      </c>
      <c r="H7" s="690"/>
      <c r="J7" s="36"/>
      <c r="K7" s="36"/>
      <c r="L7" s="34"/>
      <c r="M7" s="20"/>
      <c r="N7" s="37" t="s">
        <v>1344</v>
      </c>
      <c r="O7" s="36"/>
    </row>
    <row r="8" spans="1:15" s="35" customFormat="1" ht="18" customHeight="1">
      <c r="A8" s="34">
        <v>3</v>
      </c>
      <c r="B8" s="34">
        <v>3</v>
      </c>
      <c r="C8" s="34">
        <v>27301</v>
      </c>
      <c r="D8" s="20" t="s">
        <v>2861</v>
      </c>
      <c r="E8" s="20" t="s">
        <v>21</v>
      </c>
      <c r="F8" s="5">
        <v>200</v>
      </c>
      <c r="G8" s="34">
        <f>F8*15</f>
        <v>3000</v>
      </c>
      <c r="H8" s="690"/>
      <c r="J8" s="36"/>
      <c r="K8" s="36"/>
      <c r="L8" s="34"/>
      <c r="M8" s="20"/>
      <c r="N8" s="37" t="s">
        <v>1344</v>
      </c>
      <c r="O8" s="36"/>
    </row>
    <row r="9" spans="1:15" s="35" customFormat="1" ht="18" customHeight="1">
      <c r="A9" s="34">
        <v>34</v>
      </c>
      <c r="B9" s="34">
        <v>4</v>
      </c>
      <c r="C9" s="34">
        <v>27302</v>
      </c>
      <c r="D9" s="20" t="s">
        <v>171</v>
      </c>
      <c r="E9" s="20" t="s">
        <v>17</v>
      </c>
      <c r="F9" s="5">
        <v>17</v>
      </c>
      <c r="G9" s="34">
        <f>F9*15</f>
        <v>255</v>
      </c>
      <c r="H9" s="690"/>
      <c r="J9" s="36"/>
      <c r="K9" s="36"/>
      <c r="L9" s="34"/>
      <c r="M9" s="20"/>
      <c r="N9" s="37" t="s">
        <v>1344</v>
      </c>
      <c r="O9" s="36"/>
    </row>
    <row r="10" spans="1:15" s="35" customFormat="1" ht="18" customHeight="1">
      <c r="A10" s="34">
        <v>57</v>
      </c>
      <c r="B10" s="34">
        <v>5</v>
      </c>
      <c r="C10" s="34">
        <v>27304</v>
      </c>
      <c r="D10" s="20" t="s">
        <v>34</v>
      </c>
      <c r="E10" s="20" t="s">
        <v>24</v>
      </c>
      <c r="F10" s="5">
        <v>1</v>
      </c>
      <c r="G10" s="34">
        <v>100</v>
      </c>
      <c r="H10" s="690" t="s">
        <v>75</v>
      </c>
      <c r="I10" s="20"/>
      <c r="J10" s="34"/>
      <c r="K10" s="34"/>
      <c r="L10" s="34"/>
      <c r="M10" s="20"/>
      <c r="N10" s="37" t="s">
        <v>1344</v>
      </c>
      <c r="O10" s="34"/>
    </row>
    <row r="11" spans="1:15" s="35" customFormat="1" ht="18" customHeight="1">
      <c r="A11" s="34">
        <v>7</v>
      </c>
      <c r="B11" s="34">
        <v>6</v>
      </c>
      <c r="C11" s="34">
        <v>27317</v>
      </c>
      <c r="D11" s="20" t="s">
        <v>660</v>
      </c>
      <c r="E11" s="20" t="s">
        <v>17</v>
      </c>
      <c r="F11" s="5">
        <v>200</v>
      </c>
      <c r="G11" s="34">
        <f t="shared" ref="G11:G18" si="0">F11*15</f>
        <v>3000</v>
      </c>
      <c r="H11" s="690"/>
      <c r="I11" s="20"/>
      <c r="J11" s="34"/>
      <c r="K11" s="34"/>
      <c r="L11" s="34"/>
      <c r="M11" s="20"/>
      <c r="N11" s="37" t="s">
        <v>1344</v>
      </c>
      <c r="O11" s="34"/>
    </row>
    <row r="12" spans="1:15" s="35" customFormat="1" ht="18" customHeight="1">
      <c r="A12" s="34">
        <v>37</v>
      </c>
      <c r="B12" s="34">
        <v>7</v>
      </c>
      <c r="C12" s="34">
        <v>27323</v>
      </c>
      <c r="D12" s="20" t="s">
        <v>776</v>
      </c>
      <c r="E12" s="20" t="s">
        <v>17</v>
      </c>
      <c r="F12" s="5">
        <v>43</v>
      </c>
      <c r="G12" s="34">
        <f t="shared" si="0"/>
        <v>645</v>
      </c>
      <c r="H12" s="690"/>
      <c r="J12" s="36"/>
      <c r="K12" s="36"/>
      <c r="L12" s="34"/>
      <c r="M12" s="20"/>
      <c r="N12" s="37" t="s">
        <v>1344</v>
      </c>
      <c r="O12" s="36"/>
    </row>
    <row r="13" spans="1:15" s="20" customFormat="1" ht="18" customHeight="1">
      <c r="A13" s="34">
        <v>8</v>
      </c>
      <c r="B13" s="34">
        <v>8</v>
      </c>
      <c r="C13" s="34">
        <v>27337</v>
      </c>
      <c r="D13" s="20" t="s">
        <v>81</v>
      </c>
      <c r="E13" s="20" t="s">
        <v>17</v>
      </c>
      <c r="F13" s="5">
        <v>200</v>
      </c>
      <c r="G13" s="34">
        <f t="shared" si="0"/>
        <v>3000</v>
      </c>
      <c r="H13" s="690"/>
      <c r="I13" s="35"/>
      <c r="J13" s="36"/>
      <c r="K13" s="36"/>
      <c r="L13" s="34"/>
      <c r="N13" s="37" t="s">
        <v>1344</v>
      </c>
      <c r="O13" s="36"/>
    </row>
    <row r="14" spans="1:15" s="35" customFormat="1" ht="18" customHeight="1">
      <c r="A14" s="34">
        <v>21</v>
      </c>
      <c r="B14" s="34">
        <v>9</v>
      </c>
      <c r="C14" s="34">
        <v>27342</v>
      </c>
      <c r="D14" s="20" t="s">
        <v>81</v>
      </c>
      <c r="E14" s="20" t="s">
        <v>17</v>
      </c>
      <c r="F14" s="5">
        <v>121</v>
      </c>
      <c r="G14" s="34">
        <f t="shared" si="0"/>
        <v>1815</v>
      </c>
      <c r="H14" s="690"/>
      <c r="J14" s="36"/>
      <c r="K14" s="36"/>
      <c r="L14" s="34"/>
      <c r="M14" s="20"/>
      <c r="N14" s="37" t="s">
        <v>1344</v>
      </c>
      <c r="O14" s="36"/>
    </row>
    <row r="15" spans="1:15" s="35" customFormat="1" ht="18" customHeight="1">
      <c r="A15" s="34">
        <v>23</v>
      </c>
      <c r="B15" s="34">
        <v>10</v>
      </c>
      <c r="C15" s="34">
        <v>27357</v>
      </c>
      <c r="D15" s="20" t="s">
        <v>660</v>
      </c>
      <c r="E15" s="20" t="s">
        <v>17</v>
      </c>
      <c r="F15" s="5">
        <v>200</v>
      </c>
      <c r="G15" s="34">
        <f t="shared" si="0"/>
        <v>3000</v>
      </c>
      <c r="H15" s="690"/>
      <c r="I15" s="20"/>
      <c r="J15" s="34"/>
      <c r="K15" s="34"/>
      <c r="L15" s="34"/>
      <c r="M15" s="20"/>
      <c r="N15" s="37" t="s">
        <v>1344</v>
      </c>
      <c r="O15" s="34"/>
    </row>
    <row r="16" spans="1:15" s="35" customFormat="1" ht="18" customHeight="1">
      <c r="A16" s="34">
        <v>24</v>
      </c>
      <c r="B16" s="34">
        <v>11</v>
      </c>
      <c r="C16" s="34">
        <v>27377</v>
      </c>
      <c r="D16" s="20" t="s">
        <v>32</v>
      </c>
      <c r="E16" s="20" t="s">
        <v>17</v>
      </c>
      <c r="F16" s="5">
        <v>200</v>
      </c>
      <c r="G16" s="34">
        <f t="shared" si="0"/>
        <v>3000</v>
      </c>
      <c r="H16" s="690"/>
      <c r="I16" s="20"/>
      <c r="J16" s="34"/>
      <c r="K16" s="34"/>
      <c r="L16" s="34"/>
      <c r="M16" s="20"/>
      <c r="N16" s="37" t="s">
        <v>1344</v>
      </c>
      <c r="O16" s="34"/>
    </row>
    <row r="17" spans="1:15" s="35" customFormat="1" ht="18" customHeight="1">
      <c r="A17" s="34">
        <v>45</v>
      </c>
      <c r="B17" s="34">
        <v>12</v>
      </c>
      <c r="C17" s="34">
        <v>27396</v>
      </c>
      <c r="D17" s="678" t="s">
        <v>32</v>
      </c>
      <c r="E17" s="20" t="s">
        <v>17</v>
      </c>
      <c r="F17" s="5">
        <v>200</v>
      </c>
      <c r="G17" s="34">
        <f t="shared" si="0"/>
        <v>3000</v>
      </c>
      <c r="H17" s="690"/>
      <c r="J17" s="36"/>
      <c r="K17" s="36"/>
      <c r="L17" s="34"/>
      <c r="M17" s="20"/>
      <c r="N17" s="37" t="s">
        <v>1344</v>
      </c>
      <c r="O17" s="36"/>
    </row>
    <row r="18" spans="1:15" s="35" customFormat="1" ht="18" customHeight="1">
      <c r="A18" s="34">
        <v>46</v>
      </c>
      <c r="B18" s="34">
        <v>13</v>
      </c>
      <c r="C18" s="34">
        <v>27402</v>
      </c>
      <c r="D18" s="20" t="s">
        <v>32</v>
      </c>
      <c r="E18" s="20" t="s">
        <v>17</v>
      </c>
      <c r="F18" s="5">
        <v>200</v>
      </c>
      <c r="G18" s="34">
        <f t="shared" si="0"/>
        <v>3000</v>
      </c>
      <c r="H18" s="690"/>
      <c r="I18" s="20"/>
      <c r="J18" s="34"/>
      <c r="K18" s="34"/>
      <c r="L18" s="34"/>
      <c r="M18" s="20"/>
      <c r="N18" s="37" t="s">
        <v>1344</v>
      </c>
      <c r="O18" s="34"/>
    </row>
    <row r="19" spans="1:15" s="35" customFormat="1" ht="18" customHeight="1">
      <c r="A19" s="34">
        <v>11</v>
      </c>
      <c r="B19" s="34">
        <v>14</v>
      </c>
      <c r="C19" s="34">
        <v>27411</v>
      </c>
      <c r="D19" s="20" t="s">
        <v>2861</v>
      </c>
      <c r="E19" s="20" t="s">
        <v>21</v>
      </c>
      <c r="F19" s="5">
        <v>6</v>
      </c>
      <c r="G19" s="34">
        <v>100</v>
      </c>
      <c r="H19" s="690" t="s">
        <v>75</v>
      </c>
      <c r="I19" s="20"/>
      <c r="J19" s="34"/>
      <c r="K19" s="34"/>
      <c r="L19" s="34"/>
      <c r="M19" s="20"/>
      <c r="N19" s="37" t="s">
        <v>1344</v>
      </c>
      <c r="O19" s="34"/>
    </row>
    <row r="20" spans="1:15" s="35" customFormat="1" ht="18" customHeight="1">
      <c r="A20" s="34">
        <v>12</v>
      </c>
      <c r="B20" s="34">
        <v>15</v>
      </c>
      <c r="C20" s="34">
        <v>27413</v>
      </c>
      <c r="D20" s="20" t="s">
        <v>776</v>
      </c>
      <c r="E20" s="20" t="s">
        <v>17</v>
      </c>
      <c r="F20" s="5">
        <v>14</v>
      </c>
      <c r="G20" s="34">
        <f>F20*15</f>
        <v>210</v>
      </c>
      <c r="H20" s="690"/>
      <c r="J20" s="36"/>
      <c r="K20" s="36"/>
      <c r="L20" s="34"/>
      <c r="M20" s="20"/>
      <c r="N20" s="37" t="s">
        <v>1344</v>
      </c>
      <c r="O20" s="36"/>
    </row>
    <row r="21" spans="1:15" s="35" customFormat="1" ht="18" customHeight="1">
      <c r="A21" s="34">
        <v>33</v>
      </c>
      <c r="B21" s="34">
        <v>16</v>
      </c>
      <c r="C21" s="289">
        <v>27414</v>
      </c>
      <c r="D21" s="290" t="s">
        <v>660</v>
      </c>
      <c r="E21" s="20" t="s">
        <v>17</v>
      </c>
      <c r="F21" s="5">
        <v>4</v>
      </c>
      <c r="G21" s="34">
        <v>100</v>
      </c>
      <c r="H21" s="690" t="s">
        <v>75</v>
      </c>
      <c r="I21" s="281"/>
      <c r="J21" s="36"/>
      <c r="K21" s="36"/>
      <c r="L21" s="34"/>
      <c r="M21" s="20"/>
      <c r="N21" s="37" t="s">
        <v>1344</v>
      </c>
      <c r="O21" s="36"/>
    </row>
    <row r="22" spans="1:15" s="35" customFormat="1" ht="18" customHeight="1">
      <c r="A22" s="34">
        <v>16</v>
      </c>
      <c r="B22" s="34">
        <v>17</v>
      </c>
      <c r="C22" s="34">
        <v>27415</v>
      </c>
      <c r="D22" s="20" t="s">
        <v>81</v>
      </c>
      <c r="E22" s="20" t="s">
        <v>17</v>
      </c>
      <c r="F22" s="5">
        <v>22</v>
      </c>
      <c r="G22" s="34">
        <f>F22*15</f>
        <v>330</v>
      </c>
      <c r="H22" s="690"/>
      <c r="J22" s="691"/>
      <c r="K22" s="36"/>
      <c r="L22" s="34"/>
      <c r="M22" s="20"/>
      <c r="N22" s="37" t="s">
        <v>1344</v>
      </c>
      <c r="O22" s="36"/>
    </row>
    <row r="23" spans="1:15" s="35" customFormat="1" ht="18" customHeight="1">
      <c r="A23" s="34">
        <v>27</v>
      </c>
      <c r="B23" s="34">
        <v>18</v>
      </c>
      <c r="C23" s="8">
        <v>27417</v>
      </c>
      <c r="D23" s="4" t="s">
        <v>660</v>
      </c>
      <c r="E23" s="20" t="s">
        <v>17</v>
      </c>
      <c r="F23" s="5">
        <v>88</v>
      </c>
      <c r="G23" s="34">
        <f>F23*15</f>
        <v>1320</v>
      </c>
      <c r="H23" s="364"/>
      <c r="I23" s="5"/>
      <c r="J23" s="698"/>
      <c r="K23" s="7"/>
      <c r="L23" s="8"/>
      <c r="M23" s="4"/>
      <c r="N23" s="5"/>
      <c r="O23" s="7"/>
    </row>
    <row r="24" spans="1:15" s="35" customFormat="1" ht="18" customHeight="1">
      <c r="A24" s="34">
        <v>28</v>
      </c>
      <c r="B24" s="34">
        <v>19</v>
      </c>
      <c r="C24" s="34">
        <v>27419</v>
      </c>
      <c r="D24" s="20" t="s">
        <v>34</v>
      </c>
      <c r="E24" s="20" t="s">
        <v>24</v>
      </c>
      <c r="F24" s="5">
        <v>37</v>
      </c>
      <c r="G24" s="34">
        <f>F24*15</f>
        <v>555</v>
      </c>
      <c r="H24" s="690"/>
      <c r="I24" s="20"/>
      <c r="J24" s="277"/>
      <c r="K24" s="34"/>
      <c r="L24" s="34"/>
      <c r="M24" s="20"/>
      <c r="N24" s="20"/>
      <c r="O24" s="34"/>
    </row>
    <row r="25" spans="1:15" s="35" customFormat="1" ht="18" customHeight="1">
      <c r="A25" s="34">
        <v>49</v>
      </c>
      <c r="B25" s="34">
        <v>20</v>
      </c>
      <c r="C25" s="34">
        <v>27421</v>
      </c>
      <c r="D25" s="20" t="s">
        <v>32</v>
      </c>
      <c r="E25" s="20" t="s">
        <v>17</v>
      </c>
      <c r="F25" s="5">
        <v>180</v>
      </c>
      <c r="G25" s="34">
        <f>F25*15</f>
        <v>2700</v>
      </c>
      <c r="H25" s="690"/>
      <c r="J25" s="691"/>
      <c r="K25" s="36"/>
      <c r="L25" s="34"/>
      <c r="M25" s="20"/>
      <c r="N25" s="37" t="s">
        <v>1344</v>
      </c>
      <c r="O25" s="36"/>
    </row>
    <row r="26" spans="1:15" s="35" customFormat="1" ht="18" customHeight="1">
      <c r="A26" s="34">
        <v>18</v>
      </c>
      <c r="B26" s="34">
        <v>21</v>
      </c>
      <c r="C26" s="34">
        <v>27423</v>
      </c>
      <c r="D26" s="20" t="s">
        <v>1370</v>
      </c>
      <c r="E26" s="20" t="s">
        <v>17</v>
      </c>
      <c r="F26" s="5">
        <v>1</v>
      </c>
      <c r="G26" s="34">
        <v>100</v>
      </c>
      <c r="H26" s="690" t="s">
        <v>75</v>
      </c>
      <c r="I26" s="20"/>
      <c r="J26" s="277"/>
      <c r="K26" s="34"/>
      <c r="L26" s="34"/>
      <c r="M26" s="20"/>
      <c r="N26" s="37" t="s">
        <v>1344</v>
      </c>
      <c r="O26" s="34"/>
    </row>
    <row r="27" spans="1:15" s="35" customFormat="1" ht="18" customHeight="1">
      <c r="A27" s="34">
        <v>65</v>
      </c>
      <c r="B27" s="34">
        <v>22</v>
      </c>
      <c r="C27" s="266">
        <v>27424</v>
      </c>
      <c r="D27" s="275" t="s">
        <v>1355</v>
      </c>
      <c r="E27" s="20" t="s">
        <v>17</v>
      </c>
      <c r="F27" s="5">
        <v>1</v>
      </c>
      <c r="G27" s="34">
        <v>100</v>
      </c>
      <c r="H27" s="690" t="s">
        <v>75</v>
      </c>
      <c r="I27" s="273"/>
      <c r="J27" s="36"/>
      <c r="K27" s="36"/>
      <c r="L27" s="34"/>
      <c r="M27" s="20"/>
      <c r="N27" s="37" t="s">
        <v>1344</v>
      </c>
      <c r="O27" s="36"/>
    </row>
    <row r="28" spans="1:15" s="35" customFormat="1" ht="18" customHeight="1">
      <c r="A28" s="34">
        <v>61</v>
      </c>
      <c r="B28" s="34">
        <v>23</v>
      </c>
      <c r="C28" s="34">
        <v>27425</v>
      </c>
      <c r="D28" s="20" t="s">
        <v>32</v>
      </c>
      <c r="E28" s="20" t="s">
        <v>17</v>
      </c>
      <c r="F28" s="5">
        <v>2</v>
      </c>
      <c r="G28" s="34">
        <v>100</v>
      </c>
      <c r="H28" s="690" t="s">
        <v>75</v>
      </c>
      <c r="J28" s="36"/>
      <c r="K28" s="36"/>
      <c r="L28" s="34"/>
      <c r="M28" s="20"/>
      <c r="N28" s="37" t="s">
        <v>1344</v>
      </c>
      <c r="O28" s="36"/>
    </row>
    <row r="29" spans="1:15" s="35" customFormat="1" ht="18" customHeight="1">
      <c r="A29" s="34">
        <v>54</v>
      </c>
      <c r="B29" s="34">
        <v>24</v>
      </c>
      <c r="C29" s="34">
        <v>27426</v>
      </c>
      <c r="D29" s="20" t="s">
        <v>660</v>
      </c>
      <c r="E29" s="20" t="s">
        <v>17</v>
      </c>
      <c r="F29" s="5">
        <v>2</v>
      </c>
      <c r="G29" s="34">
        <v>100</v>
      </c>
      <c r="H29" s="690" t="s">
        <v>75</v>
      </c>
      <c r="I29" s="20"/>
      <c r="J29" s="34"/>
      <c r="K29" s="34"/>
      <c r="L29" s="34"/>
      <c r="M29" s="20"/>
      <c r="N29" s="37" t="s">
        <v>1344</v>
      </c>
      <c r="O29" s="34"/>
    </row>
    <row r="30" spans="1:15" s="35" customFormat="1" ht="18" customHeight="1">
      <c r="A30" s="34">
        <v>2</v>
      </c>
      <c r="B30" s="34">
        <v>25</v>
      </c>
      <c r="C30" s="34">
        <v>27441</v>
      </c>
      <c r="D30" s="20" t="s">
        <v>2847</v>
      </c>
      <c r="E30" s="20" t="s">
        <v>2848</v>
      </c>
      <c r="F30" s="5">
        <v>200</v>
      </c>
      <c r="G30" s="34">
        <f t="shared" ref="G30:G37" si="1">F30*15</f>
        <v>3000</v>
      </c>
      <c r="H30" s="690"/>
      <c r="J30" s="36"/>
      <c r="K30" s="36"/>
      <c r="L30" s="34"/>
      <c r="M30" s="20"/>
      <c r="N30" s="37" t="s">
        <v>1344</v>
      </c>
      <c r="O30" s="36"/>
    </row>
    <row r="31" spans="1:15" s="35" customFormat="1" ht="18" customHeight="1">
      <c r="A31" s="34">
        <v>4</v>
      </c>
      <c r="B31" s="34">
        <v>26</v>
      </c>
      <c r="C31" s="34">
        <v>27450</v>
      </c>
      <c r="D31" s="20" t="s">
        <v>2847</v>
      </c>
      <c r="E31" s="20" t="s">
        <v>2848</v>
      </c>
      <c r="F31" s="5">
        <v>169</v>
      </c>
      <c r="G31" s="34">
        <f t="shared" si="1"/>
        <v>2535</v>
      </c>
      <c r="H31" s="690"/>
      <c r="J31" s="36"/>
      <c r="K31" s="36"/>
      <c r="L31" s="34"/>
      <c r="M31" s="20"/>
      <c r="N31" s="37" t="s">
        <v>1344</v>
      </c>
      <c r="O31" s="36"/>
    </row>
    <row r="32" spans="1:15" s="35" customFormat="1" ht="18" customHeight="1">
      <c r="A32" s="34">
        <v>6</v>
      </c>
      <c r="B32" s="34">
        <v>27</v>
      </c>
      <c r="C32" s="34">
        <v>27458</v>
      </c>
      <c r="D32" s="20" t="s">
        <v>34</v>
      </c>
      <c r="E32" s="20" t="s">
        <v>24</v>
      </c>
      <c r="F32" s="5">
        <v>200</v>
      </c>
      <c r="G32" s="34">
        <f t="shared" si="1"/>
        <v>3000</v>
      </c>
      <c r="H32" s="690"/>
      <c r="J32" s="36"/>
      <c r="K32" s="36"/>
      <c r="L32" s="34"/>
      <c r="M32" s="20"/>
      <c r="N32" s="37" t="s">
        <v>1344</v>
      </c>
      <c r="O32" s="36"/>
    </row>
    <row r="33" spans="1:15" s="35" customFormat="1" ht="18" customHeight="1">
      <c r="A33" s="34">
        <v>105</v>
      </c>
      <c r="B33" s="34">
        <v>28</v>
      </c>
      <c r="C33" s="34">
        <v>27460</v>
      </c>
      <c r="D33" s="20" t="s">
        <v>34</v>
      </c>
      <c r="E33" s="20" t="s">
        <v>24</v>
      </c>
      <c r="F33" s="5">
        <v>15</v>
      </c>
      <c r="G33" s="34">
        <f t="shared" si="1"/>
        <v>225</v>
      </c>
      <c r="H33" s="690"/>
      <c r="I33" s="20"/>
      <c r="J33" s="34"/>
      <c r="K33" s="34"/>
      <c r="L33" s="34"/>
      <c r="M33" s="20"/>
      <c r="N33" s="20"/>
      <c r="O33" s="34"/>
    </row>
    <row r="34" spans="1:15" s="35" customFormat="1" ht="18" customHeight="1">
      <c r="A34" s="34">
        <v>9</v>
      </c>
      <c r="B34" s="34">
        <v>29</v>
      </c>
      <c r="C34" s="34">
        <v>27468</v>
      </c>
      <c r="D34" s="20" t="s">
        <v>34</v>
      </c>
      <c r="E34" s="20" t="s">
        <v>24</v>
      </c>
      <c r="F34" s="5">
        <v>200</v>
      </c>
      <c r="G34" s="34">
        <f t="shared" si="1"/>
        <v>3000</v>
      </c>
      <c r="H34" s="690"/>
      <c r="J34" s="36"/>
      <c r="K34" s="36"/>
      <c r="L34" s="34"/>
      <c r="M34" s="20"/>
      <c r="N34" s="37" t="s">
        <v>1344</v>
      </c>
      <c r="O34" s="36"/>
    </row>
    <row r="35" spans="1:15" s="35" customFormat="1" ht="18" customHeight="1">
      <c r="A35" s="34">
        <v>20</v>
      </c>
      <c r="B35" s="34">
        <v>30</v>
      </c>
      <c r="C35" s="34">
        <v>27474</v>
      </c>
      <c r="D35" s="20" t="s">
        <v>34</v>
      </c>
      <c r="E35" s="20" t="s">
        <v>24</v>
      </c>
      <c r="F35" s="5">
        <v>122</v>
      </c>
      <c r="G35" s="34">
        <f t="shared" si="1"/>
        <v>1830</v>
      </c>
      <c r="H35" s="690"/>
      <c r="I35" s="20"/>
      <c r="J35" s="34"/>
      <c r="K35" s="34"/>
      <c r="L35" s="34"/>
      <c r="M35" s="20"/>
      <c r="N35" s="37" t="s">
        <v>1344</v>
      </c>
      <c r="O35" s="34"/>
    </row>
    <row r="36" spans="1:15" s="35" customFormat="1" ht="18" customHeight="1">
      <c r="A36" s="34">
        <v>19</v>
      </c>
      <c r="B36" s="34">
        <v>31</v>
      </c>
      <c r="C36" s="34">
        <v>27477</v>
      </c>
      <c r="D36" s="20" t="s">
        <v>34</v>
      </c>
      <c r="E36" s="20" t="s">
        <v>24</v>
      </c>
      <c r="F36" s="5">
        <v>33</v>
      </c>
      <c r="G36" s="34">
        <f t="shared" si="1"/>
        <v>495</v>
      </c>
      <c r="H36" s="690"/>
      <c r="J36" s="36"/>
      <c r="K36" s="36"/>
      <c r="L36" s="34"/>
      <c r="M36" s="20"/>
      <c r="N36" s="37" t="s">
        <v>1344</v>
      </c>
      <c r="O36" s="36"/>
    </row>
    <row r="37" spans="1:15" s="35" customFormat="1" ht="18" customHeight="1">
      <c r="A37" s="34">
        <v>32</v>
      </c>
      <c r="B37" s="34">
        <v>32</v>
      </c>
      <c r="C37" s="34">
        <v>27478</v>
      </c>
      <c r="D37" s="20" t="s">
        <v>660</v>
      </c>
      <c r="E37" s="20" t="s">
        <v>17</v>
      </c>
      <c r="F37" s="5">
        <v>10</v>
      </c>
      <c r="G37" s="34">
        <f t="shared" si="1"/>
        <v>150</v>
      </c>
      <c r="H37" s="690"/>
      <c r="I37" s="20"/>
      <c r="J37" s="34"/>
      <c r="K37" s="34"/>
      <c r="L37" s="34"/>
      <c r="M37" s="20"/>
      <c r="N37" s="37" t="s">
        <v>1344</v>
      </c>
      <c r="O37" s="34"/>
    </row>
    <row r="38" spans="1:15" s="35" customFormat="1" ht="18" customHeight="1">
      <c r="A38" s="34">
        <v>15</v>
      </c>
      <c r="B38" s="34">
        <v>33</v>
      </c>
      <c r="C38" s="34">
        <v>27479</v>
      </c>
      <c r="D38" s="20" t="s">
        <v>660</v>
      </c>
      <c r="E38" s="20" t="s">
        <v>17</v>
      </c>
      <c r="F38" s="5">
        <v>6</v>
      </c>
      <c r="G38" s="34">
        <v>100</v>
      </c>
      <c r="H38" s="690" t="s">
        <v>75</v>
      </c>
      <c r="I38" s="20"/>
      <c r="J38" s="34"/>
      <c r="K38" s="34"/>
      <c r="L38" s="34"/>
      <c r="M38" s="20"/>
      <c r="N38" s="37" t="s">
        <v>1344</v>
      </c>
      <c r="O38" s="34"/>
    </row>
    <row r="39" spans="1:15" s="35" customFormat="1" ht="18" customHeight="1">
      <c r="A39" s="34">
        <v>35</v>
      </c>
      <c r="B39" s="34">
        <v>34</v>
      </c>
      <c r="C39" s="34">
        <v>27480</v>
      </c>
      <c r="D39" s="20" t="s">
        <v>1355</v>
      </c>
      <c r="E39" s="20" t="s">
        <v>17</v>
      </c>
      <c r="F39" s="5">
        <v>4</v>
      </c>
      <c r="G39" s="34">
        <v>100</v>
      </c>
      <c r="H39" s="690" t="s">
        <v>75</v>
      </c>
      <c r="J39" s="36"/>
      <c r="K39" s="36"/>
      <c r="L39" s="34"/>
      <c r="M39" s="20"/>
      <c r="N39" s="37" t="s">
        <v>1344</v>
      </c>
      <c r="O39" s="36"/>
    </row>
    <row r="40" spans="1:15" s="35" customFormat="1" ht="18" customHeight="1">
      <c r="A40" s="34">
        <v>10</v>
      </c>
      <c r="B40" s="34">
        <v>35</v>
      </c>
      <c r="C40" s="34">
        <v>27481</v>
      </c>
      <c r="D40" s="20" t="s">
        <v>34</v>
      </c>
      <c r="E40" s="20" t="s">
        <v>24</v>
      </c>
      <c r="F40" s="5">
        <v>10</v>
      </c>
      <c r="G40" s="34">
        <f>F40*15</f>
        <v>150</v>
      </c>
      <c r="H40" s="690"/>
      <c r="J40" s="36"/>
      <c r="K40" s="36"/>
      <c r="L40" s="34"/>
      <c r="M40" s="20"/>
      <c r="N40" s="37" t="s">
        <v>1344</v>
      </c>
      <c r="O40" s="36"/>
    </row>
    <row r="41" spans="1:15" s="35" customFormat="1" ht="18" customHeight="1">
      <c r="A41" s="34">
        <v>36</v>
      </c>
      <c r="B41" s="34">
        <v>36</v>
      </c>
      <c r="C41" s="34">
        <v>27482</v>
      </c>
      <c r="D41" s="20" t="s">
        <v>34</v>
      </c>
      <c r="E41" s="20" t="s">
        <v>24</v>
      </c>
      <c r="F41" s="5">
        <v>6</v>
      </c>
      <c r="G41" s="34">
        <v>100</v>
      </c>
      <c r="H41" s="690" t="s">
        <v>75</v>
      </c>
      <c r="J41" s="36"/>
      <c r="K41" s="36"/>
      <c r="L41" s="34"/>
      <c r="M41" s="20"/>
      <c r="N41" s="37" t="s">
        <v>1344</v>
      </c>
      <c r="O41" s="36"/>
    </row>
    <row r="42" spans="1:15" s="35" customFormat="1" ht="18" customHeight="1">
      <c r="A42" s="34">
        <v>17</v>
      </c>
      <c r="B42" s="34">
        <v>37</v>
      </c>
      <c r="C42" s="34">
        <v>27483</v>
      </c>
      <c r="D42" s="20" t="s">
        <v>171</v>
      </c>
      <c r="E42" s="20" t="s">
        <v>17</v>
      </c>
      <c r="F42" s="5">
        <v>6</v>
      </c>
      <c r="G42" s="34">
        <v>100</v>
      </c>
      <c r="H42" s="690" t="s">
        <v>75</v>
      </c>
      <c r="I42" s="20"/>
      <c r="J42" s="34"/>
      <c r="K42" s="34"/>
      <c r="L42" s="34"/>
      <c r="M42" s="20"/>
      <c r="N42" s="37" t="s">
        <v>1344</v>
      </c>
      <c r="O42" s="34"/>
    </row>
    <row r="43" spans="1:15" s="35" customFormat="1" ht="18" customHeight="1">
      <c r="A43" s="34">
        <v>14</v>
      </c>
      <c r="B43" s="34">
        <v>38</v>
      </c>
      <c r="C43" s="34">
        <v>27485</v>
      </c>
      <c r="D43" s="20" t="s">
        <v>2847</v>
      </c>
      <c r="E43" s="20" t="s">
        <v>2848</v>
      </c>
      <c r="F43" s="5">
        <v>18</v>
      </c>
      <c r="G43" s="34">
        <f>F43*15</f>
        <v>270</v>
      </c>
      <c r="H43" s="690"/>
      <c r="J43" s="36"/>
      <c r="K43" s="36"/>
      <c r="L43" s="34"/>
      <c r="M43" s="20"/>
      <c r="N43" s="37"/>
      <c r="O43" s="36"/>
    </row>
    <row r="44" spans="1:15" s="35" customFormat="1" ht="18" customHeight="1">
      <c r="A44" s="34">
        <v>52</v>
      </c>
      <c r="B44" s="34">
        <v>39</v>
      </c>
      <c r="C44" s="34">
        <v>27487</v>
      </c>
      <c r="D44" s="20" t="s">
        <v>34</v>
      </c>
      <c r="E44" s="20" t="s">
        <v>24</v>
      </c>
      <c r="F44" s="5">
        <v>3</v>
      </c>
      <c r="G44" s="34">
        <v>100</v>
      </c>
      <c r="H44" s="690" t="s">
        <v>75</v>
      </c>
      <c r="J44" s="36"/>
      <c r="K44" s="36"/>
      <c r="L44" s="34"/>
      <c r="M44" s="20"/>
      <c r="N44" s="37" t="s">
        <v>1344</v>
      </c>
      <c r="O44" s="36"/>
    </row>
    <row r="45" spans="1:15" s="35" customFormat="1" ht="18" customHeight="1">
      <c r="A45" s="34">
        <v>53</v>
      </c>
      <c r="B45" s="34">
        <v>40</v>
      </c>
      <c r="C45" s="34">
        <v>27488</v>
      </c>
      <c r="D45" s="20" t="s">
        <v>1355</v>
      </c>
      <c r="E45" s="20" t="s">
        <v>17</v>
      </c>
      <c r="F45" s="5">
        <v>2</v>
      </c>
      <c r="G45" s="34">
        <v>100</v>
      </c>
      <c r="H45" s="690" t="s">
        <v>75</v>
      </c>
      <c r="J45" s="36"/>
      <c r="K45" s="36"/>
      <c r="L45" s="34"/>
      <c r="M45" s="20"/>
      <c r="N45" s="37" t="s">
        <v>1344</v>
      </c>
      <c r="O45" s="36"/>
    </row>
    <row r="46" spans="1:15" s="35" customFormat="1" ht="18" customHeight="1">
      <c r="A46" s="34">
        <v>22</v>
      </c>
      <c r="B46" s="34">
        <v>41</v>
      </c>
      <c r="C46" s="34">
        <v>27489</v>
      </c>
      <c r="D46" s="20" t="s">
        <v>34</v>
      </c>
      <c r="E46" s="20" t="s">
        <v>24</v>
      </c>
      <c r="F46" s="5">
        <v>1</v>
      </c>
      <c r="G46" s="34">
        <v>100</v>
      </c>
      <c r="H46" s="690" t="s">
        <v>75</v>
      </c>
      <c r="I46" s="20"/>
      <c r="J46" s="34"/>
      <c r="K46" s="34"/>
      <c r="L46" s="34"/>
      <c r="M46" s="20"/>
      <c r="N46" s="37" t="s">
        <v>1344</v>
      </c>
      <c r="O46" s="34"/>
    </row>
    <row r="47" spans="1:15" s="35" customFormat="1" ht="18" customHeight="1">
      <c r="A47" s="34">
        <v>58</v>
      </c>
      <c r="B47" s="34">
        <v>42</v>
      </c>
      <c r="C47" s="34">
        <v>27490</v>
      </c>
      <c r="D47" s="20" t="s">
        <v>2847</v>
      </c>
      <c r="E47" s="20" t="s">
        <v>2848</v>
      </c>
      <c r="F47" s="5">
        <v>7</v>
      </c>
      <c r="G47" s="34">
        <f>F47*15</f>
        <v>105</v>
      </c>
      <c r="H47" s="690"/>
      <c r="I47" s="20"/>
      <c r="J47" s="34"/>
      <c r="K47" s="34"/>
      <c r="L47" s="34"/>
      <c r="M47" s="20"/>
      <c r="N47" s="37" t="s">
        <v>1344</v>
      </c>
      <c r="O47" s="34"/>
    </row>
    <row r="48" spans="1:15" s="35" customFormat="1" ht="18" customHeight="1">
      <c r="A48" s="34">
        <v>13</v>
      </c>
      <c r="B48" s="34">
        <v>43</v>
      </c>
      <c r="C48" s="34">
        <v>27491</v>
      </c>
      <c r="D48" s="20" t="s">
        <v>32</v>
      </c>
      <c r="E48" s="20" t="s">
        <v>17</v>
      </c>
      <c r="F48" s="5">
        <v>4</v>
      </c>
      <c r="G48" s="34">
        <v>100</v>
      </c>
      <c r="H48" s="690" t="s">
        <v>75</v>
      </c>
      <c r="J48" s="36"/>
      <c r="K48" s="36"/>
      <c r="L48" s="34"/>
      <c r="M48" s="20"/>
      <c r="N48" s="37" t="s">
        <v>1344</v>
      </c>
      <c r="O48" s="36"/>
    </row>
    <row r="49" spans="1:15" s="20" customFormat="1" ht="18" customHeight="1">
      <c r="A49" s="34">
        <v>78</v>
      </c>
      <c r="B49" s="34">
        <v>44</v>
      </c>
      <c r="C49" s="34">
        <v>27492</v>
      </c>
      <c r="D49" s="20" t="s">
        <v>34</v>
      </c>
      <c r="E49" s="20" t="s">
        <v>24</v>
      </c>
      <c r="F49" s="5">
        <v>1</v>
      </c>
      <c r="G49" s="34">
        <v>100</v>
      </c>
      <c r="H49" s="690" t="s">
        <v>75</v>
      </c>
      <c r="J49" s="34"/>
      <c r="K49" s="34"/>
      <c r="L49" s="34"/>
      <c r="O49" s="34"/>
    </row>
    <row r="50" spans="1:15" s="20" customFormat="1" ht="18" customHeight="1">
      <c r="A50" s="34">
        <v>62</v>
      </c>
      <c r="B50" s="34">
        <v>45</v>
      </c>
      <c r="C50" s="34">
        <v>27495</v>
      </c>
      <c r="D50" s="20" t="s">
        <v>34</v>
      </c>
      <c r="E50" s="20" t="s">
        <v>24</v>
      </c>
      <c r="F50" s="5">
        <v>1</v>
      </c>
      <c r="G50" s="34">
        <v>100</v>
      </c>
      <c r="H50" s="690" t="s">
        <v>75</v>
      </c>
      <c r="I50" s="35"/>
      <c r="J50" s="36"/>
      <c r="K50" s="36"/>
      <c r="L50" s="34"/>
      <c r="N50" s="37" t="s">
        <v>1344</v>
      </c>
      <c r="O50" s="36"/>
    </row>
    <row r="51" spans="1:15" s="20" customFormat="1" ht="18" customHeight="1">
      <c r="A51" s="34">
        <v>55</v>
      </c>
      <c r="B51" s="34">
        <v>46</v>
      </c>
      <c r="C51" s="34">
        <v>27496</v>
      </c>
      <c r="D51" s="20" t="s">
        <v>1355</v>
      </c>
      <c r="E51" s="20" t="s">
        <v>17</v>
      </c>
      <c r="F51" s="5">
        <v>6</v>
      </c>
      <c r="G51" s="34">
        <v>100</v>
      </c>
      <c r="H51" s="690" t="s">
        <v>75</v>
      </c>
      <c r="J51" s="34"/>
      <c r="K51" s="34"/>
      <c r="L51" s="34"/>
      <c r="N51" s="37" t="s">
        <v>1344</v>
      </c>
      <c r="O51" s="34"/>
    </row>
    <row r="52" spans="1:15" s="20" customFormat="1" ht="18" customHeight="1">
      <c r="A52" s="34">
        <v>56</v>
      </c>
      <c r="B52" s="34">
        <v>47</v>
      </c>
      <c r="C52" s="34">
        <v>27497</v>
      </c>
      <c r="D52" s="20" t="s">
        <v>660</v>
      </c>
      <c r="E52" s="20" t="s">
        <v>17</v>
      </c>
      <c r="F52" s="5">
        <v>1</v>
      </c>
      <c r="G52" s="34">
        <v>100</v>
      </c>
      <c r="H52" s="690" t="s">
        <v>75</v>
      </c>
      <c r="J52" s="34"/>
      <c r="K52" s="34"/>
      <c r="L52" s="34"/>
      <c r="N52" s="37" t="s">
        <v>1344</v>
      </c>
      <c r="O52" s="34"/>
    </row>
    <row r="53" spans="1:15" s="20" customFormat="1" ht="18" customHeight="1">
      <c r="A53" s="34">
        <v>60</v>
      </c>
      <c r="B53" s="34">
        <v>48</v>
      </c>
      <c r="C53" s="34">
        <v>27498</v>
      </c>
      <c r="D53" s="20" t="s">
        <v>34</v>
      </c>
      <c r="E53" s="20" t="s">
        <v>24</v>
      </c>
      <c r="F53" s="5">
        <v>2</v>
      </c>
      <c r="G53" s="34">
        <v>100</v>
      </c>
      <c r="H53" s="690" t="s">
        <v>75</v>
      </c>
      <c r="J53" s="34"/>
      <c r="K53" s="34"/>
      <c r="L53" s="34"/>
      <c r="N53" s="37" t="s">
        <v>1344</v>
      </c>
      <c r="O53" s="34"/>
    </row>
    <row r="54" spans="1:15" s="20" customFormat="1" ht="18" customHeight="1">
      <c r="A54" s="34">
        <v>59</v>
      </c>
      <c r="B54" s="34">
        <v>49</v>
      </c>
      <c r="C54" s="34">
        <v>27499</v>
      </c>
      <c r="D54" s="20" t="s">
        <v>1370</v>
      </c>
      <c r="E54" s="20" t="s">
        <v>17</v>
      </c>
      <c r="F54" s="5">
        <v>1</v>
      </c>
      <c r="G54" s="34">
        <v>100</v>
      </c>
      <c r="H54" s="690" t="s">
        <v>75</v>
      </c>
      <c r="J54" s="34"/>
      <c r="K54" s="34"/>
      <c r="L54" s="34"/>
      <c r="N54" s="37" t="s">
        <v>1344</v>
      </c>
      <c r="O54" s="34"/>
    </row>
    <row r="55" spans="1:15" s="20" customFormat="1" ht="18" customHeight="1">
      <c r="A55" s="34">
        <v>5</v>
      </c>
      <c r="B55" s="34">
        <v>50</v>
      </c>
      <c r="C55" s="34">
        <v>27503</v>
      </c>
      <c r="D55" s="20" t="s">
        <v>34</v>
      </c>
      <c r="E55" s="20" t="s">
        <v>24</v>
      </c>
      <c r="F55" s="5">
        <v>200</v>
      </c>
      <c r="G55" s="34">
        <f>F55*15</f>
        <v>3000</v>
      </c>
      <c r="H55" s="690"/>
      <c r="I55" s="35"/>
      <c r="J55" s="36"/>
      <c r="K55" s="36"/>
      <c r="L55" s="34"/>
      <c r="N55" s="37" t="s">
        <v>1344</v>
      </c>
      <c r="O55" s="36"/>
    </row>
    <row r="56" spans="1:15" s="20" customFormat="1" ht="18" customHeight="1">
      <c r="A56" s="34">
        <v>51</v>
      </c>
      <c r="B56" s="34">
        <v>51</v>
      </c>
      <c r="C56" s="34">
        <v>27507</v>
      </c>
      <c r="D56" s="20" t="s">
        <v>34</v>
      </c>
      <c r="E56" s="20" t="s">
        <v>24</v>
      </c>
      <c r="F56" s="5">
        <v>2</v>
      </c>
      <c r="G56" s="34">
        <v>100</v>
      </c>
      <c r="H56" s="690" t="s">
        <v>75</v>
      </c>
      <c r="J56" s="34"/>
      <c r="K56" s="34"/>
      <c r="L56" s="34"/>
      <c r="N56" s="37" t="s">
        <v>1344</v>
      </c>
      <c r="O56" s="34"/>
    </row>
    <row r="57" spans="1:15" s="20" customFormat="1" ht="18" customHeight="1">
      <c r="A57" s="34">
        <v>25</v>
      </c>
      <c r="B57" s="34">
        <v>52</v>
      </c>
      <c r="C57" s="34">
        <v>27510</v>
      </c>
      <c r="D57" s="20" t="s">
        <v>34</v>
      </c>
      <c r="E57" s="20" t="s">
        <v>24</v>
      </c>
      <c r="F57" s="5">
        <v>200</v>
      </c>
      <c r="G57" s="34">
        <f t="shared" ref="G57:G82" si="2">F57*15</f>
        <v>3000</v>
      </c>
      <c r="H57" s="690"/>
      <c r="J57" s="34"/>
      <c r="K57" s="34"/>
      <c r="L57" s="34"/>
      <c r="O57" s="34"/>
    </row>
    <row r="58" spans="1:15" s="20" customFormat="1" ht="18" customHeight="1">
      <c r="A58" s="34">
        <v>31</v>
      </c>
      <c r="B58" s="34">
        <v>53</v>
      </c>
      <c r="C58" s="34">
        <v>27512</v>
      </c>
      <c r="D58" s="20" t="s">
        <v>34</v>
      </c>
      <c r="E58" s="20" t="s">
        <v>24</v>
      </c>
      <c r="F58" s="5">
        <v>228</v>
      </c>
      <c r="G58" s="34">
        <f t="shared" si="2"/>
        <v>3420</v>
      </c>
      <c r="H58" s="690"/>
      <c r="J58" s="34"/>
      <c r="K58" s="34"/>
      <c r="L58" s="34"/>
      <c r="N58" s="37" t="s">
        <v>1344</v>
      </c>
      <c r="O58" s="34"/>
    </row>
    <row r="59" spans="1:15" s="20" customFormat="1" ht="18" customHeight="1">
      <c r="A59" s="34">
        <v>50</v>
      </c>
      <c r="B59" s="34">
        <v>54</v>
      </c>
      <c r="C59" s="34">
        <v>27515</v>
      </c>
      <c r="D59" s="20" t="s">
        <v>1355</v>
      </c>
      <c r="E59" s="20" t="s">
        <v>17</v>
      </c>
      <c r="F59" s="5">
        <v>200</v>
      </c>
      <c r="G59" s="34">
        <f t="shared" si="2"/>
        <v>3000</v>
      </c>
      <c r="H59" s="690"/>
      <c r="I59" s="35"/>
      <c r="J59" s="36"/>
      <c r="K59" s="36"/>
      <c r="L59" s="34"/>
      <c r="N59" s="37" t="s">
        <v>1344</v>
      </c>
      <c r="O59" s="36"/>
    </row>
    <row r="60" spans="1:15" s="20" customFormat="1" ht="18" customHeight="1">
      <c r="A60" s="34">
        <v>26</v>
      </c>
      <c r="B60" s="34">
        <v>55</v>
      </c>
      <c r="C60" s="34">
        <v>27520</v>
      </c>
      <c r="D60" s="20" t="s">
        <v>81</v>
      </c>
      <c r="E60" s="20" t="s">
        <v>17</v>
      </c>
      <c r="F60" s="5">
        <v>175</v>
      </c>
      <c r="G60" s="34">
        <f t="shared" si="2"/>
        <v>2625</v>
      </c>
      <c r="H60" s="690"/>
      <c r="J60" s="34"/>
      <c r="K60" s="34"/>
      <c r="L60" s="34"/>
      <c r="N60" s="37" t="s">
        <v>1344</v>
      </c>
      <c r="O60" s="34"/>
    </row>
    <row r="61" spans="1:15" s="20" customFormat="1" ht="18" customHeight="1">
      <c r="A61" s="34">
        <v>63</v>
      </c>
      <c r="B61" s="34">
        <v>56</v>
      </c>
      <c r="C61" s="34">
        <v>27522</v>
      </c>
      <c r="D61" s="20" t="s">
        <v>81</v>
      </c>
      <c r="E61" s="20" t="s">
        <v>17</v>
      </c>
      <c r="F61" s="5">
        <v>115</v>
      </c>
      <c r="G61" s="34">
        <f t="shared" si="2"/>
        <v>1725</v>
      </c>
      <c r="H61" s="690"/>
      <c r="I61" s="35"/>
      <c r="J61" s="36"/>
      <c r="K61" s="36"/>
      <c r="L61" s="34"/>
      <c r="N61" s="37" t="s">
        <v>1344</v>
      </c>
      <c r="O61" s="36"/>
    </row>
    <row r="62" spans="1:15" s="20" customFormat="1" ht="18" customHeight="1">
      <c r="A62" s="34">
        <v>29</v>
      </c>
      <c r="B62" s="34">
        <v>57</v>
      </c>
      <c r="C62" s="34">
        <v>27525</v>
      </c>
      <c r="D62" s="20" t="s">
        <v>34</v>
      </c>
      <c r="E62" s="20" t="s">
        <v>24</v>
      </c>
      <c r="F62" s="5">
        <v>41</v>
      </c>
      <c r="G62" s="34">
        <f t="shared" si="2"/>
        <v>615</v>
      </c>
      <c r="H62" s="690"/>
      <c r="J62" s="34"/>
      <c r="K62" s="34"/>
      <c r="L62" s="34"/>
      <c r="O62" s="34"/>
    </row>
    <row r="63" spans="1:15" s="20" customFormat="1" ht="18" customHeight="1">
      <c r="A63" s="34">
        <v>42</v>
      </c>
      <c r="B63" s="34">
        <v>58</v>
      </c>
      <c r="C63" s="34">
        <v>27533</v>
      </c>
      <c r="D63" s="20" t="s">
        <v>660</v>
      </c>
      <c r="E63" s="20" t="s">
        <v>17</v>
      </c>
      <c r="F63" s="5">
        <v>200</v>
      </c>
      <c r="G63" s="34">
        <f t="shared" si="2"/>
        <v>3000</v>
      </c>
      <c r="H63" s="690"/>
      <c r="J63" s="34"/>
      <c r="K63" s="34"/>
      <c r="L63" s="34"/>
      <c r="N63" s="37" t="s">
        <v>1344</v>
      </c>
      <c r="O63" s="34"/>
    </row>
    <row r="64" spans="1:15" s="20" customFormat="1" ht="18" customHeight="1">
      <c r="A64" s="34">
        <v>43</v>
      </c>
      <c r="B64" s="34">
        <v>59</v>
      </c>
      <c r="C64" s="34">
        <v>27539</v>
      </c>
      <c r="D64" s="20" t="s">
        <v>34</v>
      </c>
      <c r="E64" s="20" t="s">
        <v>24</v>
      </c>
      <c r="F64" s="5">
        <v>127</v>
      </c>
      <c r="G64" s="34">
        <f t="shared" si="2"/>
        <v>1905</v>
      </c>
      <c r="H64" s="690"/>
      <c r="I64" s="35"/>
      <c r="J64" s="36"/>
      <c r="K64" s="36"/>
      <c r="L64" s="34"/>
      <c r="N64" s="37" t="s">
        <v>1344</v>
      </c>
      <c r="O64" s="36"/>
    </row>
    <row r="65" spans="1:15" s="20" customFormat="1" ht="18" customHeight="1">
      <c r="A65" s="34">
        <v>38</v>
      </c>
      <c r="B65" s="34">
        <v>60</v>
      </c>
      <c r="C65" s="34">
        <v>27542</v>
      </c>
      <c r="D65" s="20" t="s">
        <v>660</v>
      </c>
      <c r="E65" s="20" t="s">
        <v>17</v>
      </c>
      <c r="F65" s="5">
        <v>167</v>
      </c>
      <c r="G65" s="34">
        <f t="shared" si="2"/>
        <v>2505</v>
      </c>
      <c r="H65" s="690"/>
      <c r="I65" s="35"/>
      <c r="J65" s="36"/>
      <c r="K65" s="36"/>
      <c r="L65" s="34"/>
      <c r="N65" s="37" t="s">
        <v>1344</v>
      </c>
      <c r="O65" s="36"/>
    </row>
    <row r="66" spans="1:15" s="20" customFormat="1" ht="18" customHeight="1">
      <c r="A66" s="34">
        <v>67</v>
      </c>
      <c r="B66" s="34">
        <v>61</v>
      </c>
      <c r="C66" s="34">
        <v>27543</v>
      </c>
      <c r="D66" s="20" t="s">
        <v>81</v>
      </c>
      <c r="E66" s="20" t="s">
        <v>17</v>
      </c>
      <c r="F66" s="5">
        <v>62</v>
      </c>
      <c r="G66" s="34">
        <f t="shared" si="2"/>
        <v>930</v>
      </c>
      <c r="H66" s="690"/>
      <c r="I66" s="35"/>
      <c r="J66" s="36"/>
      <c r="K66" s="36"/>
      <c r="L66" s="34"/>
      <c r="N66" s="37" t="s">
        <v>1344</v>
      </c>
      <c r="O66" s="36"/>
    </row>
    <row r="67" spans="1:15" s="20" customFormat="1" ht="18" customHeight="1">
      <c r="A67" s="34">
        <v>39</v>
      </c>
      <c r="B67" s="34">
        <v>62</v>
      </c>
      <c r="C67" s="34">
        <v>27547</v>
      </c>
      <c r="D67" s="20" t="s">
        <v>81</v>
      </c>
      <c r="E67" s="20" t="s">
        <v>17</v>
      </c>
      <c r="F67" s="5">
        <v>212</v>
      </c>
      <c r="G67" s="34">
        <f t="shared" si="2"/>
        <v>3180</v>
      </c>
      <c r="H67" s="690"/>
      <c r="I67" s="35"/>
      <c r="J67" s="36"/>
      <c r="K67" s="36"/>
      <c r="L67" s="34"/>
      <c r="N67" s="37" t="s">
        <v>1344</v>
      </c>
      <c r="O67" s="36"/>
    </row>
    <row r="68" spans="1:15" s="20" customFormat="1" ht="18" customHeight="1">
      <c r="A68" s="34">
        <v>40</v>
      </c>
      <c r="B68" s="34">
        <v>63</v>
      </c>
      <c r="C68" s="34">
        <v>27553</v>
      </c>
      <c r="D68" s="20" t="s">
        <v>171</v>
      </c>
      <c r="E68" s="20" t="s">
        <v>17</v>
      </c>
      <c r="F68" s="5">
        <v>200</v>
      </c>
      <c r="G68" s="34">
        <f t="shared" si="2"/>
        <v>3000</v>
      </c>
      <c r="H68" s="690"/>
      <c r="I68" s="35"/>
      <c r="J68" s="36"/>
      <c r="K68" s="36"/>
      <c r="L68" s="34"/>
      <c r="N68" s="37" t="s">
        <v>1344</v>
      </c>
      <c r="O68" s="36"/>
    </row>
    <row r="69" spans="1:15" s="20" customFormat="1" ht="18" customHeight="1">
      <c r="A69" s="34">
        <v>41</v>
      </c>
      <c r="B69" s="34">
        <v>64</v>
      </c>
      <c r="C69" s="34">
        <v>27559</v>
      </c>
      <c r="D69" s="20" t="s">
        <v>1355</v>
      </c>
      <c r="E69" s="20" t="s">
        <v>17</v>
      </c>
      <c r="F69" s="5">
        <v>200</v>
      </c>
      <c r="G69" s="34">
        <f t="shared" si="2"/>
        <v>3000</v>
      </c>
      <c r="H69" s="690"/>
      <c r="J69" s="34"/>
      <c r="K69" s="34"/>
      <c r="L69" s="34"/>
      <c r="O69" s="34"/>
    </row>
    <row r="70" spans="1:15" s="20" customFormat="1" ht="18" customHeight="1">
      <c r="A70" s="34">
        <v>44</v>
      </c>
      <c r="B70" s="34">
        <v>65</v>
      </c>
      <c r="C70" s="34">
        <v>27566</v>
      </c>
      <c r="D70" s="20" t="s">
        <v>34</v>
      </c>
      <c r="E70" s="20" t="s">
        <v>24</v>
      </c>
      <c r="F70" s="5">
        <v>200</v>
      </c>
      <c r="G70" s="34">
        <f t="shared" si="2"/>
        <v>3000</v>
      </c>
      <c r="H70" s="690"/>
      <c r="J70" s="34"/>
      <c r="K70" s="34"/>
      <c r="L70" s="34"/>
      <c r="N70" s="37" t="s">
        <v>1344</v>
      </c>
      <c r="O70" s="34"/>
    </row>
    <row r="71" spans="1:15" s="20" customFormat="1" ht="18" customHeight="1">
      <c r="A71" s="34">
        <v>47</v>
      </c>
      <c r="B71" s="34">
        <v>66</v>
      </c>
      <c r="C71" s="34">
        <v>27577</v>
      </c>
      <c r="D71" s="20" t="s">
        <v>660</v>
      </c>
      <c r="E71" s="20" t="s">
        <v>17</v>
      </c>
      <c r="F71" s="5">
        <v>200</v>
      </c>
      <c r="G71" s="34">
        <f t="shared" si="2"/>
        <v>3000</v>
      </c>
      <c r="H71" s="690"/>
      <c r="I71" s="35"/>
      <c r="J71" s="36"/>
      <c r="K71" s="36"/>
      <c r="L71" s="34"/>
      <c r="N71" s="37" t="s">
        <v>1344</v>
      </c>
      <c r="O71" s="36"/>
    </row>
    <row r="72" spans="1:15" s="20" customFormat="1" ht="18" customHeight="1">
      <c r="A72" s="34">
        <v>66</v>
      </c>
      <c r="B72" s="34">
        <v>67</v>
      </c>
      <c r="C72" s="34">
        <v>27579</v>
      </c>
      <c r="D72" s="20" t="s">
        <v>660</v>
      </c>
      <c r="E72" s="20" t="s">
        <v>17</v>
      </c>
      <c r="F72" s="5">
        <v>8</v>
      </c>
      <c r="G72" s="34">
        <f t="shared" si="2"/>
        <v>120</v>
      </c>
      <c r="H72" s="690"/>
      <c r="I72" s="35"/>
      <c r="J72" s="36"/>
      <c r="K72" s="36"/>
      <c r="L72" s="34"/>
      <c r="N72" s="37" t="s">
        <v>1344</v>
      </c>
      <c r="O72" s="36"/>
    </row>
    <row r="73" spans="1:15" s="20" customFormat="1" ht="18" customHeight="1">
      <c r="A73" s="34">
        <v>48</v>
      </c>
      <c r="B73" s="34">
        <v>68</v>
      </c>
      <c r="C73" s="34">
        <v>27582</v>
      </c>
      <c r="D73" s="20" t="s">
        <v>81</v>
      </c>
      <c r="E73" s="20" t="s">
        <v>17</v>
      </c>
      <c r="F73" s="5">
        <v>230</v>
      </c>
      <c r="G73" s="34">
        <f t="shared" si="2"/>
        <v>3450</v>
      </c>
      <c r="H73" s="690"/>
      <c r="J73" s="34"/>
      <c r="K73" s="34"/>
      <c r="L73" s="34"/>
      <c r="N73" s="37" t="s">
        <v>1344</v>
      </c>
      <c r="O73" s="34"/>
    </row>
    <row r="74" spans="1:15" s="20" customFormat="1" ht="18" customHeight="1">
      <c r="A74" s="34">
        <v>64</v>
      </c>
      <c r="B74" s="34">
        <v>69</v>
      </c>
      <c r="C74" s="34">
        <v>27586</v>
      </c>
      <c r="D74" s="20" t="s">
        <v>34</v>
      </c>
      <c r="E74" s="20" t="s">
        <v>24</v>
      </c>
      <c r="F74" s="5">
        <v>87</v>
      </c>
      <c r="G74" s="34">
        <f t="shared" si="2"/>
        <v>1305</v>
      </c>
      <c r="H74" s="690"/>
      <c r="I74" s="35"/>
      <c r="J74" s="36"/>
      <c r="K74" s="36"/>
      <c r="L74" s="34"/>
      <c r="N74" s="37" t="s">
        <v>1344</v>
      </c>
      <c r="O74" s="36"/>
    </row>
    <row r="75" spans="1:15" s="20" customFormat="1" ht="18" customHeight="1">
      <c r="A75" s="34">
        <v>68</v>
      </c>
      <c r="B75" s="34">
        <v>70</v>
      </c>
      <c r="C75" s="34">
        <v>27624</v>
      </c>
      <c r="D75" s="20" t="s">
        <v>81</v>
      </c>
      <c r="E75" s="20" t="s">
        <v>17</v>
      </c>
      <c r="F75" s="5">
        <v>200</v>
      </c>
      <c r="G75" s="34">
        <f t="shared" si="2"/>
        <v>3000</v>
      </c>
      <c r="H75" s="690"/>
      <c r="I75" s="35"/>
      <c r="J75" s="36"/>
      <c r="K75" s="36"/>
      <c r="L75" s="34"/>
      <c r="N75" s="37" t="s">
        <v>1344</v>
      </c>
      <c r="O75" s="36"/>
    </row>
    <row r="76" spans="1:15" s="20" customFormat="1" ht="18" customHeight="1">
      <c r="A76" s="34">
        <v>83</v>
      </c>
      <c r="B76" s="34">
        <v>71</v>
      </c>
      <c r="C76" s="34">
        <v>27627</v>
      </c>
      <c r="D76" s="20" t="s">
        <v>1355</v>
      </c>
      <c r="E76" s="20" t="s">
        <v>17</v>
      </c>
      <c r="F76" s="5">
        <v>58</v>
      </c>
      <c r="G76" s="34">
        <f t="shared" si="2"/>
        <v>870</v>
      </c>
      <c r="H76" s="359"/>
      <c r="J76" s="34"/>
      <c r="K76" s="34"/>
      <c r="L76" s="34"/>
      <c r="O76" s="34"/>
    </row>
    <row r="77" spans="1:15" s="20" customFormat="1" ht="18" customHeight="1">
      <c r="A77" s="34">
        <v>79</v>
      </c>
      <c r="B77" s="34">
        <v>72</v>
      </c>
      <c r="C77" s="34">
        <v>27634</v>
      </c>
      <c r="D77" s="20" t="s">
        <v>660</v>
      </c>
      <c r="E77" s="20" t="s">
        <v>17</v>
      </c>
      <c r="F77" s="5">
        <v>200</v>
      </c>
      <c r="G77" s="34">
        <f t="shared" si="2"/>
        <v>3000</v>
      </c>
      <c r="H77" s="359"/>
      <c r="J77" s="34"/>
      <c r="K77" s="34"/>
      <c r="L77" s="34"/>
      <c r="O77" s="34"/>
    </row>
    <row r="78" spans="1:15" s="5" customFormat="1" ht="18" customHeight="1">
      <c r="A78" s="34">
        <v>76</v>
      </c>
      <c r="B78" s="34">
        <v>73</v>
      </c>
      <c r="C78" s="34">
        <v>27648</v>
      </c>
      <c r="D78" s="20" t="s">
        <v>1370</v>
      </c>
      <c r="E78" s="20" t="s">
        <v>17</v>
      </c>
      <c r="F78" s="5">
        <v>200</v>
      </c>
      <c r="G78" s="34">
        <f t="shared" si="2"/>
        <v>3000</v>
      </c>
      <c r="H78" s="359"/>
      <c r="I78" s="20"/>
      <c r="J78" s="34"/>
      <c r="K78" s="34"/>
      <c r="L78" s="34"/>
      <c r="M78" s="20"/>
      <c r="N78" s="20"/>
      <c r="O78" s="34"/>
    </row>
    <row r="79" spans="1:15" s="275" customFormat="1" ht="18" customHeight="1">
      <c r="A79" s="34">
        <v>104</v>
      </c>
      <c r="B79" s="34">
        <v>74</v>
      </c>
      <c r="C79" s="34">
        <v>27652</v>
      </c>
      <c r="D79" s="20" t="s">
        <v>1370</v>
      </c>
      <c r="E79" s="20" t="s">
        <v>17</v>
      </c>
      <c r="F79" s="5">
        <v>65</v>
      </c>
      <c r="G79" s="34">
        <f t="shared" si="2"/>
        <v>975</v>
      </c>
      <c r="H79" s="362"/>
      <c r="J79" s="266"/>
      <c r="K79" s="266"/>
      <c r="L79" s="266"/>
      <c r="O79" s="266"/>
    </row>
    <row r="80" spans="1:15" s="20" customFormat="1" ht="18" customHeight="1">
      <c r="A80" s="34">
        <v>77</v>
      </c>
      <c r="B80" s="34">
        <v>75</v>
      </c>
      <c r="C80" s="34">
        <v>27660</v>
      </c>
      <c r="D80" s="20" t="s">
        <v>34</v>
      </c>
      <c r="E80" s="20" t="s">
        <v>24</v>
      </c>
      <c r="F80" s="5">
        <v>200</v>
      </c>
      <c r="G80" s="34">
        <f t="shared" si="2"/>
        <v>3000</v>
      </c>
      <c r="H80" s="359"/>
      <c r="J80" s="34"/>
      <c r="K80" s="34"/>
      <c r="L80" s="34"/>
      <c r="O80" s="34"/>
    </row>
    <row r="81" spans="1:15" s="20" customFormat="1" ht="18" customHeight="1">
      <c r="A81" s="34">
        <v>91</v>
      </c>
      <c r="B81" s="34">
        <v>76</v>
      </c>
      <c r="C81" s="34">
        <v>27663</v>
      </c>
      <c r="D81" s="20" t="s">
        <v>34</v>
      </c>
      <c r="E81" s="20" t="s">
        <v>24</v>
      </c>
      <c r="F81" s="5">
        <v>225</v>
      </c>
      <c r="G81" s="34">
        <f t="shared" si="2"/>
        <v>3375</v>
      </c>
      <c r="H81" s="359"/>
      <c r="J81" s="34"/>
      <c r="K81" s="34"/>
      <c r="L81" s="34"/>
      <c r="O81" s="34"/>
    </row>
    <row r="82" spans="1:15" s="20" customFormat="1" ht="18" customHeight="1">
      <c r="A82" s="34">
        <v>84</v>
      </c>
      <c r="B82" s="34">
        <v>77</v>
      </c>
      <c r="C82" s="34">
        <v>27673</v>
      </c>
      <c r="D82" s="20" t="s">
        <v>81</v>
      </c>
      <c r="E82" s="20" t="s">
        <v>17</v>
      </c>
      <c r="F82" s="5">
        <v>225</v>
      </c>
      <c r="G82" s="34">
        <f t="shared" si="2"/>
        <v>3375</v>
      </c>
      <c r="H82" s="359"/>
      <c r="J82" s="34"/>
      <c r="K82" s="34"/>
      <c r="L82" s="34"/>
      <c r="O82" s="34"/>
    </row>
    <row r="83" spans="1:15" s="20" customFormat="1" ht="18" customHeight="1">
      <c r="A83" s="34">
        <v>98</v>
      </c>
      <c r="B83" s="34">
        <v>78</v>
      </c>
      <c r="C83" s="34">
        <v>27675</v>
      </c>
      <c r="D83" s="20" t="s">
        <v>171</v>
      </c>
      <c r="E83" s="20" t="s">
        <v>17</v>
      </c>
      <c r="F83" s="5">
        <v>6</v>
      </c>
      <c r="G83" s="34">
        <v>100</v>
      </c>
      <c r="H83" s="690" t="s">
        <v>75</v>
      </c>
      <c r="J83" s="34"/>
      <c r="K83" s="34"/>
      <c r="L83" s="34"/>
      <c r="O83" s="34"/>
    </row>
    <row r="84" spans="1:15" s="20" customFormat="1" ht="18" customHeight="1">
      <c r="A84" s="34">
        <v>85</v>
      </c>
      <c r="B84" s="34">
        <v>79</v>
      </c>
      <c r="C84" s="34">
        <v>27685</v>
      </c>
      <c r="D84" s="20" t="s">
        <v>660</v>
      </c>
      <c r="E84" s="20" t="s">
        <v>17</v>
      </c>
      <c r="F84" s="5">
        <v>225</v>
      </c>
      <c r="G84" s="34">
        <f>F84*15</f>
        <v>3375</v>
      </c>
      <c r="H84" s="690"/>
      <c r="J84" s="34"/>
      <c r="K84" s="34"/>
      <c r="L84" s="34"/>
      <c r="O84" s="34"/>
    </row>
    <row r="85" spans="1:15" s="20" customFormat="1" ht="18" customHeight="1">
      <c r="A85" s="34">
        <v>75</v>
      </c>
      <c r="B85" s="34">
        <v>80</v>
      </c>
      <c r="C85" s="34">
        <v>27693</v>
      </c>
      <c r="D85" s="20" t="s">
        <v>1355</v>
      </c>
      <c r="E85" s="20" t="s">
        <v>17</v>
      </c>
      <c r="F85" s="5">
        <v>6</v>
      </c>
      <c r="G85" s="34">
        <v>100</v>
      </c>
      <c r="H85" s="690" t="s">
        <v>75</v>
      </c>
      <c r="J85" s="34"/>
      <c r="K85" s="34"/>
      <c r="L85" s="34"/>
      <c r="O85" s="34"/>
    </row>
    <row r="86" spans="1:15" s="20" customFormat="1" ht="18" customHeight="1">
      <c r="A86" s="34">
        <v>99</v>
      </c>
      <c r="B86" s="34">
        <v>81</v>
      </c>
      <c r="C86" s="34">
        <v>27694</v>
      </c>
      <c r="D86" s="20" t="s">
        <v>81</v>
      </c>
      <c r="E86" s="20" t="s">
        <v>17</v>
      </c>
      <c r="F86" s="5">
        <v>4</v>
      </c>
      <c r="G86" s="34">
        <v>100</v>
      </c>
      <c r="H86" s="690" t="s">
        <v>75</v>
      </c>
      <c r="J86" s="34"/>
      <c r="K86" s="34"/>
      <c r="L86" s="34"/>
      <c r="O86" s="34"/>
    </row>
    <row r="87" spans="1:15" s="20" customFormat="1" ht="18" customHeight="1">
      <c r="A87" s="34">
        <v>100</v>
      </c>
      <c r="B87" s="34">
        <v>82</v>
      </c>
      <c r="C87" s="34">
        <v>27695</v>
      </c>
      <c r="D87" s="20" t="s">
        <v>1370</v>
      </c>
      <c r="E87" s="20" t="s">
        <v>17</v>
      </c>
      <c r="F87" s="5">
        <v>3</v>
      </c>
      <c r="G87" s="34">
        <v>100</v>
      </c>
      <c r="H87" s="690" t="s">
        <v>75</v>
      </c>
      <c r="J87" s="34"/>
      <c r="K87" s="34"/>
      <c r="L87" s="34"/>
      <c r="O87" s="34"/>
    </row>
    <row r="88" spans="1:15" s="20" customFormat="1" ht="18" customHeight="1">
      <c r="A88" s="34">
        <v>101</v>
      </c>
      <c r="B88" s="34">
        <v>83</v>
      </c>
      <c r="C88" s="34">
        <v>27696</v>
      </c>
      <c r="D88" s="20" t="s">
        <v>34</v>
      </c>
      <c r="E88" s="20" t="s">
        <v>24</v>
      </c>
      <c r="F88" s="5">
        <v>3</v>
      </c>
      <c r="G88" s="34">
        <v>100</v>
      </c>
      <c r="H88" s="690" t="s">
        <v>75</v>
      </c>
      <c r="J88" s="34"/>
      <c r="K88" s="34"/>
      <c r="L88" s="34"/>
      <c r="O88" s="34"/>
    </row>
    <row r="89" spans="1:15" s="20" customFormat="1" ht="18" customHeight="1">
      <c r="A89" s="34">
        <v>102</v>
      </c>
      <c r="B89" s="34">
        <v>84</v>
      </c>
      <c r="C89" s="34">
        <v>27697</v>
      </c>
      <c r="D89" s="20" t="s">
        <v>171</v>
      </c>
      <c r="E89" s="20" t="s">
        <v>17</v>
      </c>
      <c r="F89" s="5">
        <v>5</v>
      </c>
      <c r="G89" s="34">
        <v>100</v>
      </c>
      <c r="H89" s="690" t="s">
        <v>75</v>
      </c>
      <c r="J89" s="34"/>
      <c r="K89" s="34"/>
      <c r="L89" s="34"/>
      <c r="O89" s="34"/>
    </row>
    <row r="90" spans="1:15" s="20" customFormat="1" ht="18" customHeight="1">
      <c r="A90" s="34">
        <v>103</v>
      </c>
      <c r="B90" s="34">
        <v>85</v>
      </c>
      <c r="C90" s="34">
        <v>27698</v>
      </c>
      <c r="D90" s="20" t="s">
        <v>81</v>
      </c>
      <c r="E90" s="20" t="s">
        <v>17</v>
      </c>
      <c r="F90" s="5">
        <v>5</v>
      </c>
      <c r="G90" s="34">
        <v>100</v>
      </c>
      <c r="H90" s="690" t="s">
        <v>75</v>
      </c>
      <c r="J90" s="34"/>
      <c r="K90" s="34"/>
      <c r="L90" s="34"/>
      <c r="O90" s="34"/>
    </row>
    <row r="91" spans="1:15" s="20" customFormat="1" ht="18" customHeight="1">
      <c r="A91" s="34">
        <v>69</v>
      </c>
      <c r="B91" s="34">
        <v>86</v>
      </c>
      <c r="C91" s="34">
        <v>27708</v>
      </c>
      <c r="D91" s="20" t="s">
        <v>2847</v>
      </c>
      <c r="E91" s="20" t="s">
        <v>2848</v>
      </c>
      <c r="F91" s="5">
        <v>225</v>
      </c>
      <c r="G91" s="34">
        <f>F91*15</f>
        <v>3375</v>
      </c>
      <c r="H91" s="690"/>
      <c r="I91" s="35"/>
      <c r="J91" s="36"/>
      <c r="K91" s="36"/>
      <c r="L91" s="34"/>
      <c r="N91" s="37" t="s">
        <v>1344</v>
      </c>
      <c r="O91" s="36"/>
    </row>
    <row r="92" spans="1:15" s="20" customFormat="1" ht="18" customHeight="1">
      <c r="A92" s="34">
        <v>106</v>
      </c>
      <c r="B92" s="34">
        <v>87</v>
      </c>
      <c r="C92" s="34">
        <v>27714</v>
      </c>
      <c r="D92" s="20" t="s">
        <v>2847</v>
      </c>
      <c r="E92" s="20" t="s">
        <v>2848</v>
      </c>
      <c r="F92" s="5">
        <v>1</v>
      </c>
      <c r="G92" s="34">
        <v>100</v>
      </c>
      <c r="H92" s="690" t="s">
        <v>75</v>
      </c>
      <c r="J92" s="34"/>
      <c r="K92" s="34"/>
      <c r="L92" s="34"/>
      <c r="O92" s="34"/>
    </row>
    <row r="93" spans="1:15" s="20" customFormat="1" ht="18" customHeight="1">
      <c r="A93" s="34">
        <v>70</v>
      </c>
      <c r="B93" s="34">
        <v>88</v>
      </c>
      <c r="C93" s="34">
        <v>27720</v>
      </c>
      <c r="D93" s="20" t="s">
        <v>32</v>
      </c>
      <c r="E93" s="20" t="s">
        <v>17</v>
      </c>
      <c r="F93" s="5">
        <v>200</v>
      </c>
      <c r="G93" s="34">
        <f t="shared" ref="G93:G102" si="3">F93*15</f>
        <v>3000</v>
      </c>
      <c r="H93" s="690"/>
      <c r="I93" s="35"/>
      <c r="J93" s="36"/>
      <c r="K93" s="36"/>
      <c r="L93" s="34"/>
      <c r="N93" s="37" t="s">
        <v>1344</v>
      </c>
      <c r="O93" s="36"/>
    </row>
    <row r="94" spans="1:15" s="20" customFormat="1" ht="18" customHeight="1">
      <c r="A94" s="34">
        <v>82</v>
      </c>
      <c r="B94" s="34">
        <v>89</v>
      </c>
      <c r="C94" s="34">
        <v>27724</v>
      </c>
      <c r="D94" s="20" t="s">
        <v>32</v>
      </c>
      <c r="E94" s="20" t="s">
        <v>17</v>
      </c>
      <c r="F94" s="5">
        <v>95</v>
      </c>
      <c r="G94" s="34">
        <f t="shared" si="3"/>
        <v>1425</v>
      </c>
      <c r="H94" s="690"/>
      <c r="J94" s="34"/>
      <c r="K94" s="34"/>
      <c r="L94" s="34"/>
      <c r="O94" s="34"/>
    </row>
    <row r="95" spans="1:15" s="20" customFormat="1" ht="18" customHeight="1">
      <c r="A95" s="34">
        <v>81</v>
      </c>
      <c r="B95" s="34">
        <v>90</v>
      </c>
      <c r="C95" s="34">
        <v>27727</v>
      </c>
      <c r="D95" s="20" t="s">
        <v>34</v>
      </c>
      <c r="E95" s="20" t="s">
        <v>24</v>
      </c>
      <c r="F95" s="5">
        <v>226</v>
      </c>
      <c r="G95" s="34">
        <f t="shared" si="3"/>
        <v>3390</v>
      </c>
      <c r="H95" s="690"/>
      <c r="J95" s="34"/>
      <c r="K95" s="34"/>
      <c r="L95" s="34"/>
      <c r="O95" s="34"/>
    </row>
    <row r="96" spans="1:15" s="20" customFormat="1" ht="18" customHeight="1">
      <c r="A96" s="34">
        <v>80</v>
      </c>
      <c r="B96" s="34">
        <v>91</v>
      </c>
      <c r="C96" s="34">
        <v>27730</v>
      </c>
      <c r="D96" s="20" t="s">
        <v>2862</v>
      </c>
      <c r="E96" s="20" t="s">
        <v>21</v>
      </c>
      <c r="F96" s="5">
        <v>200</v>
      </c>
      <c r="G96" s="34">
        <f t="shared" si="3"/>
        <v>3000</v>
      </c>
      <c r="H96" s="690"/>
      <c r="J96" s="34"/>
      <c r="K96" s="34"/>
      <c r="L96" s="34"/>
      <c r="O96" s="34"/>
    </row>
    <row r="97" spans="1:15" s="20" customFormat="1" ht="18" customHeight="1">
      <c r="A97" s="34">
        <v>86</v>
      </c>
      <c r="B97" s="34">
        <v>92</v>
      </c>
      <c r="C97" s="34">
        <v>27739</v>
      </c>
      <c r="D97" s="20" t="s">
        <v>81</v>
      </c>
      <c r="E97" s="20" t="s">
        <v>17</v>
      </c>
      <c r="F97" s="5">
        <v>200</v>
      </c>
      <c r="G97" s="34">
        <f t="shared" si="3"/>
        <v>3000</v>
      </c>
      <c r="H97" s="690"/>
      <c r="J97" s="34"/>
      <c r="K97" s="34"/>
      <c r="L97" s="34"/>
      <c r="O97" s="34"/>
    </row>
    <row r="98" spans="1:15" s="20" customFormat="1" ht="18" customHeight="1">
      <c r="A98" s="34">
        <v>87</v>
      </c>
      <c r="B98" s="34">
        <v>93</v>
      </c>
      <c r="C98" s="34">
        <v>27747</v>
      </c>
      <c r="D98" s="20" t="s">
        <v>32</v>
      </c>
      <c r="E98" s="20" t="s">
        <v>17</v>
      </c>
      <c r="F98" s="5">
        <v>200</v>
      </c>
      <c r="G98" s="34">
        <f t="shared" si="3"/>
        <v>3000</v>
      </c>
      <c r="H98" s="690"/>
      <c r="J98" s="34"/>
      <c r="K98" s="34"/>
      <c r="L98" s="34"/>
      <c r="O98" s="34"/>
    </row>
    <row r="99" spans="1:15" s="20" customFormat="1" ht="18" customHeight="1">
      <c r="A99" s="34">
        <v>88</v>
      </c>
      <c r="B99" s="34">
        <v>94</v>
      </c>
      <c r="C99" s="34">
        <v>27754</v>
      </c>
      <c r="D99" s="20" t="s">
        <v>1355</v>
      </c>
      <c r="E99" s="20" t="s">
        <v>17</v>
      </c>
      <c r="F99" s="5">
        <v>175</v>
      </c>
      <c r="G99" s="34">
        <f t="shared" si="3"/>
        <v>2625</v>
      </c>
      <c r="H99" s="690"/>
      <c r="J99" s="34"/>
      <c r="K99" s="34"/>
      <c r="L99" s="34"/>
      <c r="O99" s="34"/>
    </row>
    <row r="100" spans="1:15" s="20" customFormat="1" ht="18" customHeight="1">
      <c r="A100" s="34">
        <v>89</v>
      </c>
      <c r="B100" s="34">
        <v>95</v>
      </c>
      <c r="C100" s="34">
        <v>27760</v>
      </c>
      <c r="D100" s="20" t="s">
        <v>171</v>
      </c>
      <c r="E100" s="20" t="s">
        <v>17</v>
      </c>
      <c r="F100" s="5">
        <v>200</v>
      </c>
      <c r="G100" s="34">
        <f t="shared" si="3"/>
        <v>3000</v>
      </c>
      <c r="H100" s="690"/>
      <c r="J100" s="34"/>
      <c r="K100" s="34"/>
      <c r="L100" s="34"/>
      <c r="O100" s="34"/>
    </row>
    <row r="101" spans="1:15" s="20" customFormat="1" ht="18" customHeight="1">
      <c r="A101" s="34">
        <v>90</v>
      </c>
      <c r="B101" s="34">
        <v>96</v>
      </c>
      <c r="C101" s="34">
        <v>27766</v>
      </c>
      <c r="D101" s="20" t="s">
        <v>171</v>
      </c>
      <c r="E101" s="20" t="s">
        <v>17</v>
      </c>
      <c r="F101" s="5">
        <v>225</v>
      </c>
      <c r="G101" s="34">
        <f t="shared" si="3"/>
        <v>3375</v>
      </c>
      <c r="H101" s="690"/>
      <c r="J101" s="34"/>
      <c r="K101" s="34"/>
      <c r="L101" s="34"/>
      <c r="O101" s="34"/>
    </row>
    <row r="102" spans="1:15" s="20" customFormat="1" ht="18" customHeight="1">
      <c r="A102" s="34">
        <v>92</v>
      </c>
      <c r="B102" s="34">
        <v>97</v>
      </c>
      <c r="C102" s="34">
        <v>27770</v>
      </c>
      <c r="D102" s="20" t="s">
        <v>171</v>
      </c>
      <c r="E102" s="20" t="s">
        <v>17</v>
      </c>
      <c r="F102" s="5">
        <v>109</v>
      </c>
      <c r="G102" s="34">
        <f t="shared" si="3"/>
        <v>1635</v>
      </c>
      <c r="H102" s="690"/>
      <c r="J102" s="34"/>
      <c r="K102" s="34"/>
      <c r="L102" s="34"/>
      <c r="O102" s="34"/>
    </row>
    <row r="103" spans="1:15" s="20" customFormat="1" ht="18" customHeight="1">
      <c r="A103" s="34">
        <v>71</v>
      </c>
      <c r="B103" s="34">
        <v>98</v>
      </c>
      <c r="C103" s="34">
        <v>27777</v>
      </c>
      <c r="D103" s="20" t="s">
        <v>2847</v>
      </c>
      <c r="E103" s="20" t="s">
        <v>2848</v>
      </c>
      <c r="F103" s="5">
        <v>4</v>
      </c>
      <c r="G103" s="34">
        <v>100</v>
      </c>
      <c r="H103" s="690" t="s">
        <v>75</v>
      </c>
      <c r="I103" s="35"/>
      <c r="J103" s="36"/>
      <c r="K103" s="36"/>
      <c r="L103" s="34"/>
      <c r="N103" s="37" t="s">
        <v>1344</v>
      </c>
      <c r="O103" s="36"/>
    </row>
    <row r="104" spans="1:15" s="20" customFormat="1" ht="18" customHeight="1">
      <c r="A104" s="34">
        <v>72</v>
      </c>
      <c r="B104" s="34">
        <v>99</v>
      </c>
      <c r="C104" s="34">
        <v>27779</v>
      </c>
      <c r="D104" s="20" t="s">
        <v>32</v>
      </c>
      <c r="E104" s="20" t="s">
        <v>17</v>
      </c>
      <c r="F104" s="5">
        <v>9</v>
      </c>
      <c r="G104" s="34">
        <f>F104*15</f>
        <v>135</v>
      </c>
      <c r="H104" s="690"/>
      <c r="I104" s="35"/>
      <c r="J104" s="36"/>
      <c r="K104" s="36"/>
      <c r="L104" s="34"/>
      <c r="N104" s="37" t="s">
        <v>1344</v>
      </c>
      <c r="O104" s="36"/>
    </row>
    <row r="105" spans="1:15" s="20" customFormat="1" ht="18" customHeight="1">
      <c r="A105" s="34">
        <v>93</v>
      </c>
      <c r="B105" s="34">
        <v>100</v>
      </c>
      <c r="C105" s="34">
        <v>27780</v>
      </c>
      <c r="D105" s="20" t="s">
        <v>34</v>
      </c>
      <c r="E105" s="20" t="s">
        <v>24</v>
      </c>
      <c r="F105" s="5">
        <v>6</v>
      </c>
      <c r="G105" s="34">
        <v>100</v>
      </c>
      <c r="H105" s="690" t="s">
        <v>75</v>
      </c>
      <c r="J105" s="34"/>
      <c r="K105" s="34"/>
      <c r="L105" s="34"/>
      <c r="O105" s="34"/>
    </row>
    <row r="106" spans="1:15" s="20" customFormat="1" ht="18" customHeight="1">
      <c r="A106" s="34">
        <v>73</v>
      </c>
      <c r="B106" s="34">
        <v>101</v>
      </c>
      <c r="C106" s="34">
        <v>27781</v>
      </c>
      <c r="D106" s="20" t="s">
        <v>660</v>
      </c>
      <c r="E106" s="20" t="s">
        <v>17</v>
      </c>
      <c r="F106" s="5">
        <v>8</v>
      </c>
      <c r="G106" s="34">
        <f>F106*15</f>
        <v>120</v>
      </c>
      <c r="H106" s="690"/>
      <c r="I106" s="35"/>
      <c r="J106" s="36"/>
      <c r="K106" s="36"/>
      <c r="L106" s="34"/>
      <c r="N106" s="37" t="s">
        <v>1344</v>
      </c>
      <c r="O106" s="36"/>
    </row>
    <row r="107" spans="1:15" s="20" customFormat="1" ht="18" customHeight="1">
      <c r="A107" s="34">
        <v>94</v>
      </c>
      <c r="B107" s="34">
        <v>102</v>
      </c>
      <c r="C107" s="34">
        <v>27782</v>
      </c>
      <c r="D107" s="20" t="s">
        <v>34</v>
      </c>
      <c r="E107" s="20" t="s">
        <v>24</v>
      </c>
      <c r="F107" s="5">
        <v>1</v>
      </c>
      <c r="G107" s="34">
        <v>100</v>
      </c>
      <c r="H107" s="690" t="s">
        <v>75</v>
      </c>
      <c r="J107" s="34"/>
      <c r="K107" s="34"/>
      <c r="L107" s="34"/>
      <c r="O107" s="34"/>
    </row>
    <row r="108" spans="1:15" s="20" customFormat="1" ht="18" customHeight="1">
      <c r="A108" s="34">
        <v>74</v>
      </c>
      <c r="B108" s="34">
        <v>103</v>
      </c>
      <c r="C108" s="34">
        <v>27783</v>
      </c>
      <c r="D108" s="20" t="s">
        <v>34</v>
      </c>
      <c r="E108" s="20" t="s">
        <v>24</v>
      </c>
      <c r="F108" s="5">
        <v>7</v>
      </c>
      <c r="G108" s="34">
        <f>F108*15</f>
        <v>105</v>
      </c>
      <c r="H108" s="690"/>
      <c r="J108" s="34"/>
      <c r="K108" s="34"/>
      <c r="L108" s="34"/>
      <c r="O108" s="34"/>
    </row>
    <row r="109" spans="1:15" s="20" customFormat="1" ht="18" customHeight="1">
      <c r="A109" s="34">
        <v>95</v>
      </c>
      <c r="B109" s="34">
        <v>104</v>
      </c>
      <c r="C109" s="34">
        <v>27784</v>
      </c>
      <c r="D109" s="20" t="s">
        <v>34</v>
      </c>
      <c r="E109" s="20" t="s">
        <v>24</v>
      </c>
      <c r="F109" s="5">
        <v>5</v>
      </c>
      <c r="G109" s="34">
        <v>100</v>
      </c>
      <c r="H109" s="690" t="s">
        <v>75</v>
      </c>
      <c r="J109" s="34"/>
      <c r="K109" s="34"/>
      <c r="L109" s="34"/>
      <c r="O109" s="34"/>
    </row>
    <row r="110" spans="1:15" s="20" customFormat="1" ht="18" customHeight="1">
      <c r="A110" s="34">
        <v>96</v>
      </c>
      <c r="B110" s="34">
        <v>105</v>
      </c>
      <c r="C110" s="34">
        <v>27785</v>
      </c>
      <c r="D110" s="20" t="s">
        <v>34</v>
      </c>
      <c r="E110" s="20" t="s">
        <v>24</v>
      </c>
      <c r="F110" s="5">
        <v>5</v>
      </c>
      <c r="G110" s="34">
        <v>100</v>
      </c>
      <c r="H110" s="690" t="s">
        <v>75</v>
      </c>
      <c r="J110" s="34"/>
      <c r="K110" s="34"/>
      <c r="L110" s="34"/>
      <c r="O110" s="34"/>
    </row>
    <row r="111" spans="1:15" s="20" customFormat="1" ht="18" customHeight="1">
      <c r="A111" s="34">
        <v>97</v>
      </c>
      <c r="B111" s="34">
        <v>106</v>
      </c>
      <c r="C111" s="34">
        <v>27786</v>
      </c>
      <c r="D111" s="20" t="s">
        <v>171</v>
      </c>
      <c r="E111" s="20" t="s">
        <v>17</v>
      </c>
      <c r="F111" s="5">
        <v>1</v>
      </c>
      <c r="G111" s="34">
        <v>100</v>
      </c>
      <c r="H111" s="690" t="s">
        <v>75</v>
      </c>
      <c r="J111" s="34"/>
      <c r="K111" s="34"/>
      <c r="L111" s="34"/>
      <c r="O111" s="34"/>
    </row>
    <row r="112" spans="1:15" s="20" customFormat="1" ht="18" customHeight="1">
      <c r="A112" s="34">
        <v>107</v>
      </c>
      <c r="B112" s="34">
        <v>107</v>
      </c>
      <c r="C112" s="34">
        <v>32455</v>
      </c>
      <c r="D112" s="20" t="s">
        <v>1370</v>
      </c>
      <c r="E112" s="20" t="s">
        <v>17</v>
      </c>
      <c r="F112" s="5">
        <v>225</v>
      </c>
      <c r="G112" s="34">
        <f t="shared" ref="G112:G119" si="4">F112*15</f>
        <v>3375</v>
      </c>
      <c r="H112" s="690"/>
      <c r="J112" s="34"/>
      <c r="K112" s="34"/>
      <c r="L112" s="34"/>
      <c r="O112" s="34"/>
    </row>
    <row r="113" spans="1:15" s="20" customFormat="1" ht="18" customHeight="1">
      <c r="A113" s="34">
        <v>108</v>
      </c>
      <c r="B113" s="34">
        <v>108</v>
      </c>
      <c r="C113" s="34">
        <v>32473</v>
      </c>
      <c r="D113" s="20" t="s">
        <v>1370</v>
      </c>
      <c r="E113" s="20" t="s">
        <v>17</v>
      </c>
      <c r="F113" s="5">
        <v>76</v>
      </c>
      <c r="G113" s="34">
        <f t="shared" si="4"/>
        <v>1140</v>
      </c>
      <c r="H113" s="690"/>
      <c r="J113" s="34"/>
      <c r="K113" s="34"/>
      <c r="L113" s="34"/>
      <c r="O113" s="34"/>
    </row>
    <row r="114" spans="1:15" s="20" customFormat="1" ht="18" customHeight="1">
      <c r="A114" s="34">
        <v>109</v>
      </c>
      <c r="B114" s="34">
        <v>109</v>
      </c>
      <c r="C114" s="34">
        <v>32605</v>
      </c>
      <c r="D114" s="20" t="s">
        <v>1370</v>
      </c>
      <c r="E114" s="20" t="s">
        <v>17</v>
      </c>
      <c r="F114" s="5">
        <v>225</v>
      </c>
      <c r="G114" s="34">
        <f t="shared" si="4"/>
        <v>3375</v>
      </c>
      <c r="H114" s="690"/>
      <c r="J114" s="34"/>
      <c r="K114" s="34"/>
      <c r="L114" s="34"/>
      <c r="O114" s="34"/>
    </row>
    <row r="115" spans="1:15" s="20" customFormat="1" ht="18" customHeight="1">
      <c r="A115" s="34">
        <v>111</v>
      </c>
      <c r="B115" s="34">
        <v>110</v>
      </c>
      <c r="C115" s="34">
        <v>32611</v>
      </c>
      <c r="D115" s="20" t="s">
        <v>1442</v>
      </c>
      <c r="E115" s="20" t="s">
        <v>17</v>
      </c>
      <c r="F115" s="5">
        <v>205</v>
      </c>
      <c r="G115" s="34">
        <f t="shared" si="4"/>
        <v>3075</v>
      </c>
      <c r="H115" s="690"/>
      <c r="J115" s="34"/>
      <c r="K115" s="34"/>
      <c r="L115" s="34"/>
      <c r="O115" s="34"/>
    </row>
    <row r="116" spans="1:15" s="20" customFormat="1" ht="18" customHeight="1">
      <c r="A116" s="34">
        <v>110</v>
      </c>
      <c r="B116" s="34">
        <v>111</v>
      </c>
      <c r="C116" s="34">
        <v>32617</v>
      </c>
      <c r="D116" s="20" t="s">
        <v>1311</v>
      </c>
      <c r="E116" s="20" t="s">
        <v>17</v>
      </c>
      <c r="F116" s="5">
        <v>200</v>
      </c>
      <c r="G116" s="34">
        <f t="shared" si="4"/>
        <v>3000</v>
      </c>
      <c r="H116" s="690"/>
      <c r="J116" s="34"/>
      <c r="K116" s="34"/>
      <c r="L116" s="34"/>
      <c r="O116" s="34"/>
    </row>
    <row r="117" spans="1:15" s="20" customFormat="1" ht="18" customHeight="1">
      <c r="A117" s="34">
        <v>113</v>
      </c>
      <c r="B117" s="34">
        <v>112</v>
      </c>
      <c r="C117" s="34">
        <v>32718</v>
      </c>
      <c r="D117" s="20" t="s">
        <v>1370</v>
      </c>
      <c r="E117" s="20" t="s">
        <v>17</v>
      </c>
      <c r="F117" s="5">
        <v>200</v>
      </c>
      <c r="G117" s="34">
        <f t="shared" si="4"/>
        <v>3000</v>
      </c>
      <c r="H117" s="690"/>
      <c r="J117" s="34"/>
      <c r="K117" s="34"/>
      <c r="L117" s="34"/>
      <c r="O117" s="34"/>
    </row>
    <row r="118" spans="1:15" s="20" customFormat="1" ht="18" customHeight="1">
      <c r="A118" s="34">
        <v>114</v>
      </c>
      <c r="B118" s="34">
        <v>113</v>
      </c>
      <c r="C118" s="34">
        <v>32736</v>
      </c>
      <c r="D118" s="20" t="s">
        <v>1370</v>
      </c>
      <c r="E118" s="20" t="s">
        <v>17</v>
      </c>
      <c r="F118" s="5">
        <v>129</v>
      </c>
      <c r="G118" s="34">
        <f t="shared" si="4"/>
        <v>1935</v>
      </c>
      <c r="H118" s="690"/>
      <c r="J118" s="34"/>
      <c r="K118" s="34"/>
      <c r="L118" s="34"/>
      <c r="O118" s="34"/>
    </row>
    <row r="119" spans="1:15" s="20" customFormat="1" ht="18" customHeight="1" thickBot="1">
      <c r="A119" s="34">
        <v>112</v>
      </c>
      <c r="B119" s="34">
        <v>114</v>
      </c>
      <c r="C119" s="34">
        <v>32760</v>
      </c>
      <c r="D119" s="20" t="s">
        <v>1370</v>
      </c>
      <c r="E119" s="290" t="s">
        <v>17</v>
      </c>
      <c r="F119" s="247">
        <v>87</v>
      </c>
      <c r="G119" s="289">
        <f t="shared" si="4"/>
        <v>1305</v>
      </c>
      <c r="H119" s="690"/>
      <c r="J119" s="34"/>
      <c r="K119" s="34"/>
      <c r="L119" s="34"/>
      <c r="O119" s="34"/>
    </row>
    <row r="120" spans="1:15" s="20" customFormat="1" ht="18" customHeight="1" thickBot="1">
      <c r="A120" s="34"/>
      <c r="B120" s="34"/>
      <c r="D120" s="678"/>
      <c r="E120" s="258" t="s">
        <v>2863</v>
      </c>
      <c r="F120" s="296">
        <f>SUM(F6:F119)</f>
        <v>11526</v>
      </c>
      <c r="G120" s="297">
        <f>SUM(G6:G119)</f>
        <v>174720</v>
      </c>
      <c r="H120" s="359"/>
      <c r="J120" s="34"/>
      <c r="K120" s="34"/>
      <c r="L120" s="34"/>
      <c r="O120" s="34"/>
    </row>
    <row r="121" spans="1:15" s="20" customFormat="1" ht="15.75" customHeight="1">
      <c r="A121" s="34"/>
      <c r="B121" s="34"/>
      <c r="C121" s="34"/>
      <c r="E121" s="275"/>
      <c r="F121" s="266"/>
      <c r="G121" s="266"/>
      <c r="H121" s="690"/>
      <c r="J121" s="34"/>
      <c r="K121" s="34"/>
      <c r="L121" s="34"/>
      <c r="O121" s="34"/>
    </row>
    <row r="122" spans="1:15" s="20" customFormat="1" ht="15.75" customHeight="1">
      <c r="A122" s="34"/>
      <c r="B122" s="34"/>
      <c r="C122" s="34"/>
      <c r="F122" s="34"/>
      <c r="G122" s="34"/>
      <c r="H122" s="690"/>
      <c r="J122" s="289"/>
      <c r="K122" s="34"/>
      <c r="L122" s="34"/>
      <c r="O122" s="34"/>
    </row>
    <row r="123" spans="1:15" s="20" customFormat="1" ht="15.75" customHeight="1">
      <c r="A123" s="34"/>
      <c r="B123" s="34"/>
      <c r="C123" s="34"/>
      <c r="F123" s="34"/>
      <c r="G123" s="34"/>
      <c r="H123" s="690"/>
      <c r="I123" s="678"/>
      <c r="J123" s="336"/>
      <c r="K123" s="277"/>
      <c r="L123" s="34"/>
      <c r="O123" s="34"/>
    </row>
    <row r="124" spans="1:15" s="20" customFormat="1" ht="15.75" customHeight="1">
      <c r="A124" s="34"/>
      <c r="B124" s="34"/>
      <c r="C124" s="34"/>
      <c r="F124" s="34"/>
      <c r="G124" s="34"/>
      <c r="H124" s="690"/>
      <c r="I124" s="678"/>
      <c r="J124" s="336"/>
      <c r="K124" s="277"/>
      <c r="L124" s="34"/>
      <c r="O124" s="34"/>
    </row>
    <row r="125" spans="1:15" s="20" customFormat="1" ht="15.75" customHeight="1">
      <c r="A125" s="34"/>
      <c r="B125" s="34"/>
      <c r="C125" s="34"/>
      <c r="F125" s="34"/>
      <c r="G125" s="34"/>
      <c r="H125" s="690"/>
      <c r="I125" s="678"/>
      <c r="J125" s="336"/>
      <c r="K125" s="277"/>
      <c r="L125" s="34"/>
      <c r="O125" s="34"/>
    </row>
    <row r="126" spans="1:15" s="20" customFormat="1" ht="15.75" customHeight="1">
      <c r="A126" s="34"/>
      <c r="B126" s="34"/>
      <c r="C126" s="34"/>
      <c r="F126" s="34"/>
      <c r="G126" s="34"/>
      <c r="H126" s="690"/>
      <c r="I126" s="678"/>
      <c r="J126" s="336"/>
      <c r="K126" s="277"/>
      <c r="L126" s="34"/>
      <c r="O126" s="34"/>
    </row>
    <row r="127" spans="1:15" s="20" customFormat="1" ht="15.75" customHeight="1">
      <c r="A127" s="34"/>
      <c r="B127" s="34"/>
      <c r="C127" s="34"/>
      <c r="F127" s="34"/>
      <c r="G127" s="34"/>
      <c r="H127" s="690"/>
      <c r="I127" s="678"/>
      <c r="J127" s="336"/>
      <c r="K127" s="277"/>
      <c r="L127" s="34"/>
      <c r="O127" s="34"/>
    </row>
    <row r="128" spans="1:15" s="20" customFormat="1" ht="15.75" customHeight="1">
      <c r="A128" s="34"/>
      <c r="B128" s="34"/>
      <c r="C128" s="34"/>
      <c r="F128" s="34"/>
      <c r="G128" s="34"/>
      <c r="H128" s="690"/>
      <c r="I128" s="678"/>
      <c r="J128" s="336"/>
      <c r="K128" s="277"/>
      <c r="L128" s="34"/>
      <c r="O128" s="34"/>
    </row>
    <row r="129" spans="1:15" s="20" customFormat="1" ht="15.75" customHeight="1">
      <c r="A129" s="34"/>
      <c r="B129" s="34"/>
      <c r="C129" s="34"/>
      <c r="F129" s="34"/>
      <c r="G129" s="34"/>
      <c r="H129" s="690"/>
      <c r="I129" s="678"/>
      <c r="J129" s="336"/>
      <c r="K129" s="277"/>
      <c r="L129" s="34"/>
      <c r="O129" s="34"/>
    </row>
    <row r="130" spans="1:15" s="20" customFormat="1" ht="15.75" customHeight="1">
      <c r="A130" s="34"/>
      <c r="B130" s="34"/>
      <c r="C130" s="34"/>
      <c r="F130" s="34"/>
      <c r="G130" s="34"/>
      <c r="H130" s="690"/>
      <c r="I130" s="678"/>
      <c r="J130" s="336"/>
      <c r="K130" s="277"/>
      <c r="L130" s="34"/>
      <c r="O130" s="34"/>
    </row>
    <row r="131" spans="1:15" s="20" customFormat="1" ht="15.75" customHeight="1">
      <c r="A131" s="34"/>
      <c r="B131" s="34"/>
      <c r="C131" s="34"/>
      <c r="F131" s="34"/>
      <c r="G131" s="34"/>
      <c r="H131" s="690"/>
      <c r="J131" s="266"/>
      <c r="K131" s="34"/>
      <c r="L131" s="34"/>
      <c r="O131" s="34"/>
    </row>
    <row r="132" spans="1:15" s="20" customFormat="1" ht="15.75" customHeight="1">
      <c r="A132" s="34"/>
      <c r="B132" s="34"/>
      <c r="C132" s="34"/>
      <c r="F132" s="34"/>
      <c r="G132" s="34"/>
      <c r="H132" s="690"/>
      <c r="J132" s="34"/>
      <c r="K132" s="34"/>
      <c r="L132" s="34"/>
      <c r="O132" s="34"/>
    </row>
    <row r="133" spans="1:15" s="20" customFormat="1" ht="15.75" customHeight="1">
      <c r="A133" s="34"/>
      <c r="B133" s="34"/>
      <c r="C133" s="34"/>
      <c r="F133" s="34"/>
      <c r="G133" s="34"/>
      <c r="H133" s="690"/>
      <c r="J133" s="34"/>
      <c r="K133" s="34"/>
      <c r="L133" s="34"/>
      <c r="O133" s="34"/>
    </row>
    <row r="134" spans="1:15" s="20" customFormat="1" ht="15.75" customHeight="1">
      <c r="A134" s="34"/>
      <c r="B134" s="34"/>
      <c r="C134" s="34"/>
      <c r="F134" s="34"/>
      <c r="G134" s="34"/>
      <c r="H134" s="690"/>
      <c r="J134" s="34"/>
      <c r="K134" s="34"/>
      <c r="L134" s="34"/>
      <c r="O134" s="34"/>
    </row>
    <row r="135" spans="1:15" s="20" customFormat="1" ht="15.75" customHeight="1">
      <c r="A135" s="34"/>
      <c r="B135" s="34"/>
      <c r="C135" s="34"/>
      <c r="F135" s="34"/>
      <c r="G135" s="34"/>
      <c r="H135" s="690"/>
      <c r="J135" s="34"/>
      <c r="K135" s="34"/>
      <c r="L135" s="34"/>
      <c r="O135" s="34"/>
    </row>
    <row r="136" spans="1:15" s="20" customFormat="1" ht="15.75" customHeight="1">
      <c r="A136" s="34"/>
      <c r="B136" s="34"/>
      <c r="C136" s="34"/>
      <c r="F136" s="34"/>
      <c r="G136" s="34"/>
      <c r="H136" s="690"/>
      <c r="J136" s="34"/>
      <c r="K136" s="34"/>
      <c r="L136" s="34"/>
      <c r="O136" s="34"/>
    </row>
    <row r="137" spans="1:15" s="20" customFormat="1" ht="15.75" customHeight="1">
      <c r="A137" s="34"/>
      <c r="B137" s="34"/>
      <c r="C137" s="34"/>
      <c r="F137" s="34"/>
      <c r="G137" s="34"/>
      <c r="H137" s="690"/>
      <c r="J137" s="34"/>
      <c r="K137" s="34"/>
      <c r="L137" s="34"/>
      <c r="O137" s="34"/>
    </row>
    <row r="138" spans="1:15" s="20" customFormat="1" ht="15.75" customHeight="1">
      <c r="A138" s="34"/>
      <c r="B138" s="34"/>
      <c r="C138" s="34"/>
      <c r="F138" s="34"/>
      <c r="G138" s="34"/>
      <c r="H138" s="690"/>
      <c r="J138" s="34"/>
      <c r="K138" s="34"/>
      <c r="L138" s="34"/>
      <c r="O138" s="34"/>
    </row>
    <row r="139" spans="1:15" s="20" customFormat="1" ht="15.75" customHeight="1">
      <c r="A139" s="34"/>
      <c r="B139" s="34"/>
      <c r="C139" s="34"/>
      <c r="F139" s="34"/>
      <c r="G139" s="34"/>
      <c r="H139" s="690"/>
      <c r="J139" s="34"/>
      <c r="K139" s="34"/>
      <c r="L139" s="34"/>
      <c r="O139" s="34"/>
    </row>
    <row r="140" spans="1:15" s="20" customFormat="1" ht="15.75" customHeight="1">
      <c r="A140" s="34"/>
      <c r="B140" s="34"/>
      <c r="C140" s="34"/>
      <c r="F140" s="34"/>
      <c r="G140" s="34"/>
      <c r="H140" s="690"/>
      <c r="J140" s="34"/>
      <c r="K140" s="34"/>
      <c r="L140" s="34"/>
      <c r="O140" s="34"/>
    </row>
    <row r="141" spans="1:15" s="20" customFormat="1" ht="15.75" customHeight="1">
      <c r="A141" s="34"/>
      <c r="B141" s="34"/>
      <c r="C141" s="34"/>
      <c r="F141" s="34"/>
      <c r="G141" s="34"/>
      <c r="H141" s="690"/>
      <c r="J141" s="34"/>
      <c r="K141" s="34"/>
      <c r="L141" s="34"/>
      <c r="O141" s="34"/>
    </row>
    <row r="142" spans="1:15" s="20" customFormat="1" ht="15.75" customHeight="1">
      <c r="A142" s="34"/>
      <c r="B142" s="34"/>
      <c r="C142" s="34"/>
      <c r="F142" s="34"/>
      <c r="G142" s="34"/>
      <c r="H142" s="690"/>
      <c r="J142" s="34"/>
      <c r="K142" s="34"/>
      <c r="L142" s="34"/>
      <c r="O142" s="34"/>
    </row>
    <row r="143" spans="1:15" s="20" customFormat="1" ht="15.75" customHeight="1">
      <c r="A143" s="34"/>
      <c r="B143" s="34"/>
      <c r="C143" s="34"/>
      <c r="F143" s="34"/>
      <c r="G143" s="34"/>
      <c r="H143" s="690"/>
      <c r="J143" s="34"/>
      <c r="K143" s="34"/>
      <c r="L143" s="34"/>
      <c r="O143" s="34"/>
    </row>
    <row r="144" spans="1:15" s="20" customFormat="1" ht="15.75" customHeight="1">
      <c r="A144" s="34"/>
      <c r="B144" s="34"/>
      <c r="C144" s="34"/>
      <c r="F144" s="34"/>
      <c r="G144" s="34"/>
      <c r="H144" s="690"/>
      <c r="J144" s="34"/>
      <c r="K144" s="34"/>
      <c r="L144" s="34"/>
      <c r="O144" s="34"/>
    </row>
    <row r="145" spans="1:15" s="20" customFormat="1" ht="15.75" customHeight="1">
      <c r="A145" s="34"/>
      <c r="B145" s="34"/>
      <c r="C145" s="34"/>
      <c r="F145" s="34"/>
      <c r="G145" s="34"/>
      <c r="H145" s="690"/>
      <c r="J145" s="34"/>
      <c r="K145" s="34"/>
      <c r="L145" s="34"/>
      <c r="O145" s="34"/>
    </row>
    <row r="146" spans="1:15" s="20" customFormat="1" ht="15.75" customHeight="1">
      <c r="A146" s="34"/>
      <c r="B146" s="34"/>
      <c r="C146" s="34"/>
      <c r="F146" s="34"/>
      <c r="G146" s="34"/>
      <c r="H146" s="690"/>
      <c r="J146" s="34"/>
      <c r="K146" s="34"/>
      <c r="L146" s="34"/>
      <c r="O146" s="34"/>
    </row>
    <row r="147" spans="1:15" s="4" customFormat="1" ht="15.75" customHeight="1">
      <c r="A147" s="34"/>
      <c r="B147" s="34"/>
      <c r="C147" s="34"/>
      <c r="D147" s="20"/>
      <c r="E147" s="20"/>
      <c r="F147" s="34"/>
      <c r="G147" s="34"/>
      <c r="H147" s="364"/>
      <c r="J147" s="8"/>
      <c r="K147" s="8"/>
      <c r="L147" s="8"/>
      <c r="O147" s="8"/>
    </row>
    <row r="148" spans="1:15" s="4" customFormat="1" ht="15.75" customHeight="1">
      <c r="A148" s="34"/>
      <c r="B148" s="34"/>
      <c r="C148" s="34"/>
      <c r="D148" s="20"/>
      <c r="E148" s="20"/>
      <c r="F148" s="34"/>
      <c r="G148" s="34"/>
      <c r="H148" s="364"/>
      <c r="J148" s="8"/>
      <c r="K148" s="8"/>
      <c r="L148" s="8"/>
      <c r="O148" s="8"/>
    </row>
    <row r="149" spans="1:15" s="4" customFormat="1" ht="15.75" customHeight="1">
      <c r="A149" s="34"/>
      <c r="B149" s="34"/>
      <c r="C149" s="34"/>
      <c r="D149" s="20"/>
      <c r="E149" s="20"/>
      <c r="F149" s="34"/>
      <c r="G149" s="34"/>
      <c r="H149" s="364"/>
      <c r="J149" s="8"/>
      <c r="K149" s="8"/>
      <c r="L149" s="8"/>
      <c r="O149" s="8"/>
    </row>
    <row r="150" spans="1:15" s="4" customFormat="1" ht="15.75" customHeight="1">
      <c r="A150" s="34"/>
      <c r="B150" s="34"/>
      <c r="C150" s="34"/>
      <c r="D150" s="20"/>
      <c r="E150" s="20"/>
      <c r="F150" s="34"/>
      <c r="G150" s="34"/>
      <c r="H150" s="364"/>
      <c r="J150" s="8"/>
      <c r="K150" s="8"/>
      <c r="L150" s="8"/>
      <c r="O150" s="8"/>
    </row>
    <row r="151" spans="1:15" s="4" customFormat="1" ht="15.75" customHeight="1">
      <c r="A151" s="34"/>
      <c r="B151" s="34"/>
      <c r="C151" s="34"/>
      <c r="D151" s="20"/>
      <c r="E151" s="20"/>
      <c r="F151" s="34"/>
      <c r="G151" s="34"/>
      <c r="H151" s="364"/>
      <c r="J151" s="8"/>
      <c r="K151" s="8"/>
      <c r="L151" s="8"/>
      <c r="O151" s="8"/>
    </row>
    <row r="152" spans="1:15" s="4" customFormat="1" ht="15.75" customHeight="1">
      <c r="A152" s="34"/>
      <c r="B152" s="34"/>
      <c r="C152" s="34"/>
      <c r="D152" s="20"/>
      <c r="E152" s="20"/>
      <c r="F152" s="34"/>
      <c r="G152" s="34"/>
      <c r="H152" s="364"/>
      <c r="J152" s="8"/>
      <c r="K152" s="8"/>
      <c r="L152" s="8"/>
      <c r="O152" s="8"/>
    </row>
    <row r="153" spans="1:15" s="4" customFormat="1" ht="15.75" customHeight="1">
      <c r="A153" s="34"/>
      <c r="B153" s="34"/>
      <c r="C153" s="34"/>
      <c r="D153" s="20"/>
      <c r="E153" s="20"/>
      <c r="F153" s="34"/>
      <c r="G153" s="34"/>
      <c r="H153" s="364"/>
      <c r="J153" s="8"/>
      <c r="K153" s="8"/>
      <c r="L153" s="8"/>
      <c r="O153" s="8"/>
    </row>
    <row r="154" spans="1:15" s="4" customFormat="1" ht="15.75" customHeight="1">
      <c r="A154" s="34"/>
      <c r="B154" s="34"/>
      <c r="C154" s="34"/>
      <c r="D154" s="20"/>
      <c r="E154" s="20"/>
      <c r="F154" s="34"/>
      <c r="G154" s="34"/>
      <c r="H154" s="364"/>
      <c r="J154" s="8"/>
      <c r="K154" s="8"/>
      <c r="L154" s="8"/>
      <c r="O154" s="8"/>
    </row>
    <row r="155" spans="1:15" s="4" customFormat="1" ht="15.75" customHeight="1">
      <c r="A155" s="34"/>
      <c r="B155" s="34"/>
      <c r="C155" s="34"/>
      <c r="D155" s="20"/>
      <c r="E155" s="20"/>
      <c r="F155" s="34"/>
      <c r="G155" s="34"/>
      <c r="H155" s="364"/>
      <c r="J155" s="8"/>
      <c r="K155" s="8"/>
      <c r="L155" s="8"/>
      <c r="O155" s="8"/>
    </row>
    <row r="156" spans="1:15" s="4" customFormat="1" ht="15.75" customHeight="1">
      <c r="A156" s="34"/>
      <c r="B156" s="34"/>
      <c r="C156" s="34"/>
      <c r="D156" s="20"/>
      <c r="E156" s="20"/>
      <c r="F156" s="34"/>
      <c r="G156" s="34"/>
      <c r="H156" s="364"/>
      <c r="J156" s="8"/>
      <c r="K156" s="8"/>
      <c r="L156" s="8"/>
      <c r="O156" s="8"/>
    </row>
    <row r="157" spans="1:15" s="4" customFormat="1" ht="15.75" customHeight="1">
      <c r="A157" s="34"/>
      <c r="B157" s="34"/>
      <c r="C157" s="34"/>
      <c r="D157" s="20"/>
      <c r="E157" s="20"/>
      <c r="F157" s="34"/>
      <c r="G157" s="34"/>
      <c r="H157" s="364"/>
      <c r="J157" s="8"/>
      <c r="K157" s="8"/>
      <c r="L157" s="8"/>
      <c r="O157" s="8"/>
    </row>
    <row r="158" spans="1:15" s="4" customFormat="1" ht="15.75" customHeight="1">
      <c r="A158" s="34"/>
      <c r="B158" s="34"/>
      <c r="C158" s="34"/>
      <c r="D158" s="20"/>
      <c r="E158" s="20"/>
      <c r="F158" s="34"/>
      <c r="G158" s="34"/>
      <c r="H158" s="364"/>
      <c r="J158" s="8"/>
      <c r="K158" s="8"/>
      <c r="L158" s="8"/>
      <c r="O158" s="8"/>
    </row>
    <row r="159" spans="1:15" s="4" customFormat="1" ht="15.75" customHeight="1">
      <c r="A159" s="34"/>
      <c r="B159" s="34"/>
      <c r="C159" s="34"/>
      <c r="D159" s="20"/>
      <c r="E159" s="20"/>
      <c r="F159" s="34"/>
      <c r="G159" s="34"/>
      <c r="H159" s="364"/>
      <c r="J159" s="8"/>
      <c r="K159" s="8"/>
      <c r="L159" s="8"/>
      <c r="O159" s="8"/>
    </row>
    <row r="160" spans="1:15" s="4" customFormat="1" ht="15.75" customHeight="1">
      <c r="A160" s="34"/>
      <c r="B160" s="34"/>
      <c r="C160" s="34"/>
      <c r="D160" s="20"/>
      <c r="E160" s="20"/>
      <c r="F160" s="34"/>
      <c r="G160" s="34"/>
      <c r="H160" s="364"/>
      <c r="J160" s="8"/>
      <c r="K160" s="8"/>
      <c r="L160" s="8"/>
      <c r="O160" s="8"/>
    </row>
    <row r="161" spans="1:15" s="4" customFormat="1" ht="15.75" customHeight="1">
      <c r="A161" s="34"/>
      <c r="B161" s="34"/>
      <c r="C161" s="34"/>
      <c r="D161" s="20"/>
      <c r="E161" s="20"/>
      <c r="F161" s="34"/>
      <c r="G161" s="34"/>
      <c r="H161" s="364"/>
      <c r="J161" s="8"/>
      <c r="K161" s="8"/>
      <c r="L161" s="8"/>
      <c r="O161" s="8"/>
    </row>
    <row r="162" spans="1:15" s="4" customFormat="1" ht="15.75" customHeight="1">
      <c r="A162" s="34"/>
      <c r="B162" s="34"/>
      <c r="C162" s="34"/>
      <c r="D162" s="20"/>
      <c r="E162" s="20"/>
      <c r="F162" s="34"/>
      <c r="G162" s="34"/>
      <c r="H162" s="364"/>
      <c r="J162" s="8"/>
      <c r="K162" s="8"/>
      <c r="L162" s="8"/>
      <c r="O162" s="8"/>
    </row>
    <row r="163" spans="1:15" s="4" customFormat="1" ht="15.75" customHeight="1">
      <c r="A163" s="34"/>
      <c r="B163" s="34"/>
      <c r="C163" s="34"/>
      <c r="D163" s="20"/>
      <c r="E163" s="20"/>
      <c r="F163" s="34"/>
      <c r="G163" s="34"/>
      <c r="H163" s="364"/>
      <c r="J163" s="8"/>
      <c r="K163" s="8"/>
      <c r="L163" s="8"/>
      <c r="O163" s="8"/>
    </row>
    <row r="164" spans="1:15" s="4" customFormat="1" ht="15.75" customHeight="1">
      <c r="A164" s="34"/>
      <c r="B164" s="34"/>
      <c r="C164" s="34"/>
      <c r="D164" s="20"/>
      <c r="E164" s="20"/>
      <c r="F164" s="34"/>
      <c r="G164" s="34"/>
      <c r="H164" s="364"/>
      <c r="J164" s="8"/>
      <c r="K164" s="8"/>
      <c r="L164" s="8"/>
      <c r="O164" s="8"/>
    </row>
    <row r="165" spans="1:15" s="4" customFormat="1" ht="15.75" customHeight="1">
      <c r="A165" s="34"/>
      <c r="B165" s="34"/>
      <c r="C165" s="34"/>
      <c r="D165" s="20"/>
      <c r="E165" s="20"/>
      <c r="F165" s="34"/>
      <c r="G165" s="34"/>
      <c r="H165" s="364"/>
      <c r="J165" s="8"/>
      <c r="K165" s="8"/>
      <c r="L165" s="8"/>
      <c r="O165" s="8"/>
    </row>
    <row r="166" spans="1:15" s="4" customFormat="1" ht="15.75" customHeight="1">
      <c r="A166" s="34"/>
      <c r="B166" s="34"/>
      <c r="C166" s="34"/>
      <c r="D166" s="20"/>
      <c r="E166" s="20"/>
      <c r="F166" s="34"/>
      <c r="G166" s="34"/>
      <c r="H166" s="364"/>
      <c r="J166" s="8"/>
      <c r="K166" s="8"/>
      <c r="L166" s="8"/>
      <c r="O166" s="8"/>
    </row>
    <row r="167" spans="1:15" s="4" customFormat="1" ht="15.75" customHeight="1">
      <c r="A167" s="34"/>
      <c r="B167" s="34"/>
      <c r="C167" s="34"/>
      <c r="D167" s="20"/>
      <c r="E167" s="20"/>
      <c r="F167" s="34"/>
      <c r="G167" s="34"/>
      <c r="H167" s="364"/>
      <c r="J167" s="8"/>
      <c r="K167" s="8"/>
      <c r="L167" s="8"/>
      <c r="O167" s="8"/>
    </row>
    <row r="168" spans="1:15" s="4" customFormat="1" ht="15.75" customHeight="1">
      <c r="A168" s="34"/>
      <c r="B168" s="34"/>
      <c r="C168" s="34"/>
      <c r="D168" s="20"/>
      <c r="E168" s="20"/>
      <c r="F168" s="34"/>
      <c r="G168" s="34"/>
      <c r="H168" s="364"/>
      <c r="J168" s="8"/>
      <c r="K168" s="8"/>
      <c r="L168" s="8"/>
      <c r="O168" s="8"/>
    </row>
    <row r="169" spans="1:15" s="4" customFormat="1" ht="15.75" customHeight="1">
      <c r="A169" s="34"/>
      <c r="B169" s="34"/>
      <c r="C169" s="34"/>
      <c r="D169" s="20"/>
      <c r="E169" s="20"/>
      <c r="F169" s="34"/>
      <c r="G169" s="34"/>
      <c r="H169" s="364"/>
      <c r="J169" s="8"/>
      <c r="K169" s="8"/>
      <c r="L169" s="8"/>
      <c r="O169" s="8"/>
    </row>
    <row r="170" spans="1:15" s="4" customFormat="1" ht="15.75" customHeight="1">
      <c r="A170" s="8"/>
      <c r="B170" s="8"/>
      <c r="C170" s="8"/>
      <c r="F170" s="8"/>
      <c r="G170" s="8"/>
      <c r="H170" s="364"/>
      <c r="J170" s="8"/>
      <c r="K170" s="8"/>
      <c r="L170" s="8"/>
      <c r="O170" s="8"/>
    </row>
    <row r="171" spans="1:15" s="4" customFormat="1" ht="15.75" customHeight="1">
      <c r="A171" s="8"/>
      <c r="B171" s="8"/>
      <c r="C171" s="8"/>
      <c r="F171" s="8"/>
      <c r="G171" s="8"/>
      <c r="H171" s="364"/>
      <c r="J171" s="8"/>
      <c r="K171" s="8"/>
      <c r="L171" s="8"/>
      <c r="O171" s="8"/>
    </row>
    <row r="172" spans="1:15" s="4" customFormat="1" ht="15.75" customHeight="1">
      <c r="A172" s="8"/>
      <c r="B172" s="8"/>
      <c r="C172" s="8"/>
      <c r="F172" s="8"/>
      <c r="G172" s="8"/>
      <c r="H172" s="364"/>
      <c r="J172" s="8"/>
      <c r="K172" s="8"/>
      <c r="L172" s="8"/>
      <c r="O172" s="8"/>
    </row>
    <row r="173" spans="1:15" s="4" customFormat="1" ht="15.75" customHeight="1">
      <c r="A173" s="8"/>
      <c r="B173" s="8"/>
      <c r="C173" s="8"/>
      <c r="F173" s="8"/>
      <c r="G173" s="8"/>
      <c r="H173" s="364"/>
      <c r="J173" s="8"/>
      <c r="K173" s="8"/>
      <c r="L173" s="8"/>
      <c r="O173" s="8"/>
    </row>
    <row r="174" spans="1:15" s="4" customFormat="1" ht="15.75" customHeight="1">
      <c r="A174" s="8"/>
      <c r="B174" s="8"/>
      <c r="C174" s="8"/>
      <c r="F174" s="8"/>
      <c r="G174" s="8"/>
      <c r="H174" s="364"/>
      <c r="J174" s="8"/>
      <c r="K174" s="8"/>
      <c r="L174" s="8"/>
      <c r="O174" s="8"/>
    </row>
    <row r="175" spans="1:15" s="4" customFormat="1" ht="15.75" customHeight="1">
      <c r="A175" s="8"/>
      <c r="B175" s="8"/>
      <c r="C175" s="8"/>
      <c r="F175" s="8"/>
      <c r="G175" s="8"/>
      <c r="H175" s="364"/>
      <c r="J175" s="8"/>
      <c r="K175" s="8"/>
      <c r="L175" s="8"/>
      <c r="O175" s="8"/>
    </row>
    <row r="176" spans="1:15" s="5" customFormat="1">
      <c r="A176" s="7"/>
      <c r="B176" s="681"/>
      <c r="C176" s="8"/>
      <c r="D176" s="4"/>
      <c r="E176" s="4"/>
      <c r="F176" s="16"/>
      <c r="G176" s="8"/>
      <c r="H176" s="364"/>
      <c r="J176" s="7"/>
      <c r="K176" s="7"/>
      <c r="L176" s="8"/>
      <c r="M176" s="4"/>
      <c r="O176" s="7"/>
    </row>
    <row r="177" spans="1:15" s="5" customFormat="1">
      <c r="A177" s="7"/>
      <c r="B177" s="681"/>
      <c r="C177" s="8"/>
      <c r="D177" s="4"/>
      <c r="E177" s="4"/>
      <c r="F177" s="8"/>
      <c r="G177" s="8"/>
      <c r="H177" s="364"/>
      <c r="J177" s="7"/>
      <c r="K177" s="7"/>
      <c r="L177" s="8"/>
      <c r="M177" s="4"/>
      <c r="O177" s="7"/>
    </row>
    <row r="178" spans="1:15" s="5" customFormat="1">
      <c r="A178" s="7"/>
      <c r="B178" s="681"/>
      <c r="C178" s="8"/>
      <c r="D178" s="4"/>
      <c r="E178" s="4"/>
      <c r="F178" s="8"/>
      <c r="G178" s="8"/>
      <c r="H178" s="364"/>
      <c r="J178" s="7"/>
      <c r="K178" s="7"/>
      <c r="L178" s="8"/>
      <c r="M178" s="4"/>
      <c r="O178" s="7"/>
    </row>
    <row r="179" spans="1:15" s="5" customFormat="1">
      <c r="A179" s="7"/>
      <c r="B179" s="681"/>
      <c r="C179" s="8"/>
      <c r="D179" s="4"/>
      <c r="E179" s="4"/>
      <c r="F179" s="8"/>
      <c r="G179" s="8"/>
      <c r="H179" s="364"/>
      <c r="J179" s="7"/>
      <c r="K179" s="7"/>
      <c r="L179" s="8"/>
      <c r="M179" s="4"/>
      <c r="O179" s="7"/>
    </row>
    <row r="180" spans="1:15" s="5" customFormat="1">
      <c r="A180" s="7"/>
      <c r="B180" s="681"/>
      <c r="C180" s="8"/>
      <c r="D180" s="4"/>
      <c r="E180" s="683"/>
      <c r="F180" s="8"/>
      <c r="G180" s="8"/>
      <c r="H180" s="364"/>
      <c r="J180" s="7"/>
      <c r="K180" s="7"/>
      <c r="L180" s="8"/>
      <c r="M180" s="4"/>
      <c r="O180" s="7"/>
    </row>
    <row r="181" spans="1:15" s="5" customFormat="1">
      <c r="A181" s="7"/>
      <c r="B181" s="681"/>
      <c r="C181" s="8"/>
      <c r="D181" s="4"/>
      <c r="E181" s="4"/>
      <c r="F181" s="8"/>
      <c r="G181" s="8"/>
      <c r="H181" s="364"/>
      <c r="J181" s="7"/>
      <c r="K181" s="7"/>
      <c r="L181" s="8"/>
      <c r="M181" s="4"/>
      <c r="O181" s="7"/>
    </row>
    <row r="182" spans="1:15" s="5" customFormat="1">
      <c r="A182" s="7"/>
      <c r="B182" s="681"/>
      <c r="C182" s="8"/>
      <c r="D182" s="4"/>
      <c r="E182" s="4"/>
      <c r="F182" s="8"/>
      <c r="G182" s="8"/>
      <c r="H182" s="364"/>
      <c r="J182" s="7"/>
      <c r="K182" s="7"/>
      <c r="L182" s="8"/>
      <c r="M182" s="4"/>
      <c r="O182" s="7"/>
    </row>
    <row r="183" spans="1:15" s="5" customFormat="1">
      <c r="A183" s="7"/>
      <c r="B183" s="681"/>
      <c r="C183" s="8"/>
      <c r="D183" s="4"/>
      <c r="E183" s="4"/>
      <c r="F183" s="8"/>
      <c r="G183" s="8"/>
      <c r="H183" s="364"/>
      <c r="J183" s="7"/>
      <c r="K183" s="7"/>
      <c r="L183" s="8"/>
      <c r="M183" s="4"/>
      <c r="O183" s="7"/>
    </row>
    <row r="184" spans="1:15" s="5" customFormat="1">
      <c r="A184" s="7"/>
      <c r="B184" s="681"/>
      <c r="C184" s="8"/>
      <c r="D184" s="4"/>
      <c r="E184" s="4"/>
      <c r="F184" s="8"/>
      <c r="G184" s="8"/>
      <c r="H184" s="364"/>
      <c r="J184" s="7"/>
      <c r="K184" s="7"/>
      <c r="L184" s="8"/>
      <c r="M184" s="4"/>
      <c r="O184" s="7"/>
    </row>
    <row r="185" spans="1:15" s="5" customFormat="1">
      <c r="A185" s="7"/>
      <c r="B185" s="681"/>
      <c r="C185" s="8"/>
      <c r="D185" s="4"/>
      <c r="E185" s="4"/>
      <c r="F185" s="8"/>
      <c r="G185" s="8"/>
      <c r="H185" s="364"/>
      <c r="J185" s="7"/>
      <c r="K185" s="7"/>
      <c r="L185" s="8"/>
      <c r="M185" s="4"/>
      <c r="O185" s="7"/>
    </row>
    <row r="186" spans="1:15" s="5" customFormat="1">
      <c r="A186" s="7"/>
      <c r="B186" s="681"/>
      <c r="C186" s="8"/>
      <c r="D186" s="4"/>
      <c r="E186" s="4"/>
      <c r="F186" s="8"/>
      <c r="G186" s="8"/>
      <c r="H186" s="364"/>
      <c r="J186" s="7"/>
      <c r="K186" s="7"/>
      <c r="L186" s="8"/>
      <c r="M186" s="4"/>
      <c r="O186" s="7"/>
    </row>
    <row r="187" spans="1:15" s="5" customFormat="1">
      <c r="A187" s="7"/>
      <c r="B187" s="681"/>
      <c r="C187" s="8"/>
      <c r="D187" s="4"/>
      <c r="E187" s="4"/>
      <c r="F187" s="8"/>
      <c r="G187" s="8"/>
      <c r="H187" s="364"/>
      <c r="J187" s="7"/>
      <c r="K187" s="7"/>
      <c r="L187" s="8"/>
      <c r="M187" s="4"/>
      <c r="O187" s="7"/>
    </row>
    <row r="188" spans="1:15" s="5" customFormat="1">
      <c r="A188" s="7"/>
      <c r="B188" s="681"/>
      <c r="C188" s="8"/>
      <c r="D188" s="4"/>
      <c r="E188" s="4"/>
      <c r="F188" s="8"/>
      <c r="G188" s="8"/>
      <c r="H188" s="364"/>
      <c r="J188" s="7"/>
      <c r="K188" s="7"/>
      <c r="L188" s="8"/>
      <c r="M188" s="4"/>
      <c r="O188" s="7"/>
    </row>
    <row r="189" spans="1:15" s="5" customFormat="1">
      <c r="A189" s="7"/>
      <c r="B189" s="681"/>
      <c r="C189" s="8"/>
      <c r="D189" s="4"/>
      <c r="E189" s="4"/>
      <c r="F189" s="8"/>
      <c r="G189" s="8"/>
      <c r="H189" s="364"/>
      <c r="J189" s="7"/>
      <c r="K189" s="7"/>
      <c r="L189" s="8"/>
      <c r="M189" s="4"/>
      <c r="O189" s="7"/>
    </row>
    <row r="190" spans="1:15" s="5" customFormat="1">
      <c r="A190" s="7"/>
      <c r="B190" s="681"/>
      <c r="C190" s="8"/>
      <c r="D190" s="4"/>
      <c r="E190" s="4"/>
      <c r="F190" s="8"/>
      <c r="G190" s="8"/>
      <c r="H190" s="364"/>
      <c r="J190" s="7"/>
      <c r="K190" s="7"/>
      <c r="L190" s="8"/>
      <c r="M190" s="4"/>
      <c r="O190" s="7"/>
    </row>
    <row r="191" spans="1:15" s="5" customFormat="1">
      <c r="A191" s="7"/>
      <c r="B191" s="681"/>
      <c r="C191" s="8"/>
      <c r="D191" s="4"/>
      <c r="E191" s="4"/>
      <c r="F191" s="8"/>
      <c r="G191" s="8"/>
      <c r="H191" s="364"/>
      <c r="J191" s="7"/>
      <c r="K191" s="7"/>
      <c r="L191" s="8"/>
      <c r="M191" s="4"/>
      <c r="O191" s="7"/>
    </row>
    <row r="192" spans="1:15" s="5" customFormat="1">
      <c r="A192" s="7"/>
      <c r="B192" s="681"/>
      <c r="C192" s="8"/>
      <c r="D192" s="4"/>
      <c r="E192" s="4"/>
      <c r="F192" s="8"/>
      <c r="G192" s="8"/>
      <c r="H192" s="364"/>
      <c r="J192" s="7"/>
      <c r="K192" s="7"/>
      <c r="L192" s="8"/>
      <c r="M192" s="4"/>
      <c r="O192" s="7"/>
    </row>
    <row r="193" spans="1:15" s="5" customFormat="1">
      <c r="A193" s="7"/>
      <c r="B193" s="681"/>
      <c r="C193" s="8"/>
      <c r="D193" s="4"/>
      <c r="E193" s="4"/>
      <c r="F193" s="8"/>
      <c r="G193" s="8"/>
      <c r="H193" s="364"/>
      <c r="J193" s="7"/>
      <c r="K193" s="7"/>
      <c r="L193" s="8"/>
      <c r="M193" s="4"/>
      <c r="O193" s="7"/>
    </row>
    <row r="194" spans="1:15" s="5" customFormat="1">
      <c r="A194" s="7"/>
      <c r="B194" s="681"/>
      <c r="C194" s="8"/>
      <c r="D194" s="4"/>
      <c r="E194" s="4"/>
      <c r="F194" s="8"/>
      <c r="G194" s="8"/>
      <c r="H194" s="364"/>
      <c r="J194" s="7"/>
      <c r="K194" s="7"/>
      <c r="L194" s="8"/>
      <c r="M194" s="4"/>
      <c r="O194" s="7"/>
    </row>
    <row r="195" spans="1:15" s="5" customFormat="1">
      <c r="A195" s="7"/>
      <c r="B195" s="681"/>
      <c r="C195" s="8"/>
      <c r="D195" s="4"/>
      <c r="E195" s="4"/>
      <c r="F195" s="8"/>
      <c r="G195" s="8"/>
      <c r="H195" s="364"/>
      <c r="J195" s="7"/>
      <c r="K195" s="7"/>
      <c r="L195" s="8"/>
      <c r="M195" s="4"/>
      <c r="O195" s="7"/>
    </row>
    <row r="196" spans="1:15" s="5" customFormat="1">
      <c r="A196" s="7"/>
      <c r="B196" s="681"/>
      <c r="C196" s="8"/>
      <c r="D196" s="4"/>
      <c r="E196" s="4"/>
      <c r="F196" s="8"/>
      <c r="G196" s="8"/>
      <c r="H196" s="364"/>
      <c r="J196" s="7"/>
      <c r="K196" s="7"/>
      <c r="L196" s="8"/>
      <c r="M196" s="4"/>
      <c r="O196" s="7"/>
    </row>
    <row r="197" spans="1:15" s="5" customFormat="1">
      <c r="A197" s="7"/>
      <c r="B197" s="681"/>
      <c r="C197" s="8"/>
      <c r="D197" s="4"/>
      <c r="E197" s="4"/>
      <c r="F197" s="8"/>
      <c r="G197" s="8"/>
      <c r="H197" s="364"/>
      <c r="J197" s="7"/>
      <c r="K197" s="7"/>
      <c r="L197" s="8"/>
      <c r="M197" s="4"/>
      <c r="O197" s="7"/>
    </row>
    <row r="198" spans="1:15" s="5" customFormat="1">
      <c r="A198" s="7"/>
      <c r="B198" s="681"/>
      <c r="C198" s="8"/>
      <c r="D198" s="4"/>
      <c r="E198" s="4"/>
      <c r="F198" s="8"/>
      <c r="G198" s="8"/>
      <c r="H198" s="364"/>
      <c r="J198" s="7"/>
      <c r="K198" s="7"/>
      <c r="L198" s="8"/>
      <c r="M198" s="4"/>
      <c r="O198" s="7"/>
    </row>
    <row r="199" spans="1:15" s="5" customFormat="1">
      <c r="A199" s="7"/>
      <c r="B199" s="681"/>
      <c r="C199" s="8"/>
      <c r="D199" s="4"/>
      <c r="E199" s="4"/>
      <c r="F199" s="8"/>
      <c r="G199" s="8"/>
      <c r="H199" s="364"/>
      <c r="J199" s="7"/>
      <c r="K199" s="7"/>
      <c r="L199" s="8"/>
      <c r="M199" s="4"/>
      <c r="O199" s="7"/>
    </row>
    <row r="200" spans="1:15" s="5" customFormat="1">
      <c r="A200" s="7"/>
      <c r="B200" s="681"/>
      <c r="C200" s="8"/>
      <c r="D200" s="4"/>
      <c r="E200" s="4"/>
      <c r="F200" s="8"/>
      <c r="G200" s="8"/>
      <c r="H200" s="364"/>
      <c r="J200" s="7"/>
      <c r="K200" s="7"/>
      <c r="L200" s="8"/>
      <c r="M200" s="4"/>
      <c r="O200" s="7"/>
    </row>
    <row r="201" spans="1:15" s="5" customFormat="1">
      <c r="A201" s="7"/>
      <c r="B201" s="681"/>
      <c r="C201" s="8"/>
      <c r="D201" s="4"/>
      <c r="E201" s="4"/>
      <c r="F201" s="8"/>
      <c r="G201" s="8"/>
      <c r="H201" s="364"/>
      <c r="J201" s="7"/>
      <c r="K201" s="7"/>
      <c r="L201" s="8"/>
      <c r="M201" s="4"/>
      <c r="O201" s="7"/>
    </row>
    <row r="202" spans="1:15" s="5" customFormat="1">
      <c r="A202" s="7"/>
      <c r="B202" s="681"/>
      <c r="C202" s="8"/>
      <c r="D202" s="4"/>
      <c r="E202" s="4"/>
      <c r="F202" s="8"/>
      <c r="G202" s="8"/>
      <c r="H202" s="364"/>
      <c r="J202" s="7"/>
      <c r="K202" s="7"/>
      <c r="L202" s="8"/>
      <c r="M202" s="4"/>
      <c r="O202" s="7"/>
    </row>
    <row r="203" spans="1:15" s="5" customFormat="1">
      <c r="A203" s="7"/>
      <c r="B203" s="681"/>
      <c r="C203" s="8"/>
      <c r="D203" s="4"/>
      <c r="E203" s="4"/>
      <c r="F203" s="8"/>
      <c r="G203" s="8"/>
      <c r="H203" s="364"/>
      <c r="J203" s="7"/>
      <c r="K203" s="7"/>
      <c r="L203" s="8"/>
      <c r="M203" s="4"/>
      <c r="O203" s="7"/>
    </row>
    <row r="204" spans="1:15" s="5" customFormat="1">
      <c r="A204" s="7"/>
      <c r="B204" s="681"/>
      <c r="C204" s="8"/>
      <c r="D204" s="4"/>
      <c r="E204" s="4"/>
      <c r="F204" s="8"/>
      <c r="G204" s="8"/>
      <c r="H204" s="364"/>
      <c r="J204" s="7"/>
      <c r="K204" s="7"/>
      <c r="L204" s="8"/>
      <c r="M204" s="4"/>
      <c r="O204" s="7"/>
    </row>
    <row r="205" spans="1:15" s="5" customFormat="1">
      <c r="A205" s="7"/>
      <c r="B205" s="681"/>
      <c r="C205" s="8"/>
      <c r="D205" s="4"/>
      <c r="E205" s="4"/>
      <c r="F205" s="8"/>
      <c r="G205" s="8"/>
      <c r="H205" s="364"/>
      <c r="J205" s="7"/>
      <c r="K205" s="7"/>
      <c r="L205" s="8"/>
      <c r="M205" s="4"/>
      <c r="O205" s="7"/>
    </row>
    <row r="206" spans="1:15" s="5" customFormat="1">
      <c r="A206" s="7"/>
      <c r="B206" s="681"/>
      <c r="C206" s="8"/>
      <c r="D206" s="4"/>
      <c r="E206" s="4"/>
      <c r="F206" s="8"/>
      <c r="G206" s="8"/>
      <c r="H206" s="364"/>
      <c r="J206" s="7"/>
      <c r="K206" s="7"/>
      <c r="L206" s="8"/>
      <c r="M206" s="4"/>
      <c r="O206" s="7"/>
    </row>
    <row r="207" spans="1:15" s="5" customFormat="1">
      <c r="A207" s="7"/>
      <c r="B207" s="681"/>
      <c r="C207" s="8"/>
      <c r="D207" s="4"/>
      <c r="E207" s="4"/>
      <c r="F207" s="8"/>
      <c r="G207" s="8"/>
      <c r="H207" s="364"/>
      <c r="J207" s="7"/>
      <c r="K207" s="7"/>
      <c r="L207" s="8"/>
      <c r="M207" s="4"/>
      <c r="O207" s="7"/>
    </row>
    <row r="208" spans="1:15" s="5" customFormat="1">
      <c r="A208" s="7"/>
      <c r="B208" s="681"/>
      <c r="C208" s="8"/>
      <c r="D208" s="4"/>
      <c r="E208" s="4"/>
      <c r="F208" s="8"/>
      <c r="G208" s="8"/>
      <c r="H208" s="364"/>
      <c r="J208" s="7"/>
      <c r="K208" s="7"/>
      <c r="L208" s="8"/>
      <c r="M208" s="4"/>
      <c r="O208" s="7"/>
    </row>
    <row r="209" spans="1:15" s="5" customFormat="1">
      <c r="A209" s="7"/>
      <c r="B209" s="681"/>
      <c r="C209" s="8"/>
      <c r="D209" s="4"/>
      <c r="E209" s="4"/>
      <c r="F209" s="8"/>
      <c r="G209" s="8"/>
      <c r="H209" s="364"/>
      <c r="J209" s="7"/>
      <c r="K209" s="7"/>
      <c r="L209" s="8"/>
      <c r="M209" s="4"/>
      <c r="O209" s="7"/>
    </row>
    <row r="210" spans="1:15" s="5" customFormat="1">
      <c r="A210" s="7"/>
      <c r="B210" s="681"/>
      <c r="C210" s="8"/>
      <c r="D210" s="4"/>
      <c r="E210" s="4"/>
      <c r="F210" s="8"/>
      <c r="G210" s="8"/>
      <c r="H210" s="364"/>
      <c r="J210" s="7"/>
      <c r="K210" s="7"/>
      <c r="L210" s="8"/>
      <c r="M210" s="4"/>
      <c r="O210" s="7"/>
    </row>
    <row r="211" spans="1:15" s="5" customFormat="1">
      <c r="A211" s="7"/>
      <c r="B211" s="681"/>
      <c r="C211" s="8"/>
      <c r="D211" s="4"/>
      <c r="E211" s="4"/>
      <c r="F211" s="8"/>
      <c r="G211" s="8"/>
      <c r="H211" s="364"/>
      <c r="J211" s="7"/>
      <c r="K211" s="7"/>
      <c r="L211" s="8"/>
      <c r="M211" s="4"/>
      <c r="O211" s="7"/>
    </row>
    <row r="212" spans="1:15" s="5" customFormat="1">
      <c r="A212" s="7"/>
      <c r="B212" s="681"/>
      <c r="C212" s="8"/>
      <c r="D212" s="4"/>
      <c r="E212" s="4"/>
      <c r="F212" s="8"/>
      <c r="G212" s="8"/>
      <c r="H212" s="364"/>
      <c r="J212" s="7"/>
      <c r="K212" s="7"/>
      <c r="L212" s="8"/>
      <c r="M212" s="4"/>
      <c r="O212" s="7"/>
    </row>
    <row r="213" spans="1:15" s="5" customFormat="1">
      <c r="A213" s="7"/>
      <c r="B213" s="681"/>
      <c r="C213" s="8"/>
      <c r="D213" s="4"/>
      <c r="E213" s="4"/>
      <c r="F213" s="8"/>
      <c r="G213" s="8"/>
      <c r="H213" s="364"/>
      <c r="J213" s="7"/>
      <c r="K213" s="7"/>
      <c r="L213" s="8"/>
      <c r="M213" s="4"/>
      <c r="O213" s="7"/>
    </row>
    <row r="214" spans="1:15" s="5" customFormat="1">
      <c r="A214" s="7"/>
      <c r="B214" s="681"/>
      <c r="C214" s="8"/>
      <c r="D214" s="4"/>
      <c r="E214" s="4"/>
      <c r="F214" s="8"/>
      <c r="G214" s="8"/>
      <c r="H214" s="364"/>
      <c r="J214" s="7"/>
      <c r="K214" s="7"/>
      <c r="L214" s="8"/>
      <c r="M214" s="4"/>
      <c r="O214" s="7"/>
    </row>
    <row r="215" spans="1:15" s="5" customFormat="1">
      <c r="A215" s="7"/>
      <c r="B215" s="681"/>
      <c r="C215" s="8"/>
      <c r="D215" s="4"/>
      <c r="E215" s="4"/>
      <c r="F215" s="8"/>
      <c r="G215" s="8"/>
      <c r="H215" s="364"/>
      <c r="J215" s="7"/>
      <c r="K215" s="7"/>
      <c r="L215" s="8"/>
      <c r="M215" s="4"/>
      <c r="O215" s="7"/>
    </row>
    <row r="216" spans="1:15" s="5" customFormat="1">
      <c r="A216" s="7"/>
      <c r="B216" s="681"/>
      <c r="C216" s="8"/>
      <c r="D216" s="4"/>
      <c r="E216" s="4"/>
      <c r="F216" s="8"/>
      <c r="G216" s="8"/>
      <c r="H216" s="364"/>
      <c r="J216" s="7"/>
      <c r="K216" s="7"/>
      <c r="L216" s="8"/>
      <c r="M216" s="4"/>
      <c r="O216" s="7"/>
    </row>
    <row r="217" spans="1:15" s="5" customFormat="1">
      <c r="A217" s="7"/>
      <c r="B217" s="681"/>
      <c r="C217" s="8"/>
      <c r="D217" s="4"/>
      <c r="E217" s="4"/>
      <c r="F217" s="8"/>
      <c r="G217" s="8"/>
      <c r="H217" s="364"/>
      <c r="J217" s="7"/>
      <c r="K217" s="7"/>
      <c r="L217" s="8"/>
      <c r="M217" s="4"/>
      <c r="O217" s="7"/>
    </row>
    <row r="218" spans="1:15" s="5" customFormat="1">
      <c r="A218" s="7"/>
      <c r="B218" s="681"/>
      <c r="C218" s="8"/>
      <c r="D218" s="4"/>
      <c r="E218" s="4"/>
      <c r="F218" s="8"/>
      <c r="G218" s="8"/>
      <c r="H218" s="364"/>
      <c r="J218" s="7"/>
      <c r="K218" s="7"/>
      <c r="L218" s="8"/>
      <c r="M218" s="4"/>
      <c r="O218" s="7"/>
    </row>
    <row r="219" spans="1:15" s="5" customFormat="1">
      <c r="A219" s="7"/>
      <c r="B219" s="681"/>
      <c r="C219" s="8"/>
      <c r="D219" s="4"/>
      <c r="E219" s="4"/>
      <c r="F219" s="8"/>
      <c r="G219" s="8"/>
      <c r="H219" s="364"/>
      <c r="J219" s="7"/>
      <c r="K219" s="7"/>
      <c r="L219" s="8"/>
      <c r="M219" s="4"/>
      <c r="O219" s="7"/>
    </row>
    <row r="220" spans="1:15" s="5" customFormat="1">
      <c r="A220" s="7"/>
      <c r="B220" s="681"/>
      <c r="C220" s="8"/>
      <c r="D220" s="4"/>
      <c r="E220" s="4"/>
      <c r="F220" s="8"/>
      <c r="G220" s="8"/>
      <c r="H220" s="364"/>
      <c r="J220" s="7"/>
      <c r="K220" s="7"/>
      <c r="L220" s="8"/>
      <c r="M220" s="4"/>
      <c r="O220" s="7"/>
    </row>
    <row r="221" spans="1:15" s="5" customFormat="1">
      <c r="A221" s="7"/>
      <c r="B221" s="681"/>
      <c r="C221" s="8"/>
      <c r="D221" s="4"/>
      <c r="E221" s="4"/>
      <c r="F221" s="8"/>
      <c r="G221" s="8"/>
      <c r="H221" s="364"/>
      <c r="J221" s="7"/>
      <c r="K221" s="7"/>
      <c r="L221" s="8"/>
      <c r="M221" s="4"/>
      <c r="O221" s="7"/>
    </row>
    <row r="222" spans="1:15" s="5" customFormat="1">
      <c r="A222" s="7"/>
      <c r="B222" s="681"/>
      <c r="C222" s="8"/>
      <c r="D222" s="4"/>
      <c r="E222" s="4"/>
      <c r="F222" s="8"/>
      <c r="G222" s="8"/>
      <c r="H222" s="364"/>
      <c r="J222" s="7"/>
      <c r="K222" s="7"/>
      <c r="L222" s="8"/>
      <c r="M222" s="4"/>
      <c r="O222" s="7"/>
    </row>
    <row r="223" spans="1:15" s="5" customFormat="1">
      <c r="A223" s="7"/>
      <c r="B223" s="681"/>
      <c r="C223" s="8"/>
      <c r="D223" s="4"/>
      <c r="E223" s="4"/>
      <c r="F223" s="8"/>
      <c r="G223" s="8"/>
      <c r="H223" s="364"/>
      <c r="J223" s="7"/>
      <c r="K223" s="7"/>
      <c r="L223" s="8"/>
      <c r="M223" s="4"/>
      <c r="O223" s="7"/>
    </row>
    <row r="224" spans="1:15" s="5" customFormat="1">
      <c r="A224" s="7"/>
      <c r="B224" s="681"/>
      <c r="C224" s="8"/>
      <c r="D224" s="4"/>
      <c r="E224" s="4"/>
      <c r="F224" s="8"/>
      <c r="G224" s="8"/>
      <c r="H224" s="364"/>
      <c r="J224" s="7"/>
      <c r="K224" s="7"/>
      <c r="L224" s="8"/>
      <c r="M224" s="4"/>
      <c r="O224" s="7"/>
    </row>
    <row r="225" spans="1:15" s="5" customFormat="1">
      <c r="A225" s="7"/>
      <c r="B225" s="681"/>
      <c r="C225" s="8"/>
      <c r="D225" s="4"/>
      <c r="E225" s="4"/>
      <c r="F225" s="8"/>
      <c r="G225" s="8"/>
      <c r="H225" s="364"/>
      <c r="J225" s="7"/>
      <c r="K225" s="7"/>
      <c r="L225" s="8"/>
      <c r="M225" s="4"/>
      <c r="O225" s="7"/>
    </row>
    <row r="226" spans="1:15" s="5" customFormat="1">
      <c r="A226" s="7"/>
      <c r="B226" s="681"/>
      <c r="C226" s="8"/>
      <c r="D226" s="4"/>
      <c r="E226" s="4"/>
      <c r="F226" s="8"/>
      <c r="G226" s="8"/>
      <c r="H226" s="364"/>
      <c r="J226" s="7"/>
      <c r="K226" s="7"/>
      <c r="L226" s="8"/>
      <c r="M226" s="4"/>
      <c r="O226" s="7"/>
    </row>
    <row r="227" spans="1:15" s="5" customFormat="1">
      <c r="A227" s="7"/>
      <c r="B227" s="681"/>
      <c r="C227" s="8"/>
      <c r="D227" s="4"/>
      <c r="E227" s="4"/>
      <c r="F227" s="8"/>
      <c r="G227" s="8"/>
      <c r="H227" s="364"/>
      <c r="J227" s="7"/>
      <c r="K227" s="7"/>
      <c r="L227" s="8"/>
      <c r="M227" s="4"/>
      <c r="O227" s="7"/>
    </row>
    <row r="228" spans="1:15" s="5" customFormat="1">
      <c r="A228" s="7"/>
      <c r="B228" s="681"/>
      <c r="C228" s="8"/>
      <c r="D228" s="4"/>
      <c r="E228" s="4"/>
      <c r="F228" s="8"/>
      <c r="G228" s="8"/>
      <c r="H228" s="364"/>
      <c r="J228" s="7"/>
      <c r="K228" s="7"/>
      <c r="L228" s="8"/>
      <c r="M228" s="4"/>
      <c r="O228" s="7"/>
    </row>
    <row r="229" spans="1:15" s="5" customFormat="1">
      <c r="A229" s="7"/>
      <c r="B229" s="681"/>
      <c r="C229" s="8"/>
      <c r="D229" s="4"/>
      <c r="E229" s="4"/>
      <c r="F229" s="8"/>
      <c r="G229" s="8"/>
      <c r="H229" s="364"/>
      <c r="J229" s="7"/>
      <c r="K229" s="7"/>
      <c r="L229" s="8"/>
      <c r="M229" s="4"/>
      <c r="O229" s="7"/>
    </row>
    <row r="230" spans="1:15" s="5" customFormat="1">
      <c r="A230" s="7"/>
      <c r="B230" s="681"/>
      <c r="C230" s="8"/>
      <c r="D230" s="4"/>
      <c r="E230" s="4"/>
      <c r="F230" s="8"/>
      <c r="G230" s="8"/>
      <c r="H230" s="364"/>
      <c r="J230" s="7"/>
      <c r="K230" s="7"/>
      <c r="L230" s="8"/>
      <c r="M230" s="4"/>
      <c r="O230" s="7"/>
    </row>
    <row r="231" spans="1:15" s="5" customFormat="1">
      <c r="A231" s="7"/>
      <c r="B231" s="681"/>
      <c r="C231" s="8"/>
      <c r="D231" s="4"/>
      <c r="E231" s="4"/>
      <c r="F231" s="8"/>
      <c r="G231" s="8"/>
      <c r="H231" s="364"/>
      <c r="J231" s="7"/>
      <c r="K231" s="7"/>
      <c r="L231" s="8"/>
      <c r="M231" s="4"/>
      <c r="O231" s="7"/>
    </row>
    <row r="232" spans="1:15" s="5" customFormat="1">
      <c r="A232" s="7"/>
      <c r="B232" s="681"/>
      <c r="C232" s="8"/>
      <c r="D232" s="4"/>
      <c r="E232" s="4"/>
      <c r="F232" s="8"/>
      <c r="G232" s="8"/>
      <c r="H232" s="364"/>
      <c r="J232" s="7"/>
      <c r="K232" s="7"/>
      <c r="L232" s="8"/>
      <c r="M232" s="4"/>
      <c r="O232" s="7"/>
    </row>
    <row r="233" spans="1:15" s="5" customFormat="1">
      <c r="A233" s="7"/>
      <c r="B233" s="681"/>
      <c r="C233" s="8"/>
      <c r="D233" s="4"/>
      <c r="E233" s="4"/>
      <c r="F233" s="8"/>
      <c r="G233" s="8"/>
      <c r="H233" s="364"/>
      <c r="J233" s="7"/>
      <c r="K233" s="7"/>
      <c r="L233" s="8"/>
      <c r="M233" s="4"/>
      <c r="O233" s="7"/>
    </row>
    <row r="234" spans="1:15" s="5" customFormat="1">
      <c r="A234" s="7"/>
      <c r="B234" s="681"/>
      <c r="C234" s="8"/>
      <c r="D234" s="4"/>
      <c r="E234" s="4"/>
      <c r="F234" s="8"/>
      <c r="G234" s="8"/>
      <c r="H234" s="364"/>
      <c r="J234" s="7"/>
      <c r="K234" s="7"/>
      <c r="L234" s="8"/>
      <c r="M234" s="4"/>
      <c r="O234" s="7"/>
    </row>
    <row r="235" spans="1:15" s="5" customFormat="1">
      <c r="A235" s="7"/>
      <c r="B235" s="681"/>
      <c r="C235" s="8"/>
      <c r="D235" s="4"/>
      <c r="E235" s="4"/>
      <c r="F235" s="8"/>
      <c r="G235" s="8"/>
      <c r="H235" s="364"/>
      <c r="J235" s="7"/>
      <c r="K235" s="7"/>
      <c r="L235" s="8"/>
      <c r="M235" s="4"/>
      <c r="O235" s="7"/>
    </row>
    <row r="236" spans="1:15" s="5" customFormat="1">
      <c r="A236" s="7"/>
      <c r="B236" s="681"/>
      <c r="C236" s="8"/>
      <c r="D236" s="4"/>
      <c r="E236" s="4"/>
      <c r="F236" s="8"/>
      <c r="G236" s="8"/>
      <c r="H236" s="364"/>
      <c r="J236" s="7"/>
      <c r="K236" s="7"/>
      <c r="L236" s="8"/>
      <c r="M236" s="4"/>
      <c r="O236" s="7"/>
    </row>
    <row r="237" spans="1:15" s="5" customFormat="1">
      <c r="A237" s="7"/>
      <c r="B237" s="681"/>
      <c r="C237" s="8"/>
      <c r="D237" s="4"/>
      <c r="E237" s="4"/>
      <c r="F237" s="8"/>
      <c r="G237" s="8"/>
      <c r="H237" s="364"/>
      <c r="J237" s="7"/>
      <c r="K237" s="7"/>
      <c r="L237" s="8"/>
      <c r="M237" s="4"/>
      <c r="O237" s="7"/>
    </row>
    <row r="238" spans="1:15" s="5" customFormat="1">
      <c r="A238" s="7"/>
      <c r="B238" s="681"/>
      <c r="C238" s="8"/>
      <c r="D238" s="4"/>
      <c r="E238" s="4"/>
      <c r="F238" s="8"/>
      <c r="G238" s="8"/>
      <c r="H238" s="364"/>
      <c r="J238" s="7"/>
      <c r="K238" s="7"/>
      <c r="L238" s="8"/>
      <c r="M238" s="4"/>
      <c r="O238" s="7"/>
    </row>
    <row r="239" spans="1:15" s="5" customFormat="1">
      <c r="A239" s="7"/>
      <c r="B239" s="681"/>
      <c r="C239" s="8"/>
      <c r="D239" s="4"/>
      <c r="E239" s="4"/>
      <c r="F239" s="8"/>
      <c r="G239" s="8"/>
      <c r="H239" s="364"/>
      <c r="J239" s="7"/>
      <c r="K239" s="7"/>
      <c r="L239" s="8"/>
      <c r="M239" s="4"/>
      <c r="O239" s="7"/>
    </row>
    <row r="240" spans="1:15" s="5" customFormat="1">
      <c r="A240" s="7"/>
      <c r="B240" s="681"/>
      <c r="C240" s="8"/>
      <c r="D240" s="4"/>
      <c r="E240" s="4"/>
      <c r="F240" s="8"/>
      <c r="G240" s="8"/>
      <c r="H240" s="364"/>
      <c r="J240" s="7"/>
      <c r="K240" s="7"/>
      <c r="L240" s="8"/>
      <c r="M240" s="4"/>
      <c r="O240" s="7"/>
    </row>
    <row r="241" spans="1:15" s="5" customFormat="1">
      <c r="A241" s="7"/>
      <c r="B241" s="681"/>
      <c r="C241" s="8"/>
      <c r="D241" s="4"/>
      <c r="E241" s="4"/>
      <c r="F241" s="8"/>
      <c r="G241" s="8"/>
      <c r="H241" s="364"/>
      <c r="J241" s="7"/>
      <c r="K241" s="7"/>
      <c r="L241" s="8"/>
      <c r="M241" s="4"/>
      <c r="O241" s="7"/>
    </row>
    <row r="242" spans="1:15" s="5" customFormat="1">
      <c r="A242" s="7"/>
      <c r="B242" s="681"/>
      <c r="C242" s="8"/>
      <c r="D242" s="4"/>
      <c r="E242" s="4"/>
      <c r="F242" s="8"/>
      <c r="G242" s="8"/>
      <c r="H242" s="364"/>
      <c r="J242" s="7"/>
      <c r="K242" s="7"/>
      <c r="L242" s="8"/>
      <c r="M242" s="4"/>
      <c r="O242" s="7"/>
    </row>
    <row r="243" spans="1:15" s="5" customFormat="1">
      <c r="A243" s="7"/>
      <c r="B243" s="681"/>
      <c r="C243" s="8"/>
      <c r="D243" s="4"/>
      <c r="E243" s="4"/>
      <c r="F243" s="8"/>
      <c r="G243" s="8"/>
      <c r="H243" s="364"/>
      <c r="J243" s="7"/>
      <c r="K243" s="7"/>
      <c r="L243" s="8"/>
      <c r="M243" s="4"/>
      <c r="O243" s="7"/>
    </row>
    <row r="244" spans="1:15" s="5" customFormat="1">
      <c r="A244" s="7"/>
      <c r="B244" s="681"/>
      <c r="C244" s="8"/>
      <c r="D244" s="4"/>
      <c r="E244" s="4"/>
      <c r="F244" s="8"/>
      <c r="G244" s="8"/>
      <c r="H244" s="364"/>
      <c r="J244" s="7"/>
      <c r="K244" s="7"/>
      <c r="L244" s="8"/>
      <c r="M244" s="4"/>
      <c r="O244" s="7"/>
    </row>
    <row r="245" spans="1:15" s="5" customFormat="1">
      <c r="A245" s="7"/>
      <c r="B245" s="681"/>
      <c r="C245" s="8"/>
      <c r="D245" s="4"/>
      <c r="E245" s="4"/>
      <c r="F245" s="8"/>
      <c r="G245" s="8"/>
      <c r="H245" s="364"/>
      <c r="J245" s="7"/>
      <c r="K245" s="7"/>
      <c r="L245" s="8"/>
      <c r="M245" s="4"/>
      <c r="O245" s="7"/>
    </row>
    <row r="246" spans="1:15" s="5" customFormat="1">
      <c r="A246" s="7"/>
      <c r="B246" s="681"/>
      <c r="C246" s="8"/>
      <c r="D246" s="4"/>
      <c r="E246" s="4"/>
      <c r="F246" s="8"/>
      <c r="G246" s="8"/>
      <c r="H246" s="364"/>
      <c r="J246" s="7"/>
      <c r="K246" s="7"/>
      <c r="L246" s="8"/>
      <c r="M246" s="4"/>
      <c r="O246" s="7"/>
    </row>
    <row r="247" spans="1:15" s="5" customFormat="1">
      <c r="A247" s="7"/>
      <c r="B247" s="681"/>
      <c r="C247" s="8"/>
      <c r="D247" s="4"/>
      <c r="E247" s="4"/>
      <c r="F247" s="8"/>
      <c r="G247" s="8"/>
      <c r="H247" s="364"/>
      <c r="J247" s="7"/>
      <c r="K247" s="7"/>
      <c r="L247" s="8"/>
      <c r="M247" s="4"/>
      <c r="O247" s="7"/>
    </row>
    <row r="248" spans="1:15" s="5" customFormat="1">
      <c r="A248" s="7"/>
      <c r="B248" s="681"/>
      <c r="C248" s="8"/>
      <c r="D248" s="4"/>
      <c r="E248" s="4"/>
      <c r="F248" s="8"/>
      <c r="G248" s="8"/>
      <c r="H248" s="364"/>
      <c r="J248" s="7"/>
      <c r="K248" s="7"/>
      <c r="L248" s="8"/>
      <c r="M248" s="4"/>
      <c r="O248" s="7"/>
    </row>
    <row r="249" spans="1:15" s="5" customFormat="1">
      <c r="A249" s="7"/>
      <c r="B249" s="681"/>
      <c r="C249" s="8"/>
      <c r="D249" s="4"/>
      <c r="E249" s="4"/>
      <c r="F249" s="8"/>
      <c r="G249" s="8"/>
      <c r="H249" s="364"/>
      <c r="J249" s="7"/>
      <c r="K249" s="7"/>
      <c r="L249" s="8"/>
      <c r="M249" s="4"/>
      <c r="O249" s="7"/>
    </row>
    <row r="250" spans="1:15" s="5" customFormat="1">
      <c r="A250" s="7"/>
      <c r="B250" s="681"/>
      <c r="C250" s="8"/>
      <c r="D250" s="4"/>
      <c r="E250" s="4"/>
      <c r="F250" s="8"/>
      <c r="G250" s="8"/>
      <c r="H250" s="364"/>
      <c r="J250" s="7"/>
      <c r="K250" s="7"/>
      <c r="L250" s="8"/>
      <c r="M250" s="4"/>
      <c r="O250" s="7"/>
    </row>
    <row r="251" spans="1:15" s="5" customFormat="1">
      <c r="A251" s="7"/>
      <c r="B251" s="681"/>
      <c r="C251" s="8"/>
      <c r="D251" s="4"/>
      <c r="E251" s="4"/>
      <c r="F251" s="8"/>
      <c r="G251" s="8"/>
      <c r="H251" s="364"/>
      <c r="J251" s="7"/>
      <c r="K251" s="7"/>
      <c r="L251" s="8"/>
      <c r="M251" s="4"/>
      <c r="O251" s="7"/>
    </row>
    <row r="252" spans="1:15" s="5" customFormat="1">
      <c r="A252" s="7"/>
      <c r="B252" s="681"/>
      <c r="C252" s="8"/>
      <c r="D252" s="4"/>
      <c r="E252" s="4"/>
      <c r="F252" s="8"/>
      <c r="G252" s="8"/>
      <c r="H252" s="364"/>
      <c r="J252" s="7"/>
      <c r="K252" s="7"/>
      <c r="L252" s="8"/>
      <c r="M252" s="4"/>
      <c r="O252" s="7"/>
    </row>
    <row r="253" spans="1:15" s="5" customFormat="1">
      <c r="A253" s="7"/>
      <c r="B253" s="681"/>
      <c r="C253" s="8"/>
      <c r="D253" s="4"/>
      <c r="E253" s="4"/>
      <c r="F253" s="8"/>
      <c r="G253" s="8"/>
      <c r="H253" s="364"/>
      <c r="J253" s="7"/>
      <c r="K253" s="7"/>
      <c r="L253" s="8"/>
      <c r="M253" s="4"/>
      <c r="O253" s="7"/>
    </row>
    <row r="254" spans="1:15" s="5" customFormat="1">
      <c r="A254" s="7"/>
      <c r="B254" s="681"/>
      <c r="C254" s="8"/>
      <c r="D254" s="4"/>
      <c r="E254" s="4"/>
      <c r="F254" s="8"/>
      <c r="G254" s="8"/>
      <c r="H254" s="364"/>
      <c r="J254" s="7"/>
      <c r="K254" s="7"/>
      <c r="L254" s="8"/>
      <c r="M254" s="4"/>
      <c r="O254" s="7"/>
    </row>
    <row r="255" spans="1:15" s="5" customFormat="1">
      <c r="A255" s="7"/>
      <c r="B255" s="681"/>
      <c r="C255" s="8"/>
      <c r="D255" s="4"/>
      <c r="E255" s="4"/>
      <c r="F255" s="8"/>
      <c r="G255" s="8"/>
      <c r="H255" s="364"/>
      <c r="J255" s="7"/>
      <c r="K255" s="7"/>
      <c r="L255" s="8"/>
      <c r="M255" s="4"/>
      <c r="O255" s="7"/>
    </row>
    <row r="256" spans="1:15" s="5" customFormat="1">
      <c r="A256" s="7"/>
      <c r="B256" s="681"/>
      <c r="C256" s="8"/>
      <c r="D256" s="4"/>
      <c r="E256" s="4"/>
      <c r="F256" s="8"/>
      <c r="G256" s="8"/>
      <c r="H256" s="364"/>
      <c r="J256" s="7"/>
      <c r="K256" s="7"/>
      <c r="L256" s="8"/>
      <c r="M256" s="4"/>
      <c r="O256" s="7"/>
    </row>
    <row r="257" spans="1:15" s="5" customFormat="1">
      <c r="A257" s="7"/>
      <c r="B257" s="681"/>
      <c r="C257" s="8"/>
      <c r="D257" s="4"/>
      <c r="E257" s="4"/>
      <c r="F257" s="8"/>
      <c r="G257" s="8"/>
      <c r="H257" s="364"/>
      <c r="J257" s="7"/>
      <c r="K257" s="7"/>
      <c r="L257" s="8"/>
      <c r="M257" s="4"/>
      <c r="O257" s="7"/>
    </row>
    <row r="258" spans="1:15" s="5" customFormat="1">
      <c r="A258" s="7"/>
      <c r="B258" s="681"/>
      <c r="C258" s="8"/>
      <c r="D258" s="4"/>
      <c r="E258" s="4"/>
      <c r="F258" s="8"/>
      <c r="G258" s="8"/>
      <c r="H258" s="364"/>
      <c r="J258" s="7"/>
      <c r="K258" s="7"/>
      <c r="L258" s="8"/>
      <c r="M258" s="4"/>
      <c r="O258" s="7"/>
    </row>
    <row r="259" spans="1:15" s="5" customFormat="1">
      <c r="A259" s="7"/>
      <c r="B259" s="681"/>
      <c r="C259" s="8"/>
      <c r="D259" s="4"/>
      <c r="E259" s="4"/>
      <c r="F259" s="8"/>
      <c r="G259" s="8"/>
      <c r="H259" s="364"/>
      <c r="J259" s="7"/>
      <c r="K259" s="7"/>
      <c r="L259" s="8"/>
      <c r="M259" s="4"/>
      <c r="O259" s="7"/>
    </row>
    <row r="260" spans="1:15" s="5" customFormat="1">
      <c r="A260" s="7"/>
      <c r="B260" s="681"/>
      <c r="C260" s="8"/>
      <c r="D260" s="4"/>
      <c r="E260" s="4"/>
      <c r="F260" s="8"/>
      <c r="G260" s="8"/>
      <c r="H260" s="364"/>
      <c r="J260" s="7"/>
      <c r="K260" s="7"/>
      <c r="L260" s="8"/>
      <c r="M260" s="4"/>
      <c r="O260" s="7"/>
    </row>
    <row r="261" spans="1:15" s="5" customFormat="1">
      <c r="A261" s="7"/>
      <c r="B261" s="681"/>
      <c r="C261" s="8"/>
      <c r="D261" s="4"/>
      <c r="E261" s="4"/>
      <c r="F261" s="8"/>
      <c r="G261" s="8"/>
      <c r="H261" s="364"/>
      <c r="J261" s="7"/>
      <c r="K261" s="7"/>
      <c r="L261" s="8"/>
      <c r="M261" s="4"/>
      <c r="O261" s="7"/>
    </row>
    <row r="262" spans="1:15" s="5" customFormat="1">
      <c r="A262" s="7"/>
      <c r="B262" s="681"/>
      <c r="C262" s="8"/>
      <c r="D262" s="4"/>
      <c r="E262" s="4"/>
      <c r="F262" s="8"/>
      <c r="G262" s="8"/>
      <c r="H262" s="364"/>
      <c r="J262" s="7"/>
      <c r="K262" s="7"/>
      <c r="L262" s="8"/>
      <c r="M262" s="4"/>
      <c r="O262" s="7"/>
    </row>
    <row r="263" spans="1:15" s="5" customFormat="1">
      <c r="A263" s="7"/>
      <c r="B263" s="681"/>
      <c r="C263" s="8"/>
      <c r="D263" s="4"/>
      <c r="E263" s="4"/>
      <c r="F263" s="8"/>
      <c r="G263" s="8"/>
      <c r="H263" s="364"/>
      <c r="J263" s="7"/>
      <c r="K263" s="7"/>
      <c r="L263" s="8"/>
      <c r="M263" s="4"/>
      <c r="O263" s="7"/>
    </row>
    <row r="264" spans="1:15" s="5" customFormat="1">
      <c r="A264" s="7"/>
      <c r="B264" s="681"/>
      <c r="C264" s="8"/>
      <c r="D264" s="4"/>
      <c r="E264" s="4"/>
      <c r="F264" s="8"/>
      <c r="G264" s="8"/>
      <c r="H264" s="364"/>
      <c r="J264" s="7"/>
      <c r="K264" s="7"/>
      <c r="L264" s="8"/>
      <c r="M264" s="4"/>
      <c r="O264" s="7"/>
    </row>
    <row r="265" spans="1:15" s="5" customFormat="1">
      <c r="A265" s="7"/>
      <c r="B265" s="681"/>
      <c r="C265" s="8"/>
      <c r="D265" s="4"/>
      <c r="E265" s="4"/>
      <c r="F265" s="8"/>
      <c r="G265" s="8"/>
      <c r="H265" s="364"/>
      <c r="J265" s="7"/>
      <c r="K265" s="7"/>
      <c r="L265" s="8"/>
      <c r="M265" s="4"/>
      <c r="O265" s="7"/>
    </row>
    <row r="266" spans="1:15" s="5" customFormat="1">
      <c r="A266" s="7"/>
      <c r="B266" s="681"/>
      <c r="C266" s="8"/>
      <c r="D266" s="4"/>
      <c r="E266" s="4"/>
      <c r="F266" s="8"/>
      <c r="G266" s="8"/>
      <c r="H266" s="364"/>
      <c r="J266" s="7"/>
      <c r="K266" s="7"/>
      <c r="L266" s="8"/>
      <c r="M266" s="4"/>
      <c r="O266" s="7"/>
    </row>
    <row r="267" spans="1:15" s="5" customFormat="1">
      <c r="A267" s="7"/>
      <c r="B267" s="681"/>
      <c r="C267" s="8"/>
      <c r="D267" s="4"/>
      <c r="E267" s="4"/>
      <c r="F267" s="8"/>
      <c r="G267" s="8"/>
      <c r="H267" s="364"/>
      <c r="J267" s="7"/>
      <c r="K267" s="7"/>
      <c r="L267" s="8"/>
      <c r="M267" s="4"/>
      <c r="O267" s="7"/>
    </row>
    <row r="268" spans="1:15" s="5" customFormat="1">
      <c r="A268" s="8"/>
      <c r="B268" s="8"/>
      <c r="C268" s="8"/>
      <c r="D268" s="4"/>
      <c r="E268" s="4"/>
      <c r="F268" s="8"/>
      <c r="G268" s="4"/>
      <c r="H268" s="364"/>
      <c r="J268" s="7"/>
      <c r="K268" s="7"/>
      <c r="L268" s="8"/>
      <c r="M268" s="4"/>
      <c r="O268" s="7"/>
    </row>
    <row r="269" spans="1:15" s="5" customFormat="1">
      <c r="A269" s="8"/>
      <c r="B269" s="8"/>
      <c r="C269" s="8"/>
      <c r="D269" s="4"/>
      <c r="E269" s="4"/>
      <c r="F269" s="8"/>
      <c r="G269" s="4"/>
      <c r="H269" s="364"/>
      <c r="J269" s="7"/>
      <c r="K269" s="7"/>
      <c r="L269" s="8"/>
      <c r="M269" s="4"/>
      <c r="O269" s="7"/>
    </row>
    <row r="270" spans="1:15" s="5" customFormat="1">
      <c r="A270" s="8"/>
      <c r="B270" s="8"/>
      <c r="C270" s="8"/>
      <c r="D270" s="4"/>
      <c r="E270" s="4"/>
      <c r="F270" s="8"/>
      <c r="G270" s="4"/>
      <c r="H270" s="364"/>
      <c r="J270" s="7"/>
      <c r="K270" s="7"/>
      <c r="L270" s="8"/>
      <c r="M270" s="4"/>
      <c r="O270" s="7"/>
    </row>
    <row r="271" spans="1:15" s="5" customFormat="1">
      <c r="A271" s="8"/>
      <c r="B271" s="8"/>
      <c r="C271" s="8"/>
      <c r="D271" s="4"/>
      <c r="E271" s="4"/>
      <c r="F271" s="8"/>
      <c r="G271" s="4"/>
      <c r="H271" s="364"/>
      <c r="J271" s="7"/>
      <c r="K271" s="7"/>
      <c r="L271" s="8"/>
      <c r="M271" s="4"/>
      <c r="O271" s="7"/>
    </row>
    <row r="272" spans="1:15" s="5" customFormat="1">
      <c r="A272" s="8"/>
      <c r="B272" s="8"/>
      <c r="C272" s="8"/>
      <c r="D272" s="4"/>
      <c r="E272" s="4"/>
      <c r="F272" s="8"/>
      <c r="G272" s="4"/>
      <c r="H272" s="364"/>
      <c r="J272" s="7"/>
      <c r="K272" s="7"/>
      <c r="L272" s="8"/>
      <c r="M272" s="4"/>
      <c r="O272" s="7"/>
    </row>
    <row r="273" spans="1:15" s="5" customFormat="1">
      <c r="A273" s="8"/>
      <c r="B273" s="8"/>
      <c r="C273" s="8"/>
      <c r="D273" s="4"/>
      <c r="E273" s="4"/>
      <c r="F273" s="8"/>
      <c r="G273" s="4"/>
      <c r="H273" s="364"/>
      <c r="J273" s="7"/>
      <c r="K273" s="7"/>
      <c r="L273" s="8"/>
      <c r="M273" s="4"/>
      <c r="O273" s="7"/>
    </row>
    <row r="274" spans="1:15" s="5" customFormat="1">
      <c r="A274" s="8"/>
      <c r="B274" s="8"/>
      <c r="C274" s="8"/>
      <c r="D274" s="4"/>
      <c r="E274" s="4"/>
      <c r="F274" s="8"/>
      <c r="G274" s="4"/>
      <c r="H274" s="364"/>
      <c r="J274" s="7"/>
      <c r="K274" s="7"/>
      <c r="L274" s="8"/>
      <c r="M274" s="4"/>
      <c r="O274" s="7"/>
    </row>
    <row r="275" spans="1:15" s="5" customFormat="1">
      <c r="A275" s="8"/>
      <c r="B275" s="8"/>
      <c r="C275" s="8"/>
      <c r="D275" s="4"/>
      <c r="E275" s="4"/>
      <c r="F275" s="8"/>
      <c r="G275" s="4"/>
      <c r="H275" s="364"/>
      <c r="J275" s="7"/>
      <c r="K275" s="7"/>
      <c r="L275" s="8"/>
      <c r="M275" s="4"/>
      <c r="O275" s="7"/>
    </row>
    <row r="276" spans="1:15" s="5" customFormat="1">
      <c r="A276" s="8"/>
      <c r="B276" s="8"/>
      <c r="C276" s="8"/>
      <c r="D276" s="4"/>
      <c r="E276" s="4"/>
      <c r="F276" s="8"/>
      <c r="G276" s="4"/>
      <c r="H276" s="364"/>
      <c r="J276" s="7"/>
      <c r="K276" s="7"/>
      <c r="L276" s="8"/>
      <c r="M276" s="4"/>
      <c r="O276" s="7"/>
    </row>
    <row r="277" spans="1:15" s="5" customFormat="1">
      <c r="A277" s="8"/>
      <c r="B277" s="8"/>
      <c r="C277" s="8"/>
      <c r="D277" s="4"/>
      <c r="E277" s="4"/>
      <c r="F277" s="8"/>
      <c r="G277" s="4"/>
      <c r="H277" s="364"/>
      <c r="J277" s="7"/>
      <c r="K277" s="7"/>
      <c r="L277" s="8"/>
      <c r="M277" s="4"/>
      <c r="O277" s="7"/>
    </row>
    <row r="278" spans="1:15" s="5" customFormat="1">
      <c r="A278" s="8"/>
      <c r="B278" s="8"/>
      <c r="C278" s="8"/>
      <c r="D278" s="4"/>
      <c r="E278" s="4"/>
      <c r="F278" s="8"/>
      <c r="G278" s="4"/>
      <c r="H278" s="364"/>
      <c r="J278" s="7"/>
      <c r="K278" s="7"/>
      <c r="L278" s="8"/>
      <c r="M278" s="4"/>
      <c r="O278" s="7"/>
    </row>
    <row r="279" spans="1:15" s="5" customFormat="1">
      <c r="A279" s="8"/>
      <c r="B279" s="8"/>
      <c r="C279" s="8"/>
      <c r="D279" s="4"/>
      <c r="E279" s="4"/>
      <c r="F279" s="8"/>
      <c r="G279" s="4"/>
      <c r="H279" s="364"/>
      <c r="J279" s="7"/>
      <c r="K279" s="7"/>
      <c r="L279" s="8"/>
      <c r="M279" s="4"/>
      <c r="O279" s="7"/>
    </row>
    <row r="280" spans="1:15" s="5" customFormat="1">
      <c r="A280" s="8"/>
      <c r="B280" s="8"/>
      <c r="C280" s="8"/>
      <c r="D280" s="4"/>
      <c r="E280" s="4"/>
      <c r="F280" s="8"/>
      <c r="G280" s="4"/>
      <c r="H280" s="364"/>
      <c r="J280" s="7"/>
      <c r="K280" s="7"/>
      <c r="L280" s="8"/>
      <c r="M280" s="4"/>
      <c r="O280" s="7"/>
    </row>
    <row r="281" spans="1:15" s="5" customFormat="1">
      <c r="A281" s="8"/>
      <c r="B281" s="8"/>
      <c r="C281" s="8"/>
      <c r="D281" s="4"/>
      <c r="E281" s="4"/>
      <c r="F281" s="8"/>
      <c r="G281" s="4"/>
      <c r="H281" s="364"/>
      <c r="J281" s="7"/>
      <c r="K281" s="7"/>
      <c r="L281" s="8"/>
      <c r="M281" s="4"/>
      <c r="O281" s="7"/>
    </row>
    <row r="282" spans="1:15" s="5" customFormat="1">
      <c r="A282" s="8"/>
      <c r="B282" s="8"/>
      <c r="C282" s="8"/>
      <c r="D282" s="4"/>
      <c r="E282" s="4"/>
      <c r="F282" s="8"/>
      <c r="G282" s="4"/>
      <c r="H282" s="364"/>
      <c r="J282" s="7"/>
      <c r="K282" s="7"/>
      <c r="L282" s="8"/>
      <c r="M282" s="4"/>
      <c r="O282" s="7"/>
    </row>
    <row r="283" spans="1:15" s="5" customFormat="1">
      <c r="A283" s="8"/>
      <c r="B283" s="8"/>
      <c r="C283" s="8"/>
      <c r="D283" s="4"/>
      <c r="E283" s="4"/>
      <c r="F283" s="8"/>
      <c r="G283" s="4"/>
      <c r="H283" s="364"/>
      <c r="J283" s="7"/>
      <c r="K283" s="7"/>
      <c r="L283" s="8"/>
      <c r="M283" s="4"/>
      <c r="O283" s="7"/>
    </row>
    <row r="284" spans="1:15" s="5" customFormat="1">
      <c r="A284" s="8"/>
      <c r="B284" s="8"/>
      <c r="C284" s="8"/>
      <c r="D284" s="4"/>
      <c r="E284" s="4"/>
      <c r="F284" s="8"/>
      <c r="G284" s="4"/>
      <c r="H284" s="364"/>
      <c r="J284" s="7"/>
      <c r="K284" s="7"/>
      <c r="L284" s="8"/>
      <c r="M284" s="4"/>
      <c r="O284" s="7"/>
    </row>
    <row r="285" spans="1:15" s="5" customFormat="1">
      <c r="A285" s="8"/>
      <c r="B285" s="8"/>
      <c r="C285" s="8"/>
      <c r="D285" s="4"/>
      <c r="E285" s="4"/>
      <c r="F285" s="8"/>
      <c r="G285" s="4"/>
      <c r="H285" s="364"/>
      <c r="J285" s="7"/>
      <c r="K285" s="7"/>
      <c r="L285" s="8"/>
      <c r="M285" s="4"/>
      <c r="O285" s="7"/>
    </row>
    <row r="286" spans="1:15" s="5" customFormat="1">
      <c r="A286" s="8"/>
      <c r="B286" s="8"/>
      <c r="C286" s="8"/>
      <c r="D286" s="4"/>
      <c r="E286" s="4"/>
      <c r="F286" s="8"/>
      <c r="G286" s="4"/>
      <c r="H286" s="364"/>
      <c r="J286" s="7"/>
      <c r="K286" s="7"/>
      <c r="L286" s="8"/>
      <c r="M286" s="4"/>
      <c r="O286" s="7"/>
    </row>
    <row r="287" spans="1:15" s="5" customFormat="1">
      <c r="A287" s="8"/>
      <c r="B287" s="8"/>
      <c r="C287" s="8"/>
      <c r="D287" s="4"/>
      <c r="E287" s="4"/>
      <c r="F287" s="8"/>
      <c r="G287" s="4"/>
      <c r="H287" s="364"/>
      <c r="J287" s="7"/>
      <c r="K287" s="7"/>
      <c r="L287" s="8"/>
      <c r="M287" s="4"/>
      <c r="O287" s="7"/>
    </row>
    <row r="288" spans="1:15" s="5" customFormat="1">
      <c r="A288" s="8"/>
      <c r="B288" s="8"/>
      <c r="C288" s="8"/>
      <c r="D288" s="4"/>
      <c r="E288" s="4"/>
      <c r="F288" s="8"/>
      <c r="G288" s="4"/>
      <c r="H288" s="364"/>
      <c r="J288" s="7"/>
      <c r="K288" s="7"/>
      <c r="L288" s="8"/>
      <c r="M288" s="4"/>
      <c r="O288" s="7"/>
    </row>
    <row r="289" spans="1:15" s="5" customFormat="1">
      <c r="A289" s="8"/>
      <c r="B289" s="8"/>
      <c r="C289" s="8"/>
      <c r="D289" s="4"/>
      <c r="E289" s="4"/>
      <c r="F289" s="8"/>
      <c r="G289" s="4"/>
      <c r="H289" s="364"/>
      <c r="J289" s="7"/>
      <c r="K289" s="7"/>
      <c r="L289" s="8"/>
      <c r="M289" s="4"/>
      <c r="O289" s="7"/>
    </row>
    <row r="290" spans="1:15" s="5" customFormat="1">
      <c r="A290" s="8"/>
      <c r="B290" s="8"/>
      <c r="C290" s="8"/>
      <c r="D290" s="4"/>
      <c r="E290" s="4"/>
      <c r="F290" s="8"/>
      <c r="G290" s="4"/>
      <c r="H290" s="364"/>
      <c r="J290" s="7"/>
      <c r="K290" s="7"/>
      <c r="L290" s="8"/>
      <c r="M290" s="4"/>
      <c r="O290" s="7"/>
    </row>
    <row r="291" spans="1:15" s="5" customFormat="1">
      <c r="A291" s="8"/>
      <c r="B291" s="8"/>
      <c r="C291" s="8"/>
      <c r="D291" s="4"/>
      <c r="E291" s="4"/>
      <c r="F291" s="8"/>
      <c r="G291" s="4"/>
      <c r="H291" s="364"/>
      <c r="J291" s="7"/>
      <c r="K291" s="7"/>
      <c r="L291" s="8"/>
      <c r="M291" s="4"/>
      <c r="O291" s="7"/>
    </row>
    <row r="292" spans="1:15" s="5" customFormat="1">
      <c r="A292" s="8"/>
      <c r="B292" s="8"/>
      <c r="C292" s="8"/>
      <c r="D292" s="4"/>
      <c r="E292" s="4"/>
      <c r="F292" s="8"/>
      <c r="G292" s="4"/>
      <c r="H292" s="364"/>
      <c r="J292" s="7"/>
      <c r="K292" s="7"/>
      <c r="L292" s="8"/>
      <c r="M292" s="4"/>
      <c r="O292" s="7"/>
    </row>
    <row r="293" spans="1:15" s="5" customFormat="1">
      <c r="A293" s="8"/>
      <c r="B293" s="8"/>
      <c r="C293" s="8"/>
      <c r="D293" s="4"/>
      <c r="E293" s="4"/>
      <c r="F293" s="8"/>
      <c r="G293" s="4"/>
      <c r="H293" s="364"/>
      <c r="J293" s="7"/>
      <c r="K293" s="7"/>
      <c r="L293" s="8"/>
      <c r="M293" s="4"/>
      <c r="O293" s="7"/>
    </row>
    <row r="294" spans="1:15" s="5" customFormat="1">
      <c r="A294" s="8"/>
      <c r="B294" s="8"/>
      <c r="C294" s="8"/>
      <c r="D294" s="4"/>
      <c r="E294" s="4"/>
      <c r="F294" s="8"/>
      <c r="G294" s="4"/>
      <c r="H294" s="364"/>
      <c r="J294" s="7"/>
      <c r="K294" s="7"/>
      <c r="L294" s="8"/>
      <c r="M294" s="4"/>
      <c r="O294" s="7"/>
    </row>
    <row r="295" spans="1:15" s="5" customFormat="1">
      <c r="A295" s="8"/>
      <c r="B295" s="8"/>
      <c r="C295" s="8"/>
      <c r="D295" s="4"/>
      <c r="E295" s="4"/>
      <c r="F295" s="8"/>
      <c r="G295" s="4"/>
      <c r="H295" s="364"/>
      <c r="J295" s="7"/>
      <c r="K295" s="7"/>
      <c r="L295" s="8"/>
      <c r="M295" s="4"/>
      <c r="O295" s="7"/>
    </row>
    <row r="296" spans="1:15" s="5" customFormat="1">
      <c r="A296" s="8"/>
      <c r="B296" s="8"/>
      <c r="C296" s="8"/>
      <c r="D296" s="4"/>
      <c r="E296" s="4"/>
      <c r="F296" s="8"/>
      <c r="G296" s="4"/>
      <c r="H296" s="364"/>
      <c r="J296" s="7"/>
      <c r="K296" s="7"/>
      <c r="L296" s="8"/>
      <c r="M296" s="4"/>
      <c r="O296" s="7"/>
    </row>
    <row r="297" spans="1:15" s="5" customFormat="1">
      <c r="A297" s="8"/>
      <c r="B297" s="8"/>
      <c r="C297" s="8"/>
      <c r="D297" s="4"/>
      <c r="E297" s="4"/>
      <c r="F297" s="8"/>
      <c r="G297" s="4"/>
      <c r="H297" s="364"/>
      <c r="J297" s="7"/>
      <c r="K297" s="7"/>
      <c r="L297" s="8"/>
      <c r="M297" s="4"/>
      <c r="O297" s="7"/>
    </row>
    <row r="298" spans="1:15" s="5" customFormat="1">
      <c r="A298" s="8"/>
      <c r="B298" s="8"/>
      <c r="C298" s="8"/>
      <c r="D298" s="4"/>
      <c r="E298" s="4"/>
      <c r="F298" s="8"/>
      <c r="G298" s="4"/>
      <c r="H298" s="364"/>
      <c r="J298" s="7"/>
      <c r="K298" s="7"/>
      <c r="L298" s="8"/>
      <c r="M298" s="4"/>
      <c r="O298" s="7"/>
    </row>
    <row r="299" spans="1:15" s="5" customFormat="1">
      <c r="A299" s="8"/>
      <c r="B299" s="8"/>
      <c r="C299" s="8"/>
      <c r="D299" s="4"/>
      <c r="E299" s="4"/>
      <c r="F299" s="8"/>
      <c r="G299" s="4"/>
      <c r="H299" s="364"/>
      <c r="J299" s="7"/>
      <c r="K299" s="7"/>
      <c r="L299" s="8"/>
      <c r="M299" s="4"/>
      <c r="O299" s="7"/>
    </row>
    <row r="300" spans="1:15" s="5" customFormat="1">
      <c r="A300" s="8"/>
      <c r="B300" s="8"/>
      <c r="C300" s="8"/>
      <c r="D300" s="4"/>
      <c r="E300" s="4"/>
      <c r="F300" s="8"/>
      <c r="G300" s="4"/>
      <c r="H300" s="364"/>
      <c r="J300" s="7"/>
      <c r="K300" s="7"/>
      <c r="L300" s="8"/>
      <c r="M300" s="4"/>
      <c r="O300" s="7"/>
    </row>
    <row r="301" spans="1:15" s="5" customFormat="1">
      <c r="A301" s="8"/>
      <c r="B301" s="8"/>
      <c r="C301" s="8"/>
      <c r="D301" s="4"/>
      <c r="E301" s="4"/>
      <c r="F301" s="8"/>
      <c r="G301" s="4"/>
      <c r="H301" s="364"/>
      <c r="J301" s="7"/>
      <c r="K301" s="7"/>
      <c r="L301" s="8"/>
      <c r="M301" s="4"/>
      <c r="O301" s="7"/>
    </row>
    <row r="302" spans="1:15" s="5" customFormat="1">
      <c r="A302" s="8"/>
      <c r="B302" s="8"/>
      <c r="C302" s="8"/>
      <c r="D302" s="4"/>
      <c r="E302" s="4"/>
      <c r="F302" s="8"/>
      <c r="G302" s="4"/>
      <c r="H302" s="364"/>
      <c r="J302" s="7"/>
      <c r="K302" s="7"/>
      <c r="L302" s="8"/>
      <c r="M302" s="4"/>
      <c r="O302" s="7"/>
    </row>
    <row r="303" spans="1:15" s="5" customFormat="1">
      <c r="A303" s="8"/>
      <c r="B303" s="8"/>
      <c r="C303" s="8"/>
      <c r="D303" s="4"/>
      <c r="E303" s="4"/>
      <c r="F303" s="8"/>
      <c r="G303" s="4"/>
      <c r="H303" s="364"/>
      <c r="J303" s="7"/>
      <c r="K303" s="7"/>
      <c r="L303" s="8"/>
      <c r="M303" s="4"/>
      <c r="O303" s="7"/>
    </row>
    <row r="304" spans="1:15" s="5" customFormat="1">
      <c r="A304" s="8"/>
      <c r="B304" s="8"/>
      <c r="C304" s="8"/>
      <c r="D304" s="4"/>
      <c r="E304" s="4"/>
      <c r="F304" s="8"/>
      <c r="G304" s="4"/>
      <c r="H304" s="364"/>
      <c r="J304" s="7"/>
      <c r="K304" s="7"/>
      <c r="L304" s="8"/>
      <c r="M304" s="4"/>
      <c r="O304" s="7"/>
    </row>
    <row r="305" spans="1:15" s="5" customFormat="1">
      <c r="A305" s="8"/>
      <c r="B305" s="8"/>
      <c r="C305" s="8"/>
      <c r="D305" s="4"/>
      <c r="E305" s="4"/>
      <c r="F305" s="8"/>
      <c r="G305" s="4"/>
      <c r="H305" s="364"/>
      <c r="J305" s="7"/>
      <c r="K305" s="7"/>
      <c r="L305" s="8"/>
      <c r="M305" s="4"/>
      <c r="O305" s="7"/>
    </row>
    <row r="306" spans="1:15" s="5" customFormat="1">
      <c r="A306" s="8"/>
      <c r="B306" s="8"/>
      <c r="C306" s="8"/>
      <c r="D306" s="4"/>
      <c r="E306" s="4"/>
      <c r="F306" s="8"/>
      <c r="G306" s="4"/>
      <c r="H306" s="364"/>
      <c r="J306" s="7"/>
      <c r="K306" s="7"/>
      <c r="L306" s="8"/>
      <c r="M306" s="4"/>
      <c r="O306" s="7"/>
    </row>
    <row r="307" spans="1:15" s="5" customFormat="1">
      <c r="A307" s="8"/>
      <c r="B307" s="8"/>
      <c r="C307" s="8"/>
      <c r="D307" s="4"/>
      <c r="E307" s="4"/>
      <c r="F307" s="8"/>
      <c r="G307" s="4"/>
      <c r="H307" s="364"/>
      <c r="J307" s="7"/>
      <c r="K307" s="7"/>
      <c r="L307" s="8"/>
      <c r="M307" s="4"/>
      <c r="O307" s="7"/>
    </row>
    <row r="308" spans="1:15" s="5" customFormat="1">
      <c r="A308" s="8"/>
      <c r="B308" s="8"/>
      <c r="C308" s="8"/>
      <c r="D308" s="4"/>
      <c r="E308" s="4"/>
      <c r="F308" s="8"/>
      <c r="G308" s="4"/>
      <c r="H308" s="364"/>
      <c r="J308" s="7"/>
      <c r="K308" s="7"/>
      <c r="L308" s="8"/>
      <c r="M308" s="4"/>
      <c r="O308" s="7"/>
    </row>
    <row r="309" spans="1:15" s="5" customFormat="1">
      <c r="A309" s="8"/>
      <c r="B309" s="8"/>
      <c r="C309" s="8"/>
      <c r="D309" s="4"/>
      <c r="E309" s="4"/>
      <c r="F309" s="8"/>
      <c r="G309" s="4"/>
      <c r="H309" s="364"/>
      <c r="J309" s="7"/>
      <c r="K309" s="7"/>
      <c r="L309" s="8"/>
      <c r="M309" s="4"/>
      <c r="O309" s="7"/>
    </row>
    <row r="310" spans="1:15" s="5" customFormat="1">
      <c r="A310" s="8"/>
      <c r="B310" s="8"/>
      <c r="C310" s="8"/>
      <c r="D310" s="4"/>
      <c r="E310" s="4"/>
      <c r="F310" s="8"/>
      <c r="G310" s="4"/>
      <c r="H310" s="364"/>
      <c r="J310" s="7"/>
      <c r="K310" s="7"/>
      <c r="L310" s="8"/>
      <c r="M310" s="4"/>
      <c r="O310" s="7"/>
    </row>
    <row r="311" spans="1:15" s="5" customFormat="1">
      <c r="A311" s="8"/>
      <c r="B311" s="8"/>
      <c r="C311" s="8"/>
      <c r="D311" s="4"/>
      <c r="E311" s="4"/>
      <c r="F311" s="8"/>
      <c r="G311" s="4"/>
      <c r="H311" s="364"/>
      <c r="J311" s="7"/>
      <c r="K311" s="7"/>
      <c r="L311" s="8"/>
      <c r="M311" s="4"/>
      <c r="O311" s="7"/>
    </row>
    <row r="312" spans="1:15" s="5" customFormat="1">
      <c r="A312" s="8"/>
      <c r="B312" s="8"/>
      <c r="C312" s="8"/>
      <c r="D312" s="4"/>
      <c r="E312" s="4"/>
      <c r="F312" s="8"/>
      <c r="G312" s="4"/>
      <c r="H312" s="364"/>
      <c r="J312" s="7"/>
      <c r="K312" s="7"/>
      <c r="L312" s="8"/>
      <c r="M312" s="4"/>
      <c r="O312" s="7"/>
    </row>
    <row r="313" spans="1:15" s="5" customFormat="1">
      <c r="A313" s="8"/>
      <c r="B313" s="8"/>
      <c r="C313" s="8"/>
      <c r="D313" s="4"/>
      <c r="E313" s="4"/>
      <c r="F313" s="8"/>
      <c r="G313" s="4"/>
      <c r="H313" s="364"/>
      <c r="J313" s="7"/>
      <c r="K313" s="7"/>
      <c r="L313" s="8"/>
      <c r="M313" s="4"/>
      <c r="O313" s="7"/>
    </row>
    <row r="314" spans="1:15" s="5" customFormat="1">
      <c r="A314" s="8"/>
      <c r="B314" s="8"/>
      <c r="C314" s="8"/>
      <c r="D314" s="4"/>
      <c r="E314" s="4"/>
      <c r="F314" s="8"/>
      <c r="G314" s="4"/>
      <c r="H314" s="364"/>
      <c r="J314" s="7"/>
      <c r="K314" s="7"/>
      <c r="L314" s="8"/>
      <c r="M314" s="4"/>
      <c r="O314" s="7"/>
    </row>
    <row r="315" spans="1:15" s="5" customFormat="1">
      <c r="A315" s="8"/>
      <c r="B315" s="8"/>
      <c r="C315" s="8"/>
      <c r="D315" s="4"/>
      <c r="E315" s="4"/>
      <c r="F315" s="8"/>
      <c r="G315" s="4"/>
      <c r="H315" s="364"/>
      <c r="J315" s="7"/>
      <c r="K315" s="7"/>
      <c r="L315" s="8"/>
      <c r="M315" s="4"/>
      <c r="O315" s="7"/>
    </row>
    <row r="316" spans="1:15" s="5" customFormat="1">
      <c r="A316" s="8"/>
      <c r="B316" s="8"/>
      <c r="C316" s="8"/>
      <c r="D316" s="4"/>
      <c r="E316" s="4"/>
      <c r="F316" s="8"/>
      <c r="G316" s="4"/>
      <c r="H316" s="364"/>
      <c r="J316" s="7"/>
      <c r="K316" s="7"/>
      <c r="L316" s="8"/>
      <c r="M316" s="4"/>
      <c r="O316" s="7"/>
    </row>
    <row r="317" spans="1:15" s="5" customFormat="1">
      <c r="A317" s="8"/>
      <c r="B317" s="8"/>
      <c r="C317" s="8"/>
      <c r="D317" s="4"/>
      <c r="E317" s="4"/>
      <c r="F317" s="8"/>
      <c r="G317" s="4"/>
      <c r="H317" s="364"/>
      <c r="J317" s="7"/>
      <c r="K317" s="7"/>
      <c r="L317" s="8"/>
      <c r="M317" s="4"/>
      <c r="O317" s="7"/>
    </row>
    <row r="318" spans="1:15" s="5" customFormat="1">
      <c r="A318" s="8"/>
      <c r="B318" s="8"/>
      <c r="C318" s="8"/>
      <c r="D318" s="4"/>
      <c r="E318" s="4"/>
      <c r="F318" s="8"/>
      <c r="G318" s="4"/>
      <c r="H318" s="364"/>
      <c r="J318" s="7"/>
      <c r="K318" s="7"/>
      <c r="L318" s="8"/>
      <c r="M318" s="4"/>
      <c r="O318" s="7"/>
    </row>
    <row r="319" spans="1:15" s="5" customFormat="1">
      <c r="A319" s="8"/>
      <c r="B319" s="8"/>
      <c r="C319" s="8"/>
      <c r="D319" s="4"/>
      <c r="E319" s="4"/>
      <c r="F319" s="8"/>
      <c r="G319" s="4"/>
      <c r="H319" s="364"/>
      <c r="J319" s="7"/>
      <c r="K319" s="7"/>
      <c r="L319" s="8"/>
      <c r="M319" s="4"/>
      <c r="O319" s="7"/>
    </row>
    <row r="320" spans="1:15" s="5" customFormat="1">
      <c r="A320" s="8"/>
      <c r="B320" s="8"/>
      <c r="C320" s="8"/>
      <c r="D320" s="4"/>
      <c r="E320" s="4"/>
      <c r="F320" s="8"/>
      <c r="G320" s="4"/>
      <c r="H320" s="364"/>
      <c r="J320" s="7"/>
      <c r="K320" s="7"/>
      <c r="L320" s="8"/>
      <c r="M320" s="4"/>
      <c r="O320" s="7"/>
    </row>
    <row r="321" spans="1:15" s="5" customFormat="1">
      <c r="A321" s="8"/>
      <c r="B321" s="8"/>
      <c r="C321" s="8"/>
      <c r="D321" s="4"/>
      <c r="E321" s="4"/>
      <c r="F321" s="8"/>
      <c r="G321" s="4"/>
      <c r="H321" s="364"/>
      <c r="J321" s="7"/>
      <c r="K321" s="7"/>
      <c r="L321" s="8"/>
      <c r="M321" s="4"/>
      <c r="O321" s="7"/>
    </row>
    <row r="322" spans="1:15" s="5" customFormat="1">
      <c r="A322" s="8"/>
      <c r="B322" s="8"/>
      <c r="C322" s="8"/>
      <c r="D322" s="4"/>
      <c r="E322" s="4"/>
      <c r="F322" s="8"/>
      <c r="G322" s="4"/>
      <c r="H322" s="364"/>
      <c r="J322" s="7"/>
      <c r="K322" s="7"/>
      <c r="L322" s="8"/>
      <c r="M322" s="4"/>
      <c r="O322" s="7"/>
    </row>
    <row r="323" spans="1:15" s="5" customFormat="1">
      <c r="A323" s="8"/>
      <c r="B323" s="8"/>
      <c r="C323" s="8"/>
      <c r="D323" s="4"/>
      <c r="E323" s="4"/>
      <c r="F323" s="8"/>
      <c r="G323" s="4"/>
      <c r="H323" s="364"/>
      <c r="J323" s="7"/>
      <c r="K323" s="7"/>
      <c r="L323" s="8"/>
      <c r="M323" s="4"/>
      <c r="O323" s="7"/>
    </row>
    <row r="324" spans="1:15" s="5" customFormat="1">
      <c r="A324" s="8"/>
      <c r="B324" s="8"/>
      <c r="C324" s="8"/>
      <c r="D324" s="4"/>
      <c r="E324" s="4"/>
      <c r="F324" s="8"/>
      <c r="G324" s="4"/>
      <c r="H324" s="364"/>
      <c r="J324" s="7"/>
      <c r="K324" s="7"/>
      <c r="L324" s="8"/>
      <c r="M324" s="4"/>
      <c r="O324" s="7"/>
    </row>
    <row r="325" spans="1:15" s="5" customFormat="1">
      <c r="A325" s="8"/>
      <c r="B325" s="8"/>
      <c r="C325" s="8"/>
      <c r="D325" s="4"/>
      <c r="E325" s="4"/>
      <c r="F325" s="8"/>
      <c r="G325" s="4"/>
      <c r="H325" s="364"/>
      <c r="J325" s="7"/>
      <c r="K325" s="7"/>
      <c r="L325" s="8"/>
      <c r="M325" s="4"/>
      <c r="O325" s="7"/>
    </row>
    <row r="326" spans="1:15" s="5" customFormat="1">
      <c r="A326" s="8"/>
      <c r="B326" s="8"/>
      <c r="C326" s="8"/>
      <c r="D326" s="4"/>
      <c r="E326" s="4"/>
      <c r="F326" s="8"/>
      <c r="G326" s="4"/>
      <c r="H326" s="364"/>
      <c r="J326" s="7"/>
      <c r="K326" s="7"/>
      <c r="L326" s="8"/>
      <c r="M326" s="4"/>
      <c r="O326" s="7"/>
    </row>
    <row r="327" spans="1:15" s="5" customFormat="1">
      <c r="A327" s="8"/>
      <c r="B327" s="8"/>
      <c r="C327" s="8"/>
      <c r="D327" s="4"/>
      <c r="E327" s="4"/>
      <c r="F327" s="8"/>
      <c r="G327" s="4"/>
      <c r="H327" s="364"/>
      <c r="J327" s="7"/>
      <c r="K327" s="7"/>
      <c r="L327" s="8"/>
      <c r="M327" s="4"/>
      <c r="O327" s="7"/>
    </row>
    <row r="328" spans="1:15" s="5" customFormat="1">
      <c r="A328" s="8"/>
      <c r="B328" s="8"/>
      <c r="C328" s="8"/>
      <c r="D328" s="4"/>
      <c r="E328" s="4"/>
      <c r="F328" s="8"/>
      <c r="G328" s="4"/>
      <c r="H328" s="364"/>
      <c r="J328" s="7"/>
      <c r="K328" s="7"/>
      <c r="L328" s="8"/>
      <c r="M328" s="4"/>
      <c r="O328" s="7"/>
    </row>
    <row r="329" spans="1:15" s="5" customFormat="1">
      <c r="A329" s="8"/>
      <c r="B329" s="8"/>
      <c r="C329" s="8"/>
      <c r="D329" s="4"/>
      <c r="E329" s="4"/>
      <c r="F329" s="8"/>
      <c r="G329" s="4"/>
      <c r="H329" s="364"/>
      <c r="J329" s="7"/>
      <c r="K329" s="7"/>
      <c r="L329" s="8"/>
      <c r="M329" s="4"/>
      <c r="O329" s="7"/>
    </row>
    <row r="330" spans="1:15" s="5" customFormat="1">
      <c r="A330" s="8"/>
      <c r="B330" s="8"/>
      <c r="C330" s="8"/>
      <c r="D330" s="4"/>
      <c r="E330" s="4"/>
      <c r="F330" s="8"/>
      <c r="G330" s="4"/>
      <c r="H330" s="364"/>
      <c r="J330" s="7"/>
      <c r="K330" s="7"/>
      <c r="L330" s="8"/>
      <c r="M330" s="4"/>
      <c r="O330" s="7"/>
    </row>
    <row r="331" spans="1:15" s="5" customFormat="1">
      <c r="A331" s="8"/>
      <c r="B331" s="8"/>
      <c r="C331" s="8"/>
      <c r="D331" s="4"/>
      <c r="E331" s="4"/>
      <c r="F331" s="8"/>
      <c r="G331" s="4"/>
      <c r="H331" s="364"/>
      <c r="J331" s="7"/>
      <c r="K331" s="7"/>
      <c r="L331" s="8"/>
      <c r="M331" s="4"/>
      <c r="O331" s="7"/>
    </row>
    <row r="332" spans="1:15" s="5" customFormat="1">
      <c r="A332" s="8"/>
      <c r="B332" s="8"/>
      <c r="C332" s="8"/>
      <c r="D332" s="4"/>
      <c r="E332" s="4"/>
      <c r="F332" s="8"/>
      <c r="G332" s="4"/>
      <c r="H332" s="364"/>
      <c r="J332" s="7"/>
      <c r="K332" s="7"/>
      <c r="L332" s="8"/>
      <c r="M332" s="4"/>
      <c r="O332" s="7"/>
    </row>
    <row r="333" spans="1:15" s="5" customFormat="1">
      <c r="A333" s="8"/>
      <c r="B333" s="8"/>
      <c r="C333" s="8"/>
      <c r="D333" s="4"/>
      <c r="E333" s="4"/>
      <c r="F333" s="8"/>
      <c r="G333" s="4"/>
      <c r="H333" s="364"/>
      <c r="J333" s="7"/>
      <c r="K333" s="7"/>
      <c r="L333" s="8"/>
      <c r="M333" s="4"/>
      <c r="O333" s="7"/>
    </row>
    <row r="334" spans="1:15" s="5" customFormat="1">
      <c r="A334" s="8"/>
      <c r="B334" s="8"/>
      <c r="C334" s="8"/>
      <c r="D334" s="4"/>
      <c r="E334" s="4"/>
      <c r="F334" s="8"/>
      <c r="G334" s="4"/>
      <c r="H334" s="364"/>
      <c r="J334" s="7"/>
      <c r="K334" s="7"/>
      <c r="L334" s="8"/>
      <c r="M334" s="4"/>
      <c r="O334" s="7"/>
    </row>
    <row r="335" spans="1:15" s="5" customFormat="1">
      <c r="A335" s="8"/>
      <c r="B335" s="8"/>
      <c r="C335" s="8"/>
      <c r="D335" s="4"/>
      <c r="E335" s="4"/>
      <c r="F335" s="8"/>
      <c r="G335" s="4"/>
      <c r="H335" s="364"/>
      <c r="J335" s="7"/>
      <c r="K335" s="7"/>
      <c r="L335" s="8"/>
      <c r="M335" s="4"/>
      <c r="O335" s="7"/>
    </row>
    <row r="336" spans="1:15" s="5" customFormat="1">
      <c r="A336" s="8"/>
      <c r="B336" s="8"/>
      <c r="C336" s="8"/>
      <c r="D336" s="4"/>
      <c r="E336" s="4"/>
      <c r="F336" s="8"/>
      <c r="G336" s="4"/>
      <c r="H336" s="364"/>
      <c r="J336" s="7"/>
      <c r="K336" s="7"/>
      <c r="L336" s="8"/>
      <c r="M336" s="4"/>
      <c r="O336" s="7"/>
    </row>
    <row r="337" spans="1:15" s="5" customFormat="1">
      <c r="A337" s="8"/>
      <c r="B337" s="8"/>
      <c r="C337" s="8"/>
      <c r="D337" s="4"/>
      <c r="E337" s="4"/>
      <c r="F337" s="8"/>
      <c r="G337" s="4"/>
      <c r="H337" s="364"/>
      <c r="J337" s="7"/>
      <c r="K337" s="7"/>
      <c r="L337" s="8"/>
      <c r="M337" s="4"/>
      <c r="O337" s="7"/>
    </row>
    <row r="338" spans="1:15" s="5" customFormat="1">
      <c r="A338" s="8"/>
      <c r="B338" s="8"/>
      <c r="C338" s="8"/>
      <c r="D338" s="4"/>
      <c r="E338" s="4"/>
      <c r="F338" s="8"/>
      <c r="G338" s="4"/>
      <c r="H338" s="364"/>
      <c r="J338" s="7"/>
      <c r="K338" s="7"/>
      <c r="L338" s="8"/>
      <c r="M338" s="4"/>
      <c r="O338" s="7"/>
    </row>
    <row r="339" spans="1:15" s="5" customFormat="1">
      <c r="A339" s="8"/>
      <c r="B339" s="8"/>
      <c r="C339" s="8"/>
      <c r="D339" s="4"/>
      <c r="E339" s="4"/>
      <c r="F339" s="8"/>
      <c r="G339" s="4"/>
      <c r="H339" s="364"/>
      <c r="J339" s="7"/>
      <c r="K339" s="7"/>
      <c r="L339" s="8"/>
      <c r="M339" s="4"/>
      <c r="O339" s="7"/>
    </row>
    <row r="340" spans="1:15" s="5" customFormat="1">
      <c r="A340" s="8"/>
      <c r="B340" s="8"/>
      <c r="C340" s="8"/>
      <c r="D340" s="4"/>
      <c r="E340" s="4"/>
      <c r="F340" s="8"/>
      <c r="G340" s="4"/>
      <c r="H340" s="364"/>
      <c r="J340" s="7"/>
      <c r="K340" s="7"/>
      <c r="L340" s="8"/>
      <c r="M340" s="4"/>
      <c r="O340" s="7"/>
    </row>
    <row r="341" spans="1:15" s="5" customFormat="1">
      <c r="A341" s="8"/>
      <c r="B341" s="8"/>
      <c r="C341" s="8"/>
      <c r="D341" s="4"/>
      <c r="E341" s="4"/>
      <c r="F341" s="8"/>
      <c r="G341" s="4"/>
      <c r="H341" s="364"/>
      <c r="J341" s="7"/>
      <c r="K341" s="7"/>
      <c r="L341" s="8"/>
      <c r="M341" s="4"/>
      <c r="O341" s="7"/>
    </row>
    <row r="342" spans="1:15" s="5" customFormat="1">
      <c r="A342" s="8"/>
      <c r="B342" s="8"/>
      <c r="C342" s="8"/>
      <c r="D342" s="4"/>
      <c r="E342" s="4"/>
      <c r="F342" s="8"/>
      <c r="G342" s="4"/>
      <c r="H342" s="364"/>
      <c r="J342" s="7"/>
      <c r="K342" s="7"/>
      <c r="L342" s="8"/>
      <c r="M342" s="4"/>
      <c r="O342" s="7"/>
    </row>
    <row r="343" spans="1:15" s="5" customFormat="1">
      <c r="A343" s="8"/>
      <c r="B343" s="8"/>
      <c r="C343" s="8"/>
      <c r="D343" s="4"/>
      <c r="E343" s="4"/>
      <c r="F343" s="8"/>
      <c r="G343" s="4"/>
      <c r="H343" s="364"/>
      <c r="J343" s="7"/>
      <c r="K343" s="7"/>
      <c r="L343" s="8"/>
      <c r="M343" s="4"/>
      <c r="O343" s="7"/>
    </row>
    <row r="344" spans="1:15" s="5" customFormat="1">
      <c r="A344" s="8"/>
      <c r="B344" s="8"/>
      <c r="C344" s="8"/>
      <c r="D344" s="4"/>
      <c r="E344" s="4"/>
      <c r="F344" s="8"/>
      <c r="G344" s="4"/>
      <c r="H344" s="364"/>
      <c r="J344" s="7"/>
      <c r="K344" s="7"/>
      <c r="L344" s="8"/>
      <c r="M344" s="4"/>
      <c r="O344" s="7"/>
    </row>
    <row r="345" spans="1:15" s="5" customFormat="1">
      <c r="A345" s="8"/>
      <c r="B345" s="8"/>
      <c r="C345" s="8"/>
      <c r="D345" s="4"/>
      <c r="E345" s="4"/>
      <c r="F345" s="8"/>
      <c r="G345" s="4"/>
      <c r="H345" s="364"/>
      <c r="J345" s="7"/>
      <c r="K345" s="7"/>
      <c r="L345" s="8"/>
      <c r="M345" s="4"/>
      <c r="O345" s="7"/>
    </row>
    <row r="346" spans="1:15" s="5" customFormat="1">
      <c r="A346" s="8"/>
      <c r="B346" s="8"/>
      <c r="C346" s="8"/>
      <c r="D346" s="4"/>
      <c r="E346" s="4"/>
      <c r="F346" s="8"/>
      <c r="G346" s="4"/>
      <c r="H346" s="364"/>
      <c r="J346" s="7"/>
      <c r="K346" s="7"/>
      <c r="L346" s="8"/>
      <c r="M346" s="4"/>
      <c r="O346" s="7"/>
    </row>
    <row r="347" spans="1:15" s="5" customFormat="1">
      <c r="A347" s="8"/>
      <c r="B347" s="8"/>
      <c r="C347" s="8"/>
      <c r="D347" s="4"/>
      <c r="E347" s="4"/>
      <c r="F347" s="8"/>
      <c r="G347" s="4"/>
      <c r="H347" s="364"/>
      <c r="J347" s="7"/>
      <c r="K347" s="7"/>
      <c r="L347" s="8"/>
      <c r="M347" s="4"/>
      <c r="O347" s="7"/>
    </row>
    <row r="348" spans="1:15" s="5" customFormat="1">
      <c r="A348" s="8"/>
      <c r="B348" s="8"/>
      <c r="C348" s="8"/>
      <c r="D348" s="4"/>
      <c r="E348" s="4"/>
      <c r="F348" s="8"/>
      <c r="G348" s="4"/>
      <c r="H348" s="364"/>
      <c r="J348" s="7"/>
      <c r="K348" s="7"/>
      <c r="L348" s="8"/>
      <c r="M348" s="4"/>
      <c r="O348" s="7"/>
    </row>
    <row r="349" spans="1:15" s="5" customFormat="1">
      <c r="A349" s="8"/>
      <c r="B349" s="8"/>
      <c r="C349" s="8"/>
      <c r="D349" s="4"/>
      <c r="E349" s="4"/>
      <c r="F349" s="8"/>
      <c r="G349" s="4"/>
      <c r="H349" s="364"/>
      <c r="J349" s="7"/>
      <c r="K349" s="7"/>
      <c r="L349" s="8"/>
      <c r="M349" s="4"/>
      <c r="O349" s="7"/>
    </row>
    <row r="350" spans="1:15" s="5" customFormat="1">
      <c r="A350" s="8"/>
      <c r="B350" s="8"/>
      <c r="C350" s="8"/>
      <c r="D350" s="4"/>
      <c r="E350" s="4"/>
      <c r="F350" s="8"/>
      <c r="G350" s="4"/>
      <c r="H350" s="364"/>
      <c r="J350" s="7"/>
      <c r="K350" s="7"/>
      <c r="L350" s="8"/>
      <c r="M350" s="4"/>
      <c r="O350" s="7"/>
    </row>
    <row r="351" spans="1:15" s="5" customFormat="1">
      <c r="A351" s="8"/>
      <c r="B351" s="8"/>
      <c r="C351" s="8"/>
      <c r="D351" s="4"/>
      <c r="E351" s="4"/>
      <c r="F351" s="8"/>
      <c r="G351" s="4"/>
      <c r="H351" s="364"/>
      <c r="J351" s="7"/>
      <c r="K351" s="7"/>
      <c r="L351" s="8"/>
      <c r="M351" s="4"/>
      <c r="O351" s="7"/>
    </row>
    <row r="352" spans="1:15" s="5" customFormat="1">
      <c r="A352" s="8"/>
      <c r="B352" s="8"/>
      <c r="C352" s="8"/>
      <c r="D352" s="4"/>
      <c r="E352" s="4"/>
      <c r="F352" s="8"/>
      <c r="G352" s="4"/>
      <c r="H352" s="364"/>
      <c r="J352" s="7"/>
      <c r="K352" s="7"/>
      <c r="L352" s="8"/>
      <c r="M352" s="4"/>
      <c r="O352" s="7"/>
    </row>
    <row r="353" spans="1:15" s="5" customFormat="1">
      <c r="A353" s="8"/>
      <c r="B353" s="8"/>
      <c r="C353" s="8"/>
      <c r="D353" s="4"/>
      <c r="E353" s="4"/>
      <c r="F353" s="8"/>
      <c r="G353" s="4"/>
      <c r="H353" s="364"/>
      <c r="J353" s="7"/>
      <c r="K353" s="7"/>
      <c r="L353" s="8"/>
      <c r="M353" s="4"/>
      <c r="O353" s="7"/>
    </row>
    <row r="354" spans="1:15" s="5" customFormat="1">
      <c r="A354" s="8"/>
      <c r="B354" s="8"/>
      <c r="C354" s="8"/>
      <c r="D354" s="4"/>
      <c r="E354" s="4"/>
      <c r="F354" s="8"/>
      <c r="G354" s="4"/>
      <c r="H354" s="364"/>
      <c r="J354" s="7"/>
      <c r="K354" s="7"/>
      <c r="L354" s="8"/>
      <c r="M354" s="4"/>
      <c r="O354" s="7"/>
    </row>
    <row r="355" spans="1:15" s="5" customFormat="1">
      <c r="A355" s="8"/>
      <c r="B355" s="8"/>
      <c r="C355" s="8"/>
      <c r="D355" s="4"/>
      <c r="E355" s="4"/>
      <c r="F355" s="8"/>
      <c r="G355" s="4"/>
      <c r="H355" s="364"/>
      <c r="J355" s="7"/>
      <c r="K355" s="7"/>
      <c r="L355" s="8"/>
      <c r="M355" s="4"/>
      <c r="O355" s="7"/>
    </row>
    <row r="356" spans="1:15" s="5" customFormat="1">
      <c r="A356" s="8"/>
      <c r="B356" s="8"/>
      <c r="C356" s="8"/>
      <c r="D356" s="4"/>
      <c r="E356" s="4"/>
      <c r="F356" s="8"/>
      <c r="G356" s="4"/>
      <c r="H356" s="364"/>
      <c r="J356" s="7"/>
      <c r="K356" s="7"/>
      <c r="L356" s="8"/>
      <c r="M356" s="4"/>
      <c r="O356" s="7"/>
    </row>
    <row r="357" spans="1:15" s="5" customFormat="1">
      <c r="A357" s="8"/>
      <c r="B357" s="8"/>
      <c r="C357" s="8"/>
      <c r="D357" s="4"/>
      <c r="E357" s="4"/>
      <c r="F357" s="8"/>
      <c r="G357" s="4"/>
      <c r="H357" s="364"/>
      <c r="J357" s="7"/>
      <c r="K357" s="7"/>
      <c r="L357" s="8"/>
      <c r="M357" s="4"/>
      <c r="O357" s="7"/>
    </row>
    <row r="358" spans="1:15" s="5" customFormat="1">
      <c r="A358" s="8"/>
      <c r="B358" s="8"/>
      <c r="C358" s="8"/>
      <c r="D358" s="4"/>
      <c r="E358" s="4"/>
      <c r="F358" s="8"/>
      <c r="G358" s="4"/>
      <c r="H358" s="364"/>
      <c r="J358" s="7"/>
      <c r="K358" s="7"/>
      <c r="L358" s="8"/>
      <c r="M358" s="4"/>
      <c r="O358" s="7"/>
    </row>
    <row r="359" spans="1:15" s="5" customFormat="1">
      <c r="A359" s="8"/>
      <c r="B359" s="8"/>
      <c r="C359" s="8"/>
      <c r="D359" s="4"/>
      <c r="E359" s="4"/>
      <c r="F359" s="8"/>
      <c r="G359" s="4"/>
      <c r="H359" s="364"/>
      <c r="J359" s="7"/>
      <c r="K359" s="7"/>
      <c r="L359" s="8"/>
      <c r="M359" s="4"/>
      <c r="O359" s="7"/>
    </row>
    <row r="360" spans="1:15" s="5" customFormat="1">
      <c r="A360" s="8"/>
      <c r="B360" s="8"/>
      <c r="C360" s="8"/>
      <c r="D360" s="4"/>
      <c r="E360" s="4"/>
      <c r="F360" s="8"/>
      <c r="G360" s="4"/>
      <c r="H360" s="364"/>
      <c r="J360" s="7"/>
      <c r="K360" s="7"/>
      <c r="L360" s="8"/>
      <c r="M360" s="4"/>
      <c r="O360" s="7"/>
    </row>
    <row r="361" spans="1:15" s="5" customFormat="1">
      <c r="A361" s="8"/>
      <c r="B361" s="8"/>
      <c r="C361" s="8"/>
      <c r="D361" s="4"/>
      <c r="E361" s="4"/>
      <c r="F361" s="8"/>
      <c r="G361" s="4"/>
      <c r="H361" s="364"/>
      <c r="J361" s="7"/>
      <c r="K361" s="7"/>
      <c r="L361" s="8"/>
      <c r="M361" s="4"/>
      <c r="O361" s="7"/>
    </row>
    <row r="362" spans="1:15" s="5" customFormat="1">
      <c r="A362" s="8"/>
      <c r="B362" s="8"/>
      <c r="C362" s="8"/>
      <c r="D362" s="4"/>
      <c r="E362" s="4"/>
      <c r="F362" s="8"/>
      <c r="G362" s="4"/>
      <c r="H362" s="364"/>
      <c r="J362" s="7"/>
      <c r="K362" s="7"/>
      <c r="L362" s="8"/>
      <c r="M362" s="4"/>
      <c r="O362" s="7"/>
    </row>
    <row r="363" spans="1:15" s="5" customFormat="1">
      <c r="A363" s="8"/>
      <c r="B363" s="8"/>
      <c r="C363" s="8"/>
      <c r="D363" s="4"/>
      <c r="E363" s="4"/>
      <c r="F363" s="8"/>
      <c r="G363" s="4"/>
      <c r="H363" s="364"/>
      <c r="J363" s="7"/>
      <c r="K363" s="7"/>
      <c r="L363" s="8"/>
      <c r="M363" s="4"/>
      <c r="O363" s="7"/>
    </row>
    <row r="364" spans="1:15" s="5" customFormat="1">
      <c r="A364" s="8"/>
      <c r="B364" s="8"/>
      <c r="C364" s="8"/>
      <c r="D364" s="4"/>
      <c r="E364" s="4"/>
      <c r="F364" s="8"/>
      <c r="G364" s="4"/>
      <c r="H364" s="364"/>
      <c r="J364" s="7"/>
      <c r="K364" s="7"/>
      <c r="L364" s="8"/>
      <c r="M364" s="4"/>
      <c r="O364" s="7"/>
    </row>
    <row r="365" spans="1:15" s="5" customFormat="1">
      <c r="A365" s="8"/>
      <c r="B365" s="8"/>
      <c r="C365" s="8"/>
      <c r="D365" s="4"/>
      <c r="E365" s="4"/>
      <c r="F365" s="8"/>
      <c r="G365" s="4"/>
      <c r="H365" s="364"/>
      <c r="J365" s="7"/>
      <c r="K365" s="7"/>
      <c r="L365" s="8"/>
      <c r="M365" s="4"/>
      <c r="O365" s="7"/>
    </row>
    <row r="366" spans="1:15" s="5" customFormat="1">
      <c r="A366" s="8"/>
      <c r="B366" s="8"/>
      <c r="C366" s="8"/>
      <c r="D366" s="4"/>
      <c r="E366" s="4"/>
      <c r="F366" s="8"/>
      <c r="G366" s="4"/>
      <c r="H366" s="364"/>
      <c r="J366" s="7"/>
      <c r="K366" s="7"/>
      <c r="L366" s="8"/>
      <c r="M366" s="4"/>
      <c r="O366" s="7"/>
    </row>
    <row r="367" spans="1:15" s="5" customFormat="1">
      <c r="A367" s="8"/>
      <c r="B367" s="8"/>
      <c r="C367" s="8"/>
      <c r="D367" s="4"/>
      <c r="E367" s="4"/>
      <c r="F367" s="8"/>
      <c r="G367" s="4"/>
      <c r="H367" s="364"/>
      <c r="J367" s="7"/>
      <c r="K367" s="7"/>
      <c r="L367" s="8"/>
      <c r="M367" s="4"/>
      <c r="O367" s="7"/>
    </row>
    <row r="368" spans="1:15" s="5" customFormat="1">
      <c r="A368" s="8"/>
      <c r="B368" s="8"/>
      <c r="C368" s="8"/>
      <c r="D368" s="4"/>
      <c r="E368" s="4"/>
      <c r="F368" s="8"/>
      <c r="G368" s="4"/>
      <c r="H368" s="364"/>
      <c r="J368" s="7"/>
      <c r="K368" s="7"/>
      <c r="L368" s="8"/>
      <c r="M368" s="4"/>
      <c r="O368" s="7"/>
    </row>
    <row r="369" spans="1:15" s="5" customFormat="1">
      <c r="A369" s="8"/>
      <c r="B369" s="8"/>
      <c r="C369" s="8"/>
      <c r="D369" s="4"/>
      <c r="E369" s="4"/>
      <c r="F369" s="8"/>
      <c r="G369" s="4"/>
      <c r="H369" s="364"/>
      <c r="J369" s="7"/>
      <c r="K369" s="7"/>
      <c r="L369" s="8"/>
      <c r="M369" s="4"/>
      <c r="O369" s="7"/>
    </row>
    <row r="370" spans="1:15" s="5" customFormat="1">
      <c r="A370" s="8"/>
      <c r="B370" s="8"/>
      <c r="C370" s="8"/>
      <c r="D370" s="4"/>
      <c r="E370" s="4"/>
      <c r="F370" s="8"/>
      <c r="G370" s="4"/>
      <c r="H370" s="364"/>
      <c r="J370" s="7"/>
      <c r="K370" s="7"/>
      <c r="L370" s="8"/>
      <c r="M370" s="4"/>
      <c r="O370" s="7"/>
    </row>
    <row r="371" spans="1:15" s="5" customFormat="1">
      <c r="A371" s="8"/>
      <c r="B371" s="8"/>
      <c r="C371" s="8"/>
      <c r="D371" s="4"/>
      <c r="E371" s="4"/>
      <c r="F371" s="8"/>
      <c r="G371" s="4"/>
      <c r="H371" s="364"/>
      <c r="J371" s="7"/>
      <c r="K371" s="7"/>
      <c r="L371" s="8"/>
      <c r="M371" s="4"/>
      <c r="O371" s="7"/>
    </row>
    <row r="372" spans="1:15" s="5" customFormat="1">
      <c r="A372" s="8"/>
      <c r="B372" s="8"/>
      <c r="C372" s="8"/>
      <c r="D372" s="4"/>
      <c r="E372" s="4"/>
      <c r="F372" s="8"/>
      <c r="G372" s="4"/>
      <c r="H372" s="364"/>
      <c r="J372" s="7"/>
      <c r="K372" s="7"/>
      <c r="L372" s="8"/>
      <c r="M372" s="4"/>
      <c r="O372" s="7"/>
    </row>
    <row r="373" spans="1:15" s="5" customFormat="1">
      <c r="A373" s="8"/>
      <c r="B373" s="8"/>
      <c r="C373" s="8"/>
      <c r="D373" s="4"/>
      <c r="E373" s="4"/>
      <c r="F373" s="8"/>
      <c r="G373" s="4"/>
      <c r="H373" s="364"/>
      <c r="J373" s="7"/>
      <c r="K373" s="7"/>
      <c r="L373" s="8"/>
      <c r="M373" s="4"/>
      <c r="O373" s="7"/>
    </row>
    <row r="374" spans="1:15" s="5" customFormat="1">
      <c r="A374" s="8"/>
      <c r="B374" s="8"/>
      <c r="C374" s="8"/>
      <c r="D374" s="4"/>
      <c r="E374" s="4"/>
      <c r="F374" s="8"/>
      <c r="G374" s="4"/>
      <c r="H374" s="364"/>
      <c r="J374" s="7"/>
      <c r="K374" s="7"/>
      <c r="L374" s="8"/>
      <c r="M374" s="4"/>
      <c r="O374" s="7"/>
    </row>
    <row r="375" spans="1:15" s="5" customFormat="1">
      <c r="A375" s="8"/>
      <c r="B375" s="8"/>
      <c r="C375" s="8"/>
      <c r="D375" s="4"/>
      <c r="E375" s="4"/>
      <c r="F375" s="8"/>
      <c r="G375" s="4"/>
      <c r="H375" s="364"/>
      <c r="J375" s="7"/>
      <c r="K375" s="7"/>
      <c r="L375" s="8"/>
      <c r="M375" s="4"/>
      <c r="O375" s="7"/>
    </row>
    <row r="376" spans="1:15" s="5" customFormat="1">
      <c r="A376" s="8"/>
      <c r="B376" s="8"/>
      <c r="C376" s="8"/>
      <c r="D376" s="4"/>
      <c r="E376" s="4"/>
      <c r="F376" s="8"/>
      <c r="G376" s="4"/>
      <c r="H376" s="364"/>
      <c r="J376" s="7"/>
      <c r="K376" s="7"/>
      <c r="L376" s="8"/>
      <c r="M376" s="4"/>
      <c r="O376" s="7"/>
    </row>
    <row r="377" spans="1:15" s="5" customFormat="1">
      <c r="A377" s="8"/>
      <c r="B377" s="8"/>
      <c r="C377" s="8"/>
      <c r="D377" s="4"/>
      <c r="E377" s="4"/>
      <c r="F377" s="8"/>
      <c r="G377" s="4"/>
      <c r="H377" s="364"/>
      <c r="J377" s="7"/>
      <c r="K377" s="7"/>
      <c r="L377" s="8"/>
      <c r="M377" s="4"/>
      <c r="O377" s="7"/>
    </row>
    <row r="378" spans="1:15" s="5" customFormat="1">
      <c r="A378" s="8"/>
      <c r="B378" s="8"/>
      <c r="C378" s="8"/>
      <c r="D378" s="4"/>
      <c r="E378" s="4"/>
      <c r="F378" s="8"/>
      <c r="G378" s="4"/>
      <c r="H378" s="364"/>
      <c r="J378" s="7"/>
      <c r="K378" s="7"/>
      <c r="L378" s="8"/>
      <c r="M378" s="4"/>
      <c r="O378" s="7"/>
    </row>
    <row r="379" spans="1:15" s="5" customFormat="1">
      <c r="A379" s="8"/>
      <c r="B379" s="8"/>
      <c r="C379" s="8"/>
      <c r="D379" s="4"/>
      <c r="E379" s="4"/>
      <c r="F379" s="8"/>
      <c r="G379" s="4"/>
      <c r="H379" s="364"/>
      <c r="J379" s="7"/>
      <c r="K379" s="7"/>
      <c r="L379" s="8"/>
      <c r="M379" s="4"/>
      <c r="O379" s="7"/>
    </row>
    <row r="380" spans="1:15" s="5" customFormat="1">
      <c r="A380" s="8"/>
      <c r="B380" s="8"/>
      <c r="C380" s="8"/>
      <c r="D380" s="4"/>
      <c r="E380" s="4"/>
      <c r="F380" s="8"/>
      <c r="G380" s="4"/>
      <c r="H380" s="364"/>
      <c r="J380" s="7"/>
      <c r="K380" s="7"/>
      <c r="L380" s="8"/>
      <c r="M380" s="4"/>
      <c r="O380" s="7"/>
    </row>
    <row r="381" spans="1:15" s="5" customFormat="1">
      <c r="A381" s="8"/>
      <c r="B381" s="8"/>
      <c r="C381" s="8"/>
      <c r="D381" s="4"/>
      <c r="E381" s="4"/>
      <c r="F381" s="8"/>
      <c r="G381" s="4"/>
      <c r="H381" s="364"/>
      <c r="J381" s="7"/>
      <c r="K381" s="7"/>
      <c r="L381" s="8"/>
      <c r="M381" s="4"/>
      <c r="O381" s="7"/>
    </row>
    <row r="382" spans="1:15" s="5" customFormat="1">
      <c r="A382" s="8"/>
      <c r="B382" s="8"/>
      <c r="C382" s="8"/>
      <c r="D382" s="4"/>
      <c r="E382" s="4"/>
      <c r="F382" s="8"/>
      <c r="G382" s="4"/>
      <c r="H382" s="364"/>
      <c r="J382" s="7"/>
      <c r="K382" s="7"/>
      <c r="L382" s="8"/>
      <c r="M382" s="4"/>
      <c r="O382" s="7"/>
    </row>
    <row r="383" spans="1:15" s="5" customFormat="1">
      <c r="A383" s="8"/>
      <c r="B383" s="8"/>
      <c r="C383" s="8"/>
      <c r="D383" s="4"/>
      <c r="E383" s="4"/>
      <c r="F383" s="8"/>
      <c r="G383" s="4"/>
      <c r="H383" s="364"/>
      <c r="J383" s="7"/>
      <c r="K383" s="7"/>
      <c r="L383" s="8"/>
      <c r="M383" s="4"/>
      <c r="O383" s="7"/>
    </row>
    <row r="384" spans="1:15" s="5" customFormat="1">
      <c r="A384" s="8"/>
      <c r="B384" s="8"/>
      <c r="C384" s="8"/>
      <c r="D384" s="4"/>
      <c r="E384" s="4"/>
      <c r="F384" s="8"/>
      <c r="G384" s="4"/>
      <c r="H384" s="364"/>
      <c r="J384" s="7"/>
      <c r="K384" s="7"/>
      <c r="L384" s="8"/>
      <c r="M384" s="4"/>
      <c r="O384" s="7"/>
    </row>
    <row r="385" spans="1:15" s="5" customFormat="1">
      <c r="A385" s="8"/>
      <c r="B385" s="8"/>
      <c r="C385" s="8"/>
      <c r="D385" s="4"/>
      <c r="E385" s="4"/>
      <c r="F385" s="8"/>
      <c r="G385" s="4"/>
      <c r="H385" s="364"/>
      <c r="J385" s="7"/>
      <c r="K385" s="7"/>
      <c r="L385" s="8"/>
      <c r="M385" s="4"/>
      <c r="O385" s="7"/>
    </row>
    <row r="386" spans="1:15" s="5" customFormat="1">
      <c r="A386" s="8"/>
      <c r="B386" s="8"/>
      <c r="C386" s="8"/>
      <c r="D386" s="4"/>
      <c r="E386" s="4"/>
      <c r="F386" s="8"/>
      <c r="G386" s="4"/>
      <c r="H386" s="364"/>
      <c r="J386" s="7"/>
      <c r="K386" s="7"/>
      <c r="L386" s="8"/>
      <c r="M386" s="4"/>
      <c r="O386" s="7"/>
    </row>
    <row r="387" spans="1:15" s="5" customFormat="1">
      <c r="A387" s="8"/>
      <c r="B387" s="8"/>
      <c r="C387" s="8"/>
      <c r="D387" s="4"/>
      <c r="E387" s="4"/>
      <c r="F387" s="8"/>
      <c r="G387" s="4"/>
      <c r="H387" s="364"/>
      <c r="J387" s="7"/>
      <c r="K387" s="7"/>
      <c r="L387" s="8"/>
      <c r="M387" s="4"/>
      <c r="O387" s="7"/>
    </row>
    <row r="388" spans="1:15" s="5" customFormat="1">
      <c r="A388" s="8"/>
      <c r="B388" s="8"/>
      <c r="C388" s="8"/>
      <c r="D388" s="4"/>
      <c r="E388" s="4"/>
      <c r="F388" s="8"/>
      <c r="G388" s="4"/>
      <c r="H388" s="364"/>
      <c r="J388" s="7"/>
      <c r="K388" s="7"/>
      <c r="L388" s="8"/>
      <c r="M388" s="4"/>
      <c r="O388" s="7"/>
    </row>
    <row r="389" spans="1:15" s="5" customFormat="1">
      <c r="A389" s="8"/>
      <c r="B389" s="8"/>
      <c r="C389" s="8"/>
      <c r="D389" s="4"/>
      <c r="E389" s="4"/>
      <c r="F389" s="8"/>
      <c r="G389" s="4"/>
      <c r="H389" s="364"/>
      <c r="J389" s="7"/>
      <c r="K389" s="7"/>
      <c r="L389" s="8"/>
      <c r="M389" s="4"/>
      <c r="O389" s="7"/>
    </row>
    <row r="390" spans="1:15" s="5" customFormat="1">
      <c r="A390" s="8"/>
      <c r="B390" s="8"/>
      <c r="C390" s="8"/>
      <c r="D390" s="4"/>
      <c r="E390" s="4"/>
      <c r="F390" s="8"/>
      <c r="G390" s="4"/>
      <c r="H390" s="364"/>
      <c r="J390" s="7"/>
      <c r="K390" s="7"/>
      <c r="L390" s="8"/>
      <c r="M390" s="4"/>
      <c r="O390" s="7"/>
    </row>
    <row r="391" spans="1:15" s="5" customFormat="1">
      <c r="A391" s="8"/>
      <c r="B391" s="8"/>
      <c r="C391" s="8"/>
      <c r="D391" s="4"/>
      <c r="E391" s="4"/>
      <c r="F391" s="8"/>
      <c r="G391" s="4"/>
      <c r="H391" s="364"/>
      <c r="J391" s="7"/>
      <c r="K391" s="7"/>
      <c r="L391" s="8"/>
      <c r="M391" s="4"/>
      <c r="O391" s="7"/>
    </row>
    <row r="392" spans="1:15" s="5" customFormat="1">
      <c r="A392" s="8"/>
      <c r="B392" s="8"/>
      <c r="C392" s="8"/>
      <c r="D392" s="4"/>
      <c r="E392" s="4"/>
      <c r="F392" s="8"/>
      <c r="G392" s="4"/>
      <c r="H392" s="364"/>
      <c r="J392" s="7"/>
      <c r="K392" s="7"/>
      <c r="L392" s="8"/>
      <c r="M392" s="4"/>
      <c r="O392" s="7"/>
    </row>
    <row r="393" spans="1:15" s="5" customFormat="1">
      <c r="A393" s="8"/>
      <c r="B393" s="8"/>
      <c r="C393" s="8"/>
      <c r="D393" s="4"/>
      <c r="E393" s="4"/>
      <c r="F393" s="8"/>
      <c r="G393" s="4"/>
      <c r="H393" s="364"/>
      <c r="J393" s="7"/>
      <c r="K393" s="7"/>
      <c r="L393" s="8"/>
      <c r="M393" s="4"/>
      <c r="O393" s="7"/>
    </row>
    <row r="394" spans="1:15" s="5" customFormat="1">
      <c r="A394" s="8"/>
      <c r="B394" s="8"/>
      <c r="C394" s="8"/>
      <c r="D394" s="4"/>
      <c r="E394" s="4"/>
      <c r="F394" s="8"/>
      <c r="G394" s="4"/>
      <c r="H394" s="364"/>
      <c r="J394" s="7"/>
      <c r="K394" s="7"/>
      <c r="L394" s="8"/>
      <c r="M394" s="4"/>
      <c r="O394" s="7"/>
    </row>
    <row r="395" spans="1:15" s="5" customFormat="1">
      <c r="A395" s="8"/>
      <c r="B395" s="8"/>
      <c r="C395" s="8"/>
      <c r="D395" s="4"/>
      <c r="E395" s="4"/>
      <c r="F395" s="8"/>
      <c r="G395" s="4"/>
      <c r="H395" s="364"/>
      <c r="J395" s="7"/>
      <c r="K395" s="7"/>
      <c r="L395" s="8"/>
      <c r="M395" s="4"/>
      <c r="O395" s="7"/>
    </row>
    <row r="396" spans="1:15" s="5" customFormat="1">
      <c r="A396" s="8"/>
      <c r="B396" s="8"/>
      <c r="C396" s="8"/>
      <c r="D396" s="4"/>
      <c r="E396" s="4"/>
      <c r="F396" s="8"/>
      <c r="G396" s="4"/>
      <c r="H396" s="364"/>
      <c r="J396" s="7"/>
      <c r="K396" s="7"/>
      <c r="L396" s="8"/>
      <c r="M396" s="4"/>
      <c r="O396" s="7"/>
    </row>
    <row r="397" spans="1:15" s="5" customFormat="1">
      <c r="A397" s="8"/>
      <c r="B397" s="8"/>
      <c r="C397" s="8"/>
      <c r="D397" s="4"/>
      <c r="E397" s="4"/>
      <c r="F397" s="8"/>
      <c r="G397" s="4"/>
      <c r="H397" s="364"/>
      <c r="J397" s="7"/>
      <c r="K397" s="7"/>
      <c r="L397" s="8"/>
      <c r="M397" s="4"/>
      <c r="O397" s="7"/>
    </row>
    <row r="398" spans="1:15" s="5" customFormat="1">
      <c r="A398" s="8"/>
      <c r="B398" s="8"/>
      <c r="C398" s="8"/>
      <c r="D398" s="4"/>
      <c r="E398" s="4"/>
      <c r="F398" s="8"/>
      <c r="G398" s="4"/>
      <c r="H398" s="364"/>
      <c r="J398" s="7"/>
      <c r="K398" s="7"/>
      <c r="L398" s="8"/>
      <c r="M398" s="4"/>
      <c r="O398" s="7"/>
    </row>
    <row r="399" spans="1:15" s="5" customFormat="1">
      <c r="A399" s="8"/>
      <c r="B399" s="8"/>
      <c r="C399" s="8"/>
      <c r="D399" s="4"/>
      <c r="E399" s="4"/>
      <c r="F399" s="8"/>
      <c r="G399" s="4"/>
      <c r="H399" s="364"/>
      <c r="J399" s="7"/>
      <c r="K399" s="7"/>
      <c r="L399" s="8"/>
      <c r="M399" s="4"/>
      <c r="O399" s="7"/>
    </row>
    <row r="400" spans="1:15" s="5" customFormat="1">
      <c r="A400" s="8"/>
      <c r="B400" s="8"/>
      <c r="C400" s="8"/>
      <c r="D400" s="4"/>
      <c r="E400" s="4"/>
      <c r="F400" s="8"/>
      <c r="G400" s="4"/>
      <c r="H400" s="364"/>
      <c r="J400" s="7"/>
      <c r="K400" s="7"/>
      <c r="L400" s="8"/>
      <c r="M400" s="4"/>
      <c r="O400" s="7"/>
    </row>
    <row r="401" spans="1:15" s="5" customFormat="1">
      <c r="A401" s="8"/>
      <c r="B401" s="8"/>
      <c r="C401" s="8"/>
      <c r="D401" s="4"/>
      <c r="E401" s="4"/>
      <c r="F401" s="8"/>
      <c r="G401" s="4"/>
      <c r="H401" s="364"/>
      <c r="J401" s="7"/>
      <c r="K401" s="7"/>
      <c r="L401" s="8"/>
      <c r="M401" s="4"/>
      <c r="O401" s="7"/>
    </row>
    <row r="402" spans="1:15" s="5" customFormat="1">
      <c r="A402" s="8"/>
      <c r="B402" s="8"/>
      <c r="C402" s="8"/>
      <c r="D402" s="4"/>
      <c r="E402" s="4"/>
      <c r="F402" s="8"/>
      <c r="G402" s="4"/>
      <c r="H402" s="364"/>
      <c r="J402" s="7"/>
      <c r="K402" s="7"/>
      <c r="L402" s="8"/>
      <c r="M402" s="4"/>
      <c r="O402" s="7"/>
    </row>
    <row r="403" spans="1:15" s="5" customFormat="1">
      <c r="A403" s="8"/>
      <c r="B403" s="8"/>
      <c r="C403" s="8"/>
      <c r="D403" s="4"/>
      <c r="E403" s="4"/>
      <c r="F403" s="8"/>
      <c r="G403" s="4"/>
      <c r="H403" s="364"/>
      <c r="J403" s="7"/>
      <c r="K403" s="7"/>
      <c r="L403" s="8"/>
      <c r="M403" s="4"/>
      <c r="O403" s="7"/>
    </row>
    <row r="404" spans="1:15" s="5" customFormat="1">
      <c r="A404" s="8"/>
      <c r="B404" s="8"/>
      <c r="C404" s="8"/>
      <c r="D404" s="4"/>
      <c r="E404" s="4"/>
      <c r="F404" s="8"/>
      <c r="G404" s="4"/>
      <c r="H404" s="364"/>
      <c r="J404" s="7"/>
      <c r="K404" s="7"/>
      <c r="L404" s="8"/>
      <c r="M404" s="4"/>
      <c r="O404" s="7"/>
    </row>
    <row r="405" spans="1:15" s="5" customFormat="1">
      <c r="A405" s="8"/>
      <c r="B405" s="8"/>
      <c r="C405" s="8"/>
      <c r="D405" s="4"/>
      <c r="E405" s="4"/>
      <c r="F405" s="8"/>
      <c r="G405" s="4"/>
      <c r="H405" s="364"/>
      <c r="J405" s="7"/>
      <c r="K405" s="7"/>
      <c r="L405" s="8"/>
      <c r="M405" s="4"/>
      <c r="O405" s="7"/>
    </row>
    <row r="406" spans="1:15" s="5" customFormat="1">
      <c r="A406" s="8"/>
      <c r="B406" s="8"/>
      <c r="C406" s="8"/>
      <c r="D406" s="4"/>
      <c r="E406" s="4"/>
      <c r="F406" s="8"/>
      <c r="G406" s="4"/>
      <c r="H406" s="364"/>
      <c r="J406" s="7"/>
      <c r="K406" s="7"/>
      <c r="L406" s="8"/>
      <c r="M406" s="4"/>
      <c r="O406" s="7"/>
    </row>
    <row r="407" spans="1:15" s="5" customFormat="1">
      <c r="A407" s="8"/>
      <c r="B407" s="8"/>
      <c r="C407" s="8"/>
      <c r="D407" s="4"/>
      <c r="E407" s="4"/>
      <c r="F407" s="8"/>
      <c r="G407" s="4"/>
      <c r="H407" s="364"/>
      <c r="J407" s="7"/>
      <c r="K407" s="7"/>
      <c r="L407" s="8"/>
      <c r="M407" s="4"/>
      <c r="O407" s="7"/>
    </row>
    <row r="408" spans="1:15" s="5" customFormat="1">
      <c r="A408" s="8"/>
      <c r="B408" s="8"/>
      <c r="C408" s="8"/>
      <c r="D408" s="4"/>
      <c r="E408" s="4"/>
      <c r="F408" s="8"/>
      <c r="G408" s="4"/>
      <c r="H408" s="364"/>
      <c r="J408" s="7"/>
      <c r="K408" s="7"/>
      <c r="L408" s="8"/>
      <c r="M408" s="4"/>
      <c r="O408" s="7"/>
    </row>
    <row r="409" spans="1:15" s="5" customFormat="1">
      <c r="A409" s="8"/>
      <c r="B409" s="8"/>
      <c r="C409" s="8"/>
      <c r="D409" s="4"/>
      <c r="E409" s="4"/>
      <c r="F409" s="8"/>
      <c r="G409" s="4"/>
      <c r="H409" s="364"/>
      <c r="J409" s="7"/>
      <c r="K409" s="7"/>
      <c r="L409" s="8"/>
      <c r="M409" s="4"/>
      <c r="O409" s="7"/>
    </row>
    <row r="410" spans="1:15" s="5" customFormat="1">
      <c r="A410" s="8"/>
      <c r="B410" s="8"/>
      <c r="C410" s="8"/>
      <c r="D410" s="4"/>
      <c r="E410" s="4"/>
      <c r="F410" s="8"/>
      <c r="G410" s="4"/>
      <c r="H410" s="364"/>
      <c r="J410" s="7"/>
      <c r="K410" s="7"/>
      <c r="L410" s="8"/>
      <c r="M410" s="4"/>
      <c r="O410" s="7"/>
    </row>
    <row r="411" spans="1:15" s="5" customFormat="1">
      <c r="A411" s="8"/>
      <c r="B411" s="8"/>
      <c r="C411" s="8"/>
      <c r="D411" s="4"/>
      <c r="E411" s="4"/>
      <c r="F411" s="8"/>
      <c r="G411" s="4"/>
      <c r="H411" s="364"/>
      <c r="J411" s="7"/>
      <c r="K411" s="7"/>
      <c r="L411" s="8"/>
      <c r="M411" s="4"/>
      <c r="O411" s="7"/>
    </row>
    <row r="412" spans="1:15" s="5" customFormat="1">
      <c r="A412" s="8"/>
      <c r="B412" s="8"/>
      <c r="C412" s="8"/>
      <c r="D412" s="4"/>
      <c r="E412" s="4"/>
      <c r="F412" s="8"/>
      <c r="G412" s="4"/>
      <c r="H412" s="364"/>
      <c r="J412" s="7"/>
      <c r="K412" s="7"/>
      <c r="L412" s="8"/>
      <c r="M412" s="4"/>
      <c r="O412" s="7"/>
    </row>
    <row r="413" spans="1:15" s="5" customFormat="1">
      <c r="A413" s="8"/>
      <c r="B413" s="8"/>
      <c r="C413" s="8"/>
      <c r="D413" s="4"/>
      <c r="E413" s="4"/>
      <c r="F413" s="8"/>
      <c r="G413" s="4"/>
      <c r="H413" s="364"/>
      <c r="J413" s="7"/>
      <c r="K413" s="7"/>
      <c r="L413" s="8"/>
      <c r="M413" s="4"/>
      <c r="O413" s="7"/>
    </row>
    <row r="414" spans="1:15" s="5" customFormat="1">
      <c r="A414" s="8"/>
      <c r="B414" s="8"/>
      <c r="C414" s="8"/>
      <c r="D414" s="4"/>
      <c r="E414" s="4"/>
      <c r="F414" s="8"/>
      <c r="G414" s="4"/>
      <c r="H414" s="364"/>
      <c r="J414" s="7"/>
      <c r="K414" s="7"/>
      <c r="L414" s="8"/>
      <c r="M414" s="4"/>
      <c r="O414" s="7"/>
    </row>
    <row r="415" spans="1:15" s="5" customFormat="1">
      <c r="A415" s="8"/>
      <c r="B415" s="8"/>
      <c r="C415" s="8"/>
      <c r="D415" s="4"/>
      <c r="E415" s="4"/>
      <c r="F415" s="8"/>
      <c r="G415" s="4"/>
      <c r="H415" s="364"/>
      <c r="J415" s="7"/>
      <c r="K415" s="7"/>
      <c r="L415" s="8"/>
      <c r="M415" s="4"/>
      <c r="O415" s="7"/>
    </row>
    <row r="416" spans="1:15" s="5" customFormat="1">
      <c r="A416" s="8"/>
      <c r="B416" s="8"/>
      <c r="C416" s="8"/>
      <c r="D416" s="4"/>
      <c r="E416" s="4"/>
      <c r="F416" s="8"/>
      <c r="G416" s="4"/>
      <c r="H416" s="364"/>
      <c r="J416" s="7"/>
      <c r="K416" s="7"/>
      <c r="L416" s="8"/>
      <c r="M416" s="4"/>
      <c r="O416" s="7"/>
    </row>
    <row r="417" spans="1:15" s="5" customFormat="1">
      <c r="A417" s="8"/>
      <c r="B417" s="8"/>
      <c r="C417" s="8"/>
      <c r="D417" s="4"/>
      <c r="E417" s="4"/>
      <c r="F417" s="8"/>
      <c r="G417" s="4"/>
      <c r="H417" s="364"/>
      <c r="J417" s="7"/>
      <c r="K417" s="7"/>
      <c r="L417" s="8"/>
      <c r="M417" s="4"/>
      <c r="O417" s="7"/>
    </row>
    <row r="418" spans="1:15" s="5" customFormat="1">
      <c r="A418" s="8"/>
      <c r="B418" s="8"/>
      <c r="C418" s="8"/>
      <c r="D418" s="4"/>
      <c r="E418" s="4"/>
      <c r="F418" s="8"/>
      <c r="G418" s="4"/>
      <c r="H418" s="364"/>
      <c r="J418" s="7"/>
      <c r="K418" s="7"/>
      <c r="L418" s="8"/>
      <c r="M418" s="4"/>
      <c r="O418" s="7"/>
    </row>
    <row r="419" spans="1:15" s="5" customFormat="1">
      <c r="A419" s="8"/>
      <c r="B419" s="8"/>
      <c r="C419" s="8"/>
      <c r="D419" s="4"/>
      <c r="E419" s="4"/>
      <c r="F419" s="8"/>
      <c r="G419" s="4"/>
      <c r="H419" s="364"/>
      <c r="J419" s="7"/>
      <c r="K419" s="7"/>
      <c r="L419" s="8"/>
      <c r="M419" s="4"/>
      <c r="O419" s="7"/>
    </row>
    <row r="420" spans="1:15" s="5" customFormat="1">
      <c r="A420" s="8"/>
      <c r="B420" s="8"/>
      <c r="C420" s="8"/>
      <c r="D420" s="4"/>
      <c r="E420" s="4"/>
      <c r="F420" s="8"/>
      <c r="G420" s="4"/>
      <c r="H420" s="364"/>
      <c r="J420" s="7"/>
      <c r="K420" s="7"/>
      <c r="L420" s="8"/>
      <c r="M420" s="4"/>
      <c r="O420" s="7"/>
    </row>
    <row r="421" spans="1:15" s="5" customFormat="1">
      <c r="A421" s="8"/>
      <c r="B421" s="8"/>
      <c r="C421" s="8"/>
      <c r="D421" s="4"/>
      <c r="E421" s="4"/>
      <c r="F421" s="8"/>
      <c r="G421" s="4"/>
      <c r="H421" s="364"/>
      <c r="J421" s="7"/>
      <c r="K421" s="7"/>
      <c r="L421" s="8"/>
      <c r="M421" s="4"/>
      <c r="O421" s="7"/>
    </row>
    <row r="422" spans="1:15" s="5" customFormat="1">
      <c r="A422" s="8"/>
      <c r="B422" s="8"/>
      <c r="C422" s="8"/>
      <c r="D422" s="4"/>
      <c r="E422" s="4"/>
      <c r="F422" s="8"/>
      <c r="G422" s="4"/>
      <c r="H422" s="364"/>
      <c r="J422" s="7"/>
      <c r="K422" s="7"/>
      <c r="L422" s="8"/>
      <c r="M422" s="4"/>
      <c r="O422" s="7"/>
    </row>
    <row r="423" spans="1:15" s="5" customFormat="1">
      <c r="A423" s="8"/>
      <c r="B423" s="8"/>
      <c r="C423" s="8"/>
      <c r="D423" s="4"/>
      <c r="E423" s="4"/>
      <c r="F423" s="8"/>
      <c r="G423" s="4"/>
      <c r="H423" s="364"/>
      <c r="J423" s="7"/>
      <c r="K423" s="7"/>
      <c r="L423" s="8"/>
      <c r="M423" s="4"/>
      <c r="O423" s="7"/>
    </row>
    <row r="424" spans="1:15" s="5" customFormat="1">
      <c r="A424" s="8"/>
      <c r="B424" s="8"/>
      <c r="C424" s="8"/>
      <c r="D424" s="4"/>
      <c r="E424" s="4"/>
      <c r="F424" s="8"/>
      <c r="G424" s="4"/>
      <c r="H424" s="364"/>
      <c r="J424" s="7"/>
      <c r="K424" s="7"/>
      <c r="L424" s="8"/>
      <c r="M424" s="4"/>
      <c r="O424" s="7"/>
    </row>
    <row r="425" spans="1:15" s="5" customFormat="1">
      <c r="A425" s="8"/>
      <c r="B425" s="8"/>
      <c r="C425" s="8"/>
      <c r="D425" s="4"/>
      <c r="E425" s="4"/>
      <c r="F425" s="8"/>
      <c r="G425" s="4"/>
      <c r="H425" s="364"/>
      <c r="J425" s="7"/>
      <c r="K425" s="7"/>
      <c r="L425" s="8"/>
      <c r="M425" s="4"/>
      <c r="O425" s="7"/>
    </row>
    <row r="426" spans="1:15" s="5" customFormat="1">
      <c r="A426" s="8"/>
      <c r="B426" s="8"/>
      <c r="C426" s="8"/>
      <c r="D426" s="4"/>
      <c r="E426" s="4"/>
      <c r="F426" s="8"/>
      <c r="G426" s="4"/>
      <c r="H426" s="364"/>
      <c r="J426" s="7"/>
      <c r="K426" s="7"/>
      <c r="L426" s="8"/>
      <c r="M426" s="4"/>
      <c r="O426" s="7"/>
    </row>
    <row r="427" spans="1:15" s="5" customFormat="1">
      <c r="A427" s="8"/>
      <c r="B427" s="8"/>
      <c r="C427" s="8"/>
      <c r="D427" s="4"/>
      <c r="E427" s="4"/>
      <c r="F427" s="8"/>
      <c r="G427" s="4"/>
      <c r="H427" s="364"/>
      <c r="J427" s="7"/>
      <c r="K427" s="7"/>
      <c r="L427" s="8"/>
      <c r="M427" s="4"/>
      <c r="O427" s="7"/>
    </row>
    <row r="428" spans="1:15" s="5" customFormat="1">
      <c r="A428" s="8"/>
      <c r="B428" s="8"/>
      <c r="C428" s="8"/>
      <c r="D428" s="4"/>
      <c r="E428" s="4"/>
      <c r="F428" s="8"/>
      <c r="G428" s="4"/>
      <c r="H428" s="364"/>
      <c r="J428" s="7"/>
      <c r="K428" s="7"/>
      <c r="L428" s="8"/>
      <c r="M428" s="4"/>
      <c r="O428" s="7"/>
    </row>
    <row r="429" spans="1:15" s="5" customFormat="1">
      <c r="A429" s="8"/>
      <c r="B429" s="8"/>
      <c r="C429" s="8"/>
      <c r="D429" s="4"/>
      <c r="E429" s="4"/>
      <c r="F429" s="8"/>
      <c r="G429" s="4"/>
      <c r="H429" s="364"/>
      <c r="J429" s="7"/>
      <c r="K429" s="7"/>
      <c r="L429" s="8"/>
      <c r="M429" s="4"/>
      <c r="O429" s="7"/>
    </row>
    <row r="430" spans="1:15" s="5" customFormat="1">
      <c r="A430" s="8"/>
      <c r="B430" s="8"/>
      <c r="C430" s="8"/>
      <c r="D430" s="4"/>
      <c r="E430" s="4"/>
      <c r="F430" s="8"/>
      <c r="G430" s="4"/>
      <c r="H430" s="364"/>
      <c r="J430" s="7"/>
      <c r="K430" s="7"/>
      <c r="L430" s="8"/>
      <c r="M430" s="4"/>
      <c r="O430" s="7"/>
    </row>
    <row r="431" spans="1:15" s="5" customFormat="1">
      <c r="A431" s="8"/>
      <c r="B431" s="8"/>
      <c r="C431" s="8"/>
      <c r="D431" s="4"/>
      <c r="E431" s="4"/>
      <c r="F431" s="8"/>
      <c r="G431" s="4"/>
      <c r="H431" s="364"/>
      <c r="J431" s="7"/>
      <c r="K431" s="7"/>
      <c r="L431" s="8"/>
      <c r="M431" s="4"/>
      <c r="O431" s="7"/>
    </row>
    <row r="432" spans="1:15" s="5" customFormat="1">
      <c r="A432" s="8"/>
      <c r="B432" s="8"/>
      <c r="C432" s="8"/>
      <c r="D432" s="4"/>
      <c r="E432" s="4"/>
      <c r="F432" s="8"/>
      <c r="G432" s="4"/>
      <c r="H432" s="364"/>
      <c r="J432" s="7"/>
      <c r="K432" s="7"/>
      <c r="L432" s="8"/>
      <c r="M432" s="4"/>
      <c r="O432" s="7"/>
    </row>
    <row r="433" spans="1:15" s="5" customFormat="1">
      <c r="A433" s="8"/>
      <c r="B433" s="8"/>
      <c r="C433" s="8"/>
      <c r="D433" s="4"/>
      <c r="E433" s="4"/>
      <c r="F433" s="8"/>
      <c r="G433" s="4"/>
      <c r="H433" s="364"/>
      <c r="J433" s="7"/>
      <c r="K433" s="7"/>
      <c r="L433" s="8"/>
      <c r="M433" s="4"/>
      <c r="O433" s="7"/>
    </row>
    <row r="434" spans="1:15" s="5" customFormat="1">
      <c r="A434" s="8"/>
      <c r="B434" s="8"/>
      <c r="C434" s="8"/>
      <c r="D434" s="4"/>
      <c r="E434" s="4"/>
      <c r="F434" s="8"/>
      <c r="G434" s="4"/>
      <c r="H434" s="364"/>
      <c r="J434" s="7"/>
      <c r="K434" s="7"/>
      <c r="L434" s="8"/>
      <c r="M434" s="4"/>
      <c r="O434" s="7"/>
    </row>
    <row r="435" spans="1:15" s="5" customFormat="1">
      <c r="A435" s="8"/>
      <c r="B435" s="8"/>
      <c r="C435" s="8"/>
      <c r="D435" s="4"/>
      <c r="E435" s="4"/>
      <c r="F435" s="8"/>
      <c r="G435" s="4"/>
      <c r="H435" s="364"/>
      <c r="J435" s="7"/>
      <c r="K435" s="7"/>
      <c r="L435" s="8"/>
      <c r="M435" s="4"/>
      <c r="O435" s="7"/>
    </row>
    <row r="436" spans="1:15" s="5" customFormat="1">
      <c r="A436" s="8"/>
      <c r="B436" s="8"/>
      <c r="C436" s="8"/>
      <c r="D436" s="4"/>
      <c r="E436" s="4"/>
      <c r="F436" s="8"/>
      <c r="G436" s="4"/>
      <c r="H436" s="364"/>
      <c r="J436" s="7"/>
      <c r="K436" s="7"/>
      <c r="L436" s="8"/>
      <c r="M436" s="4"/>
      <c r="O436" s="7"/>
    </row>
    <row r="437" spans="1:15" s="5" customFormat="1">
      <c r="A437" s="8"/>
      <c r="B437" s="8"/>
      <c r="C437" s="8"/>
      <c r="D437" s="4"/>
      <c r="E437" s="4"/>
      <c r="F437" s="8"/>
      <c r="G437" s="4"/>
      <c r="H437" s="364"/>
      <c r="J437" s="7"/>
      <c r="K437" s="7"/>
      <c r="L437" s="8"/>
      <c r="M437" s="4"/>
      <c r="O437" s="7"/>
    </row>
    <row r="438" spans="1:15" s="5" customFormat="1">
      <c r="A438" s="8"/>
      <c r="B438" s="8"/>
      <c r="C438" s="8"/>
      <c r="D438" s="4"/>
      <c r="E438" s="4"/>
      <c r="F438" s="8"/>
      <c r="G438" s="4"/>
      <c r="H438" s="364"/>
      <c r="J438" s="7"/>
      <c r="K438" s="7"/>
      <c r="L438" s="8"/>
      <c r="M438" s="4"/>
      <c r="O438" s="7"/>
    </row>
    <row r="439" spans="1:15" s="5" customFormat="1">
      <c r="A439" s="8"/>
      <c r="B439" s="8"/>
      <c r="C439" s="8"/>
      <c r="D439" s="4"/>
      <c r="E439" s="4"/>
      <c r="F439" s="8"/>
      <c r="G439" s="4"/>
      <c r="H439" s="364"/>
      <c r="J439" s="7"/>
      <c r="K439" s="7"/>
      <c r="L439" s="8"/>
      <c r="M439" s="4"/>
      <c r="O439" s="7"/>
    </row>
    <row r="440" spans="1:15" s="5" customFormat="1">
      <c r="A440" s="8"/>
      <c r="B440" s="8"/>
      <c r="C440" s="8"/>
      <c r="D440" s="4"/>
      <c r="E440" s="4"/>
      <c r="F440" s="8"/>
      <c r="G440" s="4"/>
      <c r="H440" s="364"/>
      <c r="J440" s="7"/>
      <c r="K440" s="7"/>
      <c r="L440" s="8"/>
      <c r="M440" s="4"/>
      <c r="O440" s="7"/>
    </row>
    <row r="441" spans="1:15" s="5" customFormat="1">
      <c r="A441" s="8"/>
      <c r="B441" s="8"/>
      <c r="C441" s="8"/>
      <c r="D441" s="4"/>
      <c r="E441" s="4"/>
      <c r="F441" s="8"/>
      <c r="G441" s="4"/>
      <c r="H441" s="364"/>
      <c r="J441" s="7"/>
      <c r="K441" s="7"/>
      <c r="L441" s="8"/>
      <c r="M441" s="4"/>
      <c r="O441" s="7"/>
    </row>
    <row r="442" spans="1:15" s="5" customFormat="1">
      <c r="A442" s="8"/>
      <c r="B442" s="8"/>
      <c r="C442" s="8"/>
      <c r="D442" s="4"/>
      <c r="E442" s="4"/>
      <c r="F442" s="8"/>
      <c r="G442" s="4"/>
      <c r="H442" s="364"/>
      <c r="J442" s="7"/>
      <c r="K442" s="7"/>
      <c r="L442" s="8"/>
      <c r="M442" s="4"/>
      <c r="O442" s="7"/>
    </row>
    <row r="443" spans="1:15" s="5" customFormat="1">
      <c r="A443" s="8"/>
      <c r="B443" s="8"/>
      <c r="C443" s="8"/>
      <c r="D443" s="4"/>
      <c r="E443" s="4"/>
      <c r="F443" s="8"/>
      <c r="G443" s="4"/>
      <c r="H443" s="364"/>
      <c r="J443" s="7"/>
      <c r="K443" s="7"/>
      <c r="L443" s="8"/>
      <c r="M443" s="4"/>
      <c r="O443" s="7"/>
    </row>
    <row r="444" spans="1:15" s="5" customFormat="1">
      <c r="A444" s="8"/>
      <c r="B444" s="8"/>
      <c r="C444" s="8"/>
      <c r="D444" s="4"/>
      <c r="E444" s="4"/>
      <c r="F444" s="8"/>
      <c r="G444" s="4"/>
      <c r="H444" s="364"/>
      <c r="J444" s="7"/>
      <c r="K444" s="7"/>
      <c r="L444" s="8"/>
      <c r="M444" s="4"/>
      <c r="O444" s="7"/>
    </row>
    <row r="445" spans="1:15" s="5" customFormat="1">
      <c r="A445" s="8"/>
      <c r="B445" s="8"/>
      <c r="C445" s="8"/>
      <c r="D445" s="4"/>
      <c r="E445" s="4"/>
      <c r="F445" s="8"/>
      <c r="G445" s="4"/>
      <c r="H445" s="364"/>
      <c r="J445" s="7"/>
      <c r="K445" s="7"/>
      <c r="L445" s="8"/>
      <c r="M445" s="4"/>
      <c r="O445" s="7"/>
    </row>
    <row r="446" spans="1:15" s="5" customFormat="1">
      <c r="A446" s="8"/>
      <c r="B446" s="8"/>
      <c r="C446" s="8"/>
      <c r="D446" s="4"/>
      <c r="E446" s="4"/>
      <c r="F446" s="8"/>
      <c r="G446" s="4"/>
      <c r="H446" s="364"/>
      <c r="J446" s="7"/>
      <c r="K446" s="7"/>
      <c r="L446" s="8"/>
      <c r="M446" s="4"/>
      <c r="O446" s="7"/>
    </row>
    <row r="447" spans="1:15" s="5" customFormat="1">
      <c r="A447" s="8"/>
      <c r="B447" s="8"/>
      <c r="C447" s="8"/>
      <c r="D447" s="4"/>
      <c r="E447" s="4"/>
      <c r="F447" s="8"/>
      <c r="G447" s="4"/>
      <c r="H447" s="364"/>
      <c r="J447" s="7"/>
      <c r="K447" s="7"/>
      <c r="L447" s="8"/>
      <c r="M447" s="4"/>
      <c r="O447" s="7"/>
    </row>
    <row r="448" spans="1:15" s="5" customFormat="1">
      <c r="A448" s="8"/>
      <c r="B448" s="8"/>
      <c r="C448" s="8"/>
      <c r="D448" s="4"/>
      <c r="E448" s="4"/>
      <c r="F448" s="8"/>
      <c r="G448" s="4"/>
      <c r="H448" s="364"/>
      <c r="J448" s="7"/>
      <c r="K448" s="7"/>
      <c r="L448" s="8"/>
      <c r="M448" s="4"/>
      <c r="O448" s="7"/>
    </row>
    <row r="449" spans="1:15" s="5" customFormat="1">
      <c r="A449" s="8"/>
      <c r="B449" s="8"/>
      <c r="C449" s="8"/>
      <c r="D449" s="4"/>
      <c r="E449" s="4"/>
      <c r="F449" s="8"/>
      <c r="G449" s="4"/>
      <c r="H449" s="364"/>
      <c r="J449" s="7"/>
      <c r="K449" s="7"/>
      <c r="L449" s="8"/>
      <c r="M449" s="4"/>
      <c r="O449" s="7"/>
    </row>
    <row r="450" spans="1:15" s="5" customFormat="1">
      <c r="A450" s="8"/>
      <c r="B450" s="8"/>
      <c r="C450" s="8"/>
      <c r="D450" s="4"/>
      <c r="E450" s="4"/>
      <c r="F450" s="8"/>
      <c r="G450" s="4"/>
      <c r="H450" s="364"/>
      <c r="J450" s="7"/>
      <c r="K450" s="7"/>
      <c r="L450" s="8"/>
      <c r="M450" s="4"/>
      <c r="O450" s="7"/>
    </row>
    <row r="451" spans="1:15" s="5" customFormat="1">
      <c r="A451" s="8"/>
      <c r="B451" s="8"/>
      <c r="C451" s="8"/>
      <c r="D451" s="4"/>
      <c r="E451" s="4"/>
      <c r="F451" s="8"/>
      <c r="G451" s="4"/>
      <c r="H451" s="364"/>
      <c r="J451" s="7"/>
      <c r="K451" s="7"/>
      <c r="L451" s="8"/>
      <c r="M451" s="4"/>
      <c r="O451" s="7"/>
    </row>
    <row r="452" spans="1:15" s="5" customFormat="1">
      <c r="A452" s="8"/>
      <c r="B452" s="8"/>
      <c r="C452" s="8"/>
      <c r="D452" s="4"/>
      <c r="E452" s="4"/>
      <c r="F452" s="8"/>
      <c r="G452" s="4"/>
      <c r="H452" s="364"/>
      <c r="J452" s="7"/>
      <c r="K452" s="7"/>
      <c r="L452" s="8"/>
      <c r="M452" s="4"/>
      <c r="O452" s="7"/>
    </row>
    <row r="453" spans="1:15" s="5" customFormat="1">
      <c r="A453" s="8"/>
      <c r="B453" s="8"/>
      <c r="C453" s="8"/>
      <c r="D453" s="4"/>
      <c r="E453" s="4"/>
      <c r="F453" s="8"/>
      <c r="G453" s="4"/>
      <c r="H453" s="364"/>
      <c r="J453" s="7"/>
      <c r="K453" s="7"/>
      <c r="L453" s="8"/>
      <c r="M453" s="4"/>
      <c r="O453" s="7"/>
    </row>
    <row r="454" spans="1:15" s="5" customFormat="1">
      <c r="A454" s="8"/>
      <c r="B454" s="8"/>
      <c r="C454" s="8"/>
      <c r="D454" s="4"/>
      <c r="E454" s="4"/>
      <c r="F454" s="8"/>
      <c r="G454" s="4"/>
      <c r="H454" s="364"/>
      <c r="J454" s="7"/>
      <c r="K454" s="7"/>
      <c r="L454" s="8"/>
      <c r="M454" s="4"/>
      <c r="O454" s="7"/>
    </row>
    <row r="455" spans="1:15" s="5" customFormat="1">
      <c r="A455" s="8"/>
      <c r="B455" s="8"/>
      <c r="C455" s="8"/>
      <c r="D455" s="4"/>
      <c r="E455" s="4"/>
      <c r="F455" s="8"/>
      <c r="G455" s="4"/>
      <c r="H455" s="364"/>
      <c r="J455" s="7"/>
      <c r="K455" s="7"/>
      <c r="L455" s="8"/>
      <c r="M455" s="4"/>
      <c r="O455" s="7"/>
    </row>
    <row r="456" spans="1:15" s="5" customFormat="1">
      <c r="A456" s="8"/>
      <c r="B456" s="8"/>
      <c r="C456" s="8"/>
      <c r="D456" s="4"/>
      <c r="E456" s="4"/>
      <c r="F456" s="8"/>
      <c r="G456" s="4"/>
      <c r="H456" s="364"/>
      <c r="J456" s="7"/>
      <c r="K456" s="7"/>
      <c r="L456" s="8"/>
      <c r="M456" s="4"/>
      <c r="O456" s="7"/>
    </row>
    <row r="457" spans="1:15" s="5" customFormat="1">
      <c r="A457" s="8"/>
      <c r="B457" s="8"/>
      <c r="C457" s="8"/>
      <c r="D457" s="4"/>
      <c r="E457" s="4"/>
      <c r="F457" s="8"/>
      <c r="G457" s="4"/>
      <c r="H457" s="364"/>
      <c r="J457" s="7"/>
      <c r="K457" s="7"/>
      <c r="L457" s="8"/>
      <c r="M457" s="4"/>
      <c r="O457" s="7"/>
    </row>
    <row r="458" spans="1:15" s="5" customFormat="1">
      <c r="A458" s="8"/>
      <c r="B458" s="8"/>
      <c r="C458" s="8"/>
      <c r="D458" s="4"/>
      <c r="E458" s="4"/>
      <c r="F458" s="8"/>
      <c r="G458" s="4"/>
      <c r="H458" s="364"/>
      <c r="J458" s="7"/>
      <c r="K458" s="7"/>
      <c r="L458" s="8"/>
      <c r="M458" s="4"/>
      <c r="O458" s="7"/>
    </row>
    <row r="459" spans="1:15" s="5" customFormat="1">
      <c r="A459" s="8"/>
      <c r="B459" s="8"/>
      <c r="C459" s="8"/>
      <c r="D459" s="4"/>
      <c r="E459" s="4"/>
      <c r="F459" s="8"/>
      <c r="G459" s="4"/>
      <c r="H459" s="364"/>
      <c r="J459" s="7"/>
      <c r="K459" s="7"/>
      <c r="L459" s="8"/>
      <c r="M459" s="4"/>
      <c r="O459" s="7"/>
    </row>
    <row r="460" spans="1:15" s="5" customFormat="1">
      <c r="A460" s="8"/>
      <c r="B460" s="8"/>
      <c r="C460" s="8"/>
      <c r="D460" s="4"/>
      <c r="E460" s="4"/>
      <c r="F460" s="8"/>
      <c r="G460" s="4"/>
      <c r="H460" s="364"/>
      <c r="J460" s="7"/>
      <c r="K460" s="7"/>
      <c r="L460" s="8"/>
      <c r="M460" s="4"/>
      <c r="O460" s="7"/>
    </row>
    <row r="461" spans="1:15" s="5" customFormat="1">
      <c r="A461" s="8"/>
      <c r="B461" s="8"/>
      <c r="C461" s="8"/>
      <c r="D461" s="4"/>
      <c r="E461" s="4"/>
      <c r="F461" s="8"/>
      <c r="G461" s="4"/>
      <c r="H461" s="364"/>
      <c r="J461" s="7"/>
      <c r="K461" s="7"/>
      <c r="L461" s="8"/>
      <c r="M461" s="4"/>
      <c r="O461" s="7"/>
    </row>
    <row r="462" spans="1:15" s="5" customFormat="1">
      <c r="A462" s="8"/>
      <c r="B462" s="8"/>
      <c r="C462" s="8"/>
      <c r="D462" s="4"/>
      <c r="E462" s="4"/>
      <c r="F462" s="8"/>
      <c r="G462" s="4"/>
      <c r="H462" s="364"/>
      <c r="J462" s="7"/>
      <c r="K462" s="7"/>
      <c r="L462" s="8"/>
      <c r="M462" s="4"/>
      <c r="O462" s="7"/>
    </row>
    <row r="463" spans="1:15" s="5" customFormat="1">
      <c r="A463" s="8"/>
      <c r="B463" s="8"/>
      <c r="C463" s="8"/>
      <c r="D463" s="4"/>
      <c r="E463" s="4"/>
      <c r="F463" s="8"/>
      <c r="G463" s="4"/>
      <c r="H463" s="364"/>
      <c r="J463" s="7"/>
      <c r="K463" s="7"/>
      <c r="L463" s="8"/>
      <c r="M463" s="4"/>
      <c r="O463" s="7"/>
    </row>
    <row r="464" spans="1:15" s="5" customFormat="1">
      <c r="A464" s="8"/>
      <c r="B464" s="8"/>
      <c r="C464" s="8"/>
      <c r="D464" s="4"/>
      <c r="E464" s="4"/>
      <c r="F464" s="8"/>
      <c r="G464" s="4"/>
      <c r="H464" s="364"/>
      <c r="J464" s="7"/>
      <c r="K464" s="7"/>
      <c r="L464" s="8"/>
      <c r="M464" s="4"/>
      <c r="O464" s="7"/>
    </row>
    <row r="465" spans="1:15" s="5" customFormat="1">
      <c r="A465" s="8"/>
      <c r="B465" s="8"/>
      <c r="C465" s="8"/>
      <c r="D465" s="4"/>
      <c r="E465" s="4"/>
      <c r="F465" s="8"/>
      <c r="G465" s="4"/>
      <c r="H465" s="364"/>
      <c r="J465" s="7"/>
      <c r="K465" s="7"/>
      <c r="L465" s="8"/>
      <c r="M465" s="4"/>
      <c r="O465" s="7"/>
    </row>
    <row r="466" spans="1:15" s="5" customFormat="1">
      <c r="A466" s="8"/>
      <c r="B466" s="8"/>
      <c r="C466" s="8"/>
      <c r="D466" s="4"/>
      <c r="E466" s="4"/>
      <c r="F466" s="8"/>
      <c r="G466" s="4"/>
      <c r="H466" s="364"/>
      <c r="J466" s="7"/>
      <c r="K466" s="7"/>
      <c r="L466" s="8"/>
      <c r="M466" s="4"/>
      <c r="O466" s="7"/>
    </row>
    <row r="467" spans="1:15" s="5" customFormat="1">
      <c r="A467" s="8"/>
      <c r="B467" s="8"/>
      <c r="C467" s="8"/>
      <c r="D467" s="4"/>
      <c r="E467" s="4"/>
      <c r="F467" s="8"/>
      <c r="G467" s="4"/>
      <c r="H467" s="364"/>
      <c r="J467" s="7"/>
      <c r="K467" s="7"/>
      <c r="L467" s="8"/>
      <c r="M467" s="4"/>
      <c r="O467" s="7"/>
    </row>
    <row r="468" spans="1:15" s="5" customFormat="1">
      <c r="A468" s="8"/>
      <c r="B468" s="8"/>
      <c r="C468" s="8"/>
      <c r="D468" s="4"/>
      <c r="E468" s="4"/>
      <c r="F468" s="8"/>
      <c r="G468" s="4"/>
      <c r="H468" s="364"/>
      <c r="J468" s="7"/>
      <c r="K468" s="7"/>
      <c r="L468" s="8"/>
      <c r="M468" s="4"/>
      <c r="O468" s="7"/>
    </row>
    <row r="469" spans="1:15" s="5" customFormat="1">
      <c r="A469" s="8"/>
      <c r="B469" s="8"/>
      <c r="C469" s="8"/>
      <c r="D469" s="4"/>
      <c r="E469" s="4"/>
      <c r="F469" s="8"/>
      <c r="G469" s="4"/>
      <c r="H469" s="364"/>
      <c r="J469" s="7"/>
      <c r="K469" s="7"/>
      <c r="L469" s="8"/>
      <c r="M469" s="4"/>
      <c r="O469" s="7"/>
    </row>
    <row r="470" spans="1:15" s="5" customFormat="1">
      <c r="A470" s="8"/>
      <c r="B470" s="8"/>
      <c r="C470" s="8"/>
      <c r="D470" s="4"/>
      <c r="E470" s="4"/>
      <c r="F470" s="8"/>
      <c r="G470" s="4"/>
      <c r="H470" s="364"/>
      <c r="J470" s="7"/>
      <c r="K470" s="7"/>
      <c r="L470" s="8"/>
      <c r="M470" s="4"/>
      <c r="O470" s="7"/>
    </row>
    <row r="471" spans="1:15" s="5" customFormat="1">
      <c r="A471" s="8"/>
      <c r="B471" s="8"/>
      <c r="C471" s="8"/>
      <c r="D471" s="4"/>
      <c r="E471" s="4"/>
      <c r="F471" s="8"/>
      <c r="G471" s="4"/>
      <c r="H471" s="364"/>
      <c r="J471" s="7"/>
      <c r="K471" s="7"/>
      <c r="L471" s="8"/>
      <c r="M471" s="4"/>
      <c r="O471" s="7"/>
    </row>
    <row r="472" spans="1:15" s="5" customFormat="1">
      <c r="A472" s="8"/>
      <c r="B472" s="8"/>
      <c r="C472" s="8"/>
      <c r="D472" s="4"/>
      <c r="E472" s="4"/>
      <c r="F472" s="8"/>
      <c r="G472" s="4"/>
      <c r="H472" s="364"/>
      <c r="J472" s="7"/>
      <c r="K472" s="7"/>
      <c r="L472" s="8"/>
      <c r="M472" s="4"/>
      <c r="O472" s="7"/>
    </row>
    <row r="473" spans="1:15" s="5" customFormat="1">
      <c r="A473" s="8"/>
      <c r="B473" s="8"/>
      <c r="C473" s="8"/>
      <c r="D473" s="4"/>
      <c r="E473" s="4"/>
      <c r="F473" s="8"/>
      <c r="G473" s="4"/>
      <c r="H473" s="364"/>
      <c r="J473" s="7"/>
      <c r="K473" s="7"/>
      <c r="L473" s="8"/>
      <c r="M473" s="4"/>
      <c r="O473" s="7"/>
    </row>
    <row r="474" spans="1:15" s="5" customFormat="1">
      <c r="A474" s="8"/>
      <c r="B474" s="8"/>
      <c r="C474" s="8"/>
      <c r="D474" s="4"/>
      <c r="E474" s="4"/>
      <c r="F474" s="8"/>
      <c r="G474" s="4"/>
      <c r="H474" s="364"/>
      <c r="J474" s="7"/>
      <c r="K474" s="7"/>
      <c r="L474" s="8"/>
      <c r="M474" s="4"/>
      <c r="O474" s="7"/>
    </row>
    <row r="475" spans="1:15" s="5" customFormat="1">
      <c r="A475" s="8"/>
      <c r="B475" s="8"/>
      <c r="C475" s="8"/>
      <c r="D475" s="4"/>
      <c r="E475" s="4"/>
      <c r="F475" s="8"/>
      <c r="G475" s="4"/>
      <c r="H475" s="364"/>
      <c r="J475" s="7"/>
      <c r="K475" s="7"/>
      <c r="L475" s="8"/>
      <c r="M475" s="4"/>
      <c r="O47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19"/>
  <sheetViews>
    <sheetView workbookViewId="0">
      <selection sqref="A1:XFD1048576"/>
    </sheetView>
  </sheetViews>
  <sheetFormatPr defaultRowHeight="25.15" customHeight="1"/>
  <cols>
    <col min="1" max="1" width="4" style="38" customWidth="1"/>
    <col min="2" max="2" width="13.85546875" style="78" customWidth="1"/>
    <col min="3" max="3" width="17.7109375" style="40" customWidth="1"/>
    <col min="4" max="4" width="12" style="41" customWidth="1"/>
    <col min="5" max="5" width="4.28515625" style="42" customWidth="1"/>
    <col min="6" max="6" width="11.7109375" style="43" customWidth="1"/>
    <col min="7" max="7" width="4.7109375" style="38" hidden="1" customWidth="1"/>
    <col min="8" max="8" width="8.28515625" style="44" customWidth="1"/>
    <col min="9" max="9" width="5.28515625" style="45" customWidth="1"/>
    <col min="10" max="10" width="0.28515625" style="46" hidden="1" customWidth="1"/>
    <col min="11" max="11" width="3.42578125" style="38" hidden="1" customWidth="1"/>
    <col min="12" max="12" width="13.140625" style="47" hidden="1" customWidth="1"/>
    <col min="13" max="13" width="0.140625" style="60" customWidth="1"/>
    <col min="14" max="14" width="19.7109375" customWidth="1"/>
    <col min="15" max="15" width="12.5703125" style="61" customWidth="1"/>
    <col min="16" max="16" width="14.5703125" customWidth="1"/>
    <col min="17" max="17" width="4.85546875" customWidth="1"/>
    <col min="18" max="18" width="13.7109375" customWidth="1"/>
    <col min="257" max="257" width="4" customWidth="1"/>
    <col min="258" max="258" width="13.85546875" customWidth="1"/>
    <col min="259" max="259" width="17.7109375" customWidth="1"/>
    <col min="260" max="260" width="12" customWidth="1"/>
    <col min="261" max="261" width="4.28515625" customWidth="1"/>
    <col min="262" max="262" width="11.7109375" customWidth="1"/>
    <col min="263" max="263" width="0" hidden="1" customWidth="1"/>
    <col min="264" max="264" width="8.28515625" customWidth="1"/>
    <col min="265" max="265" width="5.28515625" customWidth="1"/>
    <col min="266" max="268" width="0" hidden="1" customWidth="1"/>
    <col min="269" max="269" width="0.140625" customWidth="1"/>
    <col min="270" max="270" width="19.7109375" customWidth="1"/>
    <col min="271" max="271" width="12.5703125" customWidth="1"/>
    <col min="272" max="272" width="14.5703125" customWidth="1"/>
    <col min="273" max="273" width="4.85546875" customWidth="1"/>
    <col min="274" max="274" width="13.7109375" customWidth="1"/>
    <col min="513" max="513" width="4" customWidth="1"/>
    <col min="514" max="514" width="13.85546875" customWidth="1"/>
    <col min="515" max="515" width="17.7109375" customWidth="1"/>
    <col min="516" max="516" width="12" customWidth="1"/>
    <col min="517" max="517" width="4.28515625" customWidth="1"/>
    <col min="518" max="518" width="11.7109375" customWidth="1"/>
    <col min="519" max="519" width="0" hidden="1" customWidth="1"/>
    <col min="520" max="520" width="8.28515625" customWidth="1"/>
    <col min="521" max="521" width="5.28515625" customWidth="1"/>
    <col min="522" max="524" width="0" hidden="1" customWidth="1"/>
    <col min="525" max="525" width="0.140625" customWidth="1"/>
    <col min="526" max="526" width="19.7109375" customWidth="1"/>
    <col min="527" max="527" width="12.5703125" customWidth="1"/>
    <col min="528" max="528" width="14.5703125" customWidth="1"/>
    <col min="529" max="529" width="4.85546875" customWidth="1"/>
    <col min="530" max="530" width="13.7109375" customWidth="1"/>
    <col min="769" max="769" width="4" customWidth="1"/>
    <col min="770" max="770" width="13.85546875" customWidth="1"/>
    <col min="771" max="771" width="17.7109375" customWidth="1"/>
    <col min="772" max="772" width="12" customWidth="1"/>
    <col min="773" max="773" width="4.28515625" customWidth="1"/>
    <col min="774" max="774" width="11.7109375" customWidth="1"/>
    <col min="775" max="775" width="0" hidden="1" customWidth="1"/>
    <col min="776" max="776" width="8.28515625" customWidth="1"/>
    <col min="777" max="777" width="5.28515625" customWidth="1"/>
    <col min="778" max="780" width="0" hidden="1" customWidth="1"/>
    <col min="781" max="781" width="0.140625" customWidth="1"/>
    <col min="782" max="782" width="19.7109375" customWidth="1"/>
    <col min="783" max="783" width="12.5703125" customWidth="1"/>
    <col min="784" max="784" width="14.5703125" customWidth="1"/>
    <col min="785" max="785" width="4.85546875" customWidth="1"/>
    <col min="786" max="786" width="13.7109375" customWidth="1"/>
    <col min="1025" max="1025" width="4" customWidth="1"/>
    <col min="1026" max="1026" width="13.85546875" customWidth="1"/>
    <col min="1027" max="1027" width="17.7109375" customWidth="1"/>
    <col min="1028" max="1028" width="12" customWidth="1"/>
    <col min="1029" max="1029" width="4.28515625" customWidth="1"/>
    <col min="1030" max="1030" width="11.7109375" customWidth="1"/>
    <col min="1031" max="1031" width="0" hidden="1" customWidth="1"/>
    <col min="1032" max="1032" width="8.28515625" customWidth="1"/>
    <col min="1033" max="1033" width="5.28515625" customWidth="1"/>
    <col min="1034" max="1036" width="0" hidden="1" customWidth="1"/>
    <col min="1037" max="1037" width="0.140625" customWidth="1"/>
    <col min="1038" max="1038" width="19.7109375" customWidth="1"/>
    <col min="1039" max="1039" width="12.5703125" customWidth="1"/>
    <col min="1040" max="1040" width="14.5703125" customWidth="1"/>
    <col min="1041" max="1041" width="4.85546875" customWidth="1"/>
    <col min="1042" max="1042" width="13.7109375" customWidth="1"/>
    <col min="1281" max="1281" width="4" customWidth="1"/>
    <col min="1282" max="1282" width="13.85546875" customWidth="1"/>
    <col min="1283" max="1283" width="17.7109375" customWidth="1"/>
    <col min="1284" max="1284" width="12" customWidth="1"/>
    <col min="1285" max="1285" width="4.28515625" customWidth="1"/>
    <col min="1286" max="1286" width="11.7109375" customWidth="1"/>
    <col min="1287" max="1287" width="0" hidden="1" customWidth="1"/>
    <col min="1288" max="1288" width="8.28515625" customWidth="1"/>
    <col min="1289" max="1289" width="5.28515625" customWidth="1"/>
    <col min="1290" max="1292" width="0" hidden="1" customWidth="1"/>
    <col min="1293" max="1293" width="0.140625" customWidth="1"/>
    <col min="1294" max="1294" width="19.7109375" customWidth="1"/>
    <col min="1295" max="1295" width="12.5703125" customWidth="1"/>
    <col min="1296" max="1296" width="14.5703125" customWidth="1"/>
    <col min="1297" max="1297" width="4.85546875" customWidth="1"/>
    <col min="1298" max="1298" width="13.7109375" customWidth="1"/>
    <col min="1537" max="1537" width="4" customWidth="1"/>
    <col min="1538" max="1538" width="13.85546875" customWidth="1"/>
    <col min="1539" max="1539" width="17.7109375" customWidth="1"/>
    <col min="1540" max="1540" width="12" customWidth="1"/>
    <col min="1541" max="1541" width="4.28515625" customWidth="1"/>
    <col min="1542" max="1542" width="11.7109375" customWidth="1"/>
    <col min="1543" max="1543" width="0" hidden="1" customWidth="1"/>
    <col min="1544" max="1544" width="8.28515625" customWidth="1"/>
    <col min="1545" max="1545" width="5.28515625" customWidth="1"/>
    <col min="1546" max="1548" width="0" hidden="1" customWidth="1"/>
    <col min="1549" max="1549" width="0.140625" customWidth="1"/>
    <col min="1550" max="1550" width="19.7109375" customWidth="1"/>
    <col min="1551" max="1551" width="12.5703125" customWidth="1"/>
    <col min="1552" max="1552" width="14.5703125" customWidth="1"/>
    <col min="1553" max="1553" width="4.85546875" customWidth="1"/>
    <col min="1554" max="1554" width="13.7109375" customWidth="1"/>
    <col min="1793" max="1793" width="4" customWidth="1"/>
    <col min="1794" max="1794" width="13.85546875" customWidth="1"/>
    <col min="1795" max="1795" width="17.7109375" customWidth="1"/>
    <col min="1796" max="1796" width="12" customWidth="1"/>
    <col min="1797" max="1797" width="4.28515625" customWidth="1"/>
    <col min="1798" max="1798" width="11.7109375" customWidth="1"/>
    <col min="1799" max="1799" width="0" hidden="1" customWidth="1"/>
    <col min="1800" max="1800" width="8.28515625" customWidth="1"/>
    <col min="1801" max="1801" width="5.28515625" customWidth="1"/>
    <col min="1802" max="1804" width="0" hidden="1" customWidth="1"/>
    <col min="1805" max="1805" width="0.140625" customWidth="1"/>
    <col min="1806" max="1806" width="19.7109375" customWidth="1"/>
    <col min="1807" max="1807" width="12.5703125" customWidth="1"/>
    <col min="1808" max="1808" width="14.5703125" customWidth="1"/>
    <col min="1809" max="1809" width="4.85546875" customWidth="1"/>
    <col min="1810" max="1810" width="13.7109375" customWidth="1"/>
    <col min="2049" max="2049" width="4" customWidth="1"/>
    <col min="2050" max="2050" width="13.85546875" customWidth="1"/>
    <col min="2051" max="2051" width="17.7109375" customWidth="1"/>
    <col min="2052" max="2052" width="12" customWidth="1"/>
    <col min="2053" max="2053" width="4.28515625" customWidth="1"/>
    <col min="2054" max="2054" width="11.7109375" customWidth="1"/>
    <col min="2055" max="2055" width="0" hidden="1" customWidth="1"/>
    <col min="2056" max="2056" width="8.28515625" customWidth="1"/>
    <col min="2057" max="2057" width="5.28515625" customWidth="1"/>
    <col min="2058" max="2060" width="0" hidden="1" customWidth="1"/>
    <col min="2061" max="2061" width="0.140625" customWidth="1"/>
    <col min="2062" max="2062" width="19.7109375" customWidth="1"/>
    <col min="2063" max="2063" width="12.5703125" customWidth="1"/>
    <col min="2064" max="2064" width="14.5703125" customWidth="1"/>
    <col min="2065" max="2065" width="4.85546875" customWidth="1"/>
    <col min="2066" max="2066" width="13.7109375" customWidth="1"/>
    <col min="2305" max="2305" width="4" customWidth="1"/>
    <col min="2306" max="2306" width="13.85546875" customWidth="1"/>
    <col min="2307" max="2307" width="17.7109375" customWidth="1"/>
    <col min="2308" max="2308" width="12" customWidth="1"/>
    <col min="2309" max="2309" width="4.28515625" customWidth="1"/>
    <col min="2310" max="2310" width="11.7109375" customWidth="1"/>
    <col min="2311" max="2311" width="0" hidden="1" customWidth="1"/>
    <col min="2312" max="2312" width="8.28515625" customWidth="1"/>
    <col min="2313" max="2313" width="5.28515625" customWidth="1"/>
    <col min="2314" max="2316" width="0" hidden="1" customWidth="1"/>
    <col min="2317" max="2317" width="0.140625" customWidth="1"/>
    <col min="2318" max="2318" width="19.7109375" customWidth="1"/>
    <col min="2319" max="2319" width="12.5703125" customWidth="1"/>
    <col min="2320" max="2320" width="14.5703125" customWidth="1"/>
    <col min="2321" max="2321" width="4.85546875" customWidth="1"/>
    <col min="2322" max="2322" width="13.7109375" customWidth="1"/>
    <col min="2561" max="2561" width="4" customWidth="1"/>
    <col min="2562" max="2562" width="13.85546875" customWidth="1"/>
    <col min="2563" max="2563" width="17.7109375" customWidth="1"/>
    <col min="2564" max="2564" width="12" customWidth="1"/>
    <col min="2565" max="2565" width="4.28515625" customWidth="1"/>
    <col min="2566" max="2566" width="11.7109375" customWidth="1"/>
    <col min="2567" max="2567" width="0" hidden="1" customWidth="1"/>
    <col min="2568" max="2568" width="8.28515625" customWidth="1"/>
    <col min="2569" max="2569" width="5.28515625" customWidth="1"/>
    <col min="2570" max="2572" width="0" hidden="1" customWidth="1"/>
    <col min="2573" max="2573" width="0.140625" customWidth="1"/>
    <col min="2574" max="2574" width="19.7109375" customWidth="1"/>
    <col min="2575" max="2575" width="12.5703125" customWidth="1"/>
    <col min="2576" max="2576" width="14.5703125" customWidth="1"/>
    <col min="2577" max="2577" width="4.85546875" customWidth="1"/>
    <col min="2578" max="2578" width="13.7109375" customWidth="1"/>
    <col min="2817" max="2817" width="4" customWidth="1"/>
    <col min="2818" max="2818" width="13.85546875" customWidth="1"/>
    <col min="2819" max="2819" width="17.7109375" customWidth="1"/>
    <col min="2820" max="2820" width="12" customWidth="1"/>
    <col min="2821" max="2821" width="4.28515625" customWidth="1"/>
    <col min="2822" max="2822" width="11.7109375" customWidth="1"/>
    <col min="2823" max="2823" width="0" hidden="1" customWidth="1"/>
    <col min="2824" max="2824" width="8.28515625" customWidth="1"/>
    <col min="2825" max="2825" width="5.28515625" customWidth="1"/>
    <col min="2826" max="2828" width="0" hidden="1" customWidth="1"/>
    <col min="2829" max="2829" width="0.140625" customWidth="1"/>
    <col min="2830" max="2830" width="19.7109375" customWidth="1"/>
    <col min="2831" max="2831" width="12.5703125" customWidth="1"/>
    <col min="2832" max="2832" width="14.5703125" customWidth="1"/>
    <col min="2833" max="2833" width="4.85546875" customWidth="1"/>
    <col min="2834" max="2834" width="13.7109375" customWidth="1"/>
    <col min="3073" max="3073" width="4" customWidth="1"/>
    <col min="3074" max="3074" width="13.85546875" customWidth="1"/>
    <col min="3075" max="3075" width="17.7109375" customWidth="1"/>
    <col min="3076" max="3076" width="12" customWidth="1"/>
    <col min="3077" max="3077" width="4.28515625" customWidth="1"/>
    <col min="3078" max="3078" width="11.7109375" customWidth="1"/>
    <col min="3079" max="3079" width="0" hidden="1" customWidth="1"/>
    <col min="3080" max="3080" width="8.28515625" customWidth="1"/>
    <col min="3081" max="3081" width="5.28515625" customWidth="1"/>
    <col min="3082" max="3084" width="0" hidden="1" customWidth="1"/>
    <col min="3085" max="3085" width="0.140625" customWidth="1"/>
    <col min="3086" max="3086" width="19.7109375" customWidth="1"/>
    <col min="3087" max="3087" width="12.5703125" customWidth="1"/>
    <col min="3088" max="3088" width="14.5703125" customWidth="1"/>
    <col min="3089" max="3089" width="4.85546875" customWidth="1"/>
    <col min="3090" max="3090" width="13.7109375" customWidth="1"/>
    <col min="3329" max="3329" width="4" customWidth="1"/>
    <col min="3330" max="3330" width="13.85546875" customWidth="1"/>
    <col min="3331" max="3331" width="17.7109375" customWidth="1"/>
    <col min="3332" max="3332" width="12" customWidth="1"/>
    <col min="3333" max="3333" width="4.28515625" customWidth="1"/>
    <col min="3334" max="3334" width="11.7109375" customWidth="1"/>
    <col min="3335" max="3335" width="0" hidden="1" customWidth="1"/>
    <col min="3336" max="3336" width="8.28515625" customWidth="1"/>
    <col min="3337" max="3337" width="5.28515625" customWidth="1"/>
    <col min="3338" max="3340" width="0" hidden="1" customWidth="1"/>
    <col min="3341" max="3341" width="0.140625" customWidth="1"/>
    <col min="3342" max="3342" width="19.7109375" customWidth="1"/>
    <col min="3343" max="3343" width="12.5703125" customWidth="1"/>
    <col min="3344" max="3344" width="14.5703125" customWidth="1"/>
    <col min="3345" max="3345" width="4.85546875" customWidth="1"/>
    <col min="3346" max="3346" width="13.7109375" customWidth="1"/>
    <col min="3585" max="3585" width="4" customWidth="1"/>
    <col min="3586" max="3586" width="13.85546875" customWidth="1"/>
    <col min="3587" max="3587" width="17.7109375" customWidth="1"/>
    <col min="3588" max="3588" width="12" customWidth="1"/>
    <col min="3589" max="3589" width="4.28515625" customWidth="1"/>
    <col min="3590" max="3590" width="11.7109375" customWidth="1"/>
    <col min="3591" max="3591" width="0" hidden="1" customWidth="1"/>
    <col min="3592" max="3592" width="8.28515625" customWidth="1"/>
    <col min="3593" max="3593" width="5.28515625" customWidth="1"/>
    <col min="3594" max="3596" width="0" hidden="1" customWidth="1"/>
    <col min="3597" max="3597" width="0.140625" customWidth="1"/>
    <col min="3598" max="3598" width="19.7109375" customWidth="1"/>
    <col min="3599" max="3599" width="12.5703125" customWidth="1"/>
    <col min="3600" max="3600" width="14.5703125" customWidth="1"/>
    <col min="3601" max="3601" width="4.85546875" customWidth="1"/>
    <col min="3602" max="3602" width="13.7109375" customWidth="1"/>
    <col min="3841" max="3841" width="4" customWidth="1"/>
    <col min="3842" max="3842" width="13.85546875" customWidth="1"/>
    <col min="3843" max="3843" width="17.7109375" customWidth="1"/>
    <col min="3844" max="3844" width="12" customWidth="1"/>
    <col min="3845" max="3845" width="4.28515625" customWidth="1"/>
    <col min="3846" max="3846" width="11.7109375" customWidth="1"/>
    <col min="3847" max="3847" width="0" hidden="1" customWidth="1"/>
    <col min="3848" max="3848" width="8.28515625" customWidth="1"/>
    <col min="3849" max="3849" width="5.28515625" customWidth="1"/>
    <col min="3850" max="3852" width="0" hidden="1" customWidth="1"/>
    <col min="3853" max="3853" width="0.140625" customWidth="1"/>
    <col min="3854" max="3854" width="19.7109375" customWidth="1"/>
    <col min="3855" max="3855" width="12.5703125" customWidth="1"/>
    <col min="3856" max="3856" width="14.5703125" customWidth="1"/>
    <col min="3857" max="3857" width="4.85546875" customWidth="1"/>
    <col min="3858" max="3858" width="13.7109375" customWidth="1"/>
    <col min="4097" max="4097" width="4" customWidth="1"/>
    <col min="4098" max="4098" width="13.85546875" customWidth="1"/>
    <col min="4099" max="4099" width="17.7109375" customWidth="1"/>
    <col min="4100" max="4100" width="12" customWidth="1"/>
    <col min="4101" max="4101" width="4.28515625" customWidth="1"/>
    <col min="4102" max="4102" width="11.7109375" customWidth="1"/>
    <col min="4103" max="4103" width="0" hidden="1" customWidth="1"/>
    <col min="4104" max="4104" width="8.28515625" customWidth="1"/>
    <col min="4105" max="4105" width="5.28515625" customWidth="1"/>
    <col min="4106" max="4108" width="0" hidden="1" customWidth="1"/>
    <col min="4109" max="4109" width="0.140625" customWidth="1"/>
    <col min="4110" max="4110" width="19.7109375" customWidth="1"/>
    <col min="4111" max="4111" width="12.5703125" customWidth="1"/>
    <col min="4112" max="4112" width="14.5703125" customWidth="1"/>
    <col min="4113" max="4113" width="4.85546875" customWidth="1"/>
    <col min="4114" max="4114" width="13.7109375" customWidth="1"/>
    <col min="4353" max="4353" width="4" customWidth="1"/>
    <col min="4354" max="4354" width="13.85546875" customWidth="1"/>
    <col min="4355" max="4355" width="17.7109375" customWidth="1"/>
    <col min="4356" max="4356" width="12" customWidth="1"/>
    <col min="4357" max="4357" width="4.28515625" customWidth="1"/>
    <col min="4358" max="4358" width="11.7109375" customWidth="1"/>
    <col min="4359" max="4359" width="0" hidden="1" customWidth="1"/>
    <col min="4360" max="4360" width="8.28515625" customWidth="1"/>
    <col min="4361" max="4361" width="5.28515625" customWidth="1"/>
    <col min="4362" max="4364" width="0" hidden="1" customWidth="1"/>
    <col min="4365" max="4365" width="0.140625" customWidth="1"/>
    <col min="4366" max="4366" width="19.7109375" customWidth="1"/>
    <col min="4367" max="4367" width="12.5703125" customWidth="1"/>
    <col min="4368" max="4368" width="14.5703125" customWidth="1"/>
    <col min="4369" max="4369" width="4.85546875" customWidth="1"/>
    <col min="4370" max="4370" width="13.7109375" customWidth="1"/>
    <col min="4609" max="4609" width="4" customWidth="1"/>
    <col min="4610" max="4610" width="13.85546875" customWidth="1"/>
    <col min="4611" max="4611" width="17.7109375" customWidth="1"/>
    <col min="4612" max="4612" width="12" customWidth="1"/>
    <col min="4613" max="4613" width="4.28515625" customWidth="1"/>
    <col min="4614" max="4614" width="11.7109375" customWidth="1"/>
    <col min="4615" max="4615" width="0" hidden="1" customWidth="1"/>
    <col min="4616" max="4616" width="8.28515625" customWidth="1"/>
    <col min="4617" max="4617" width="5.28515625" customWidth="1"/>
    <col min="4618" max="4620" width="0" hidden="1" customWidth="1"/>
    <col min="4621" max="4621" width="0.140625" customWidth="1"/>
    <col min="4622" max="4622" width="19.7109375" customWidth="1"/>
    <col min="4623" max="4623" width="12.5703125" customWidth="1"/>
    <col min="4624" max="4624" width="14.5703125" customWidth="1"/>
    <col min="4625" max="4625" width="4.85546875" customWidth="1"/>
    <col min="4626" max="4626" width="13.7109375" customWidth="1"/>
    <col min="4865" max="4865" width="4" customWidth="1"/>
    <col min="4866" max="4866" width="13.85546875" customWidth="1"/>
    <col min="4867" max="4867" width="17.7109375" customWidth="1"/>
    <col min="4868" max="4868" width="12" customWidth="1"/>
    <col min="4869" max="4869" width="4.28515625" customWidth="1"/>
    <col min="4870" max="4870" width="11.7109375" customWidth="1"/>
    <col min="4871" max="4871" width="0" hidden="1" customWidth="1"/>
    <col min="4872" max="4872" width="8.28515625" customWidth="1"/>
    <col min="4873" max="4873" width="5.28515625" customWidth="1"/>
    <col min="4874" max="4876" width="0" hidden="1" customWidth="1"/>
    <col min="4877" max="4877" width="0.140625" customWidth="1"/>
    <col min="4878" max="4878" width="19.7109375" customWidth="1"/>
    <col min="4879" max="4879" width="12.5703125" customWidth="1"/>
    <col min="4880" max="4880" width="14.5703125" customWidth="1"/>
    <col min="4881" max="4881" width="4.85546875" customWidth="1"/>
    <col min="4882" max="4882" width="13.7109375" customWidth="1"/>
    <col min="5121" max="5121" width="4" customWidth="1"/>
    <col min="5122" max="5122" width="13.85546875" customWidth="1"/>
    <col min="5123" max="5123" width="17.7109375" customWidth="1"/>
    <col min="5124" max="5124" width="12" customWidth="1"/>
    <col min="5125" max="5125" width="4.28515625" customWidth="1"/>
    <col min="5126" max="5126" width="11.7109375" customWidth="1"/>
    <col min="5127" max="5127" width="0" hidden="1" customWidth="1"/>
    <col min="5128" max="5128" width="8.28515625" customWidth="1"/>
    <col min="5129" max="5129" width="5.28515625" customWidth="1"/>
    <col min="5130" max="5132" width="0" hidden="1" customWidth="1"/>
    <col min="5133" max="5133" width="0.140625" customWidth="1"/>
    <col min="5134" max="5134" width="19.7109375" customWidth="1"/>
    <col min="5135" max="5135" width="12.5703125" customWidth="1"/>
    <col min="5136" max="5136" width="14.5703125" customWidth="1"/>
    <col min="5137" max="5137" width="4.85546875" customWidth="1"/>
    <col min="5138" max="5138" width="13.7109375" customWidth="1"/>
    <col min="5377" max="5377" width="4" customWidth="1"/>
    <col min="5378" max="5378" width="13.85546875" customWidth="1"/>
    <col min="5379" max="5379" width="17.7109375" customWidth="1"/>
    <col min="5380" max="5380" width="12" customWidth="1"/>
    <col min="5381" max="5381" width="4.28515625" customWidth="1"/>
    <col min="5382" max="5382" width="11.7109375" customWidth="1"/>
    <col min="5383" max="5383" width="0" hidden="1" customWidth="1"/>
    <col min="5384" max="5384" width="8.28515625" customWidth="1"/>
    <col min="5385" max="5385" width="5.28515625" customWidth="1"/>
    <col min="5386" max="5388" width="0" hidden="1" customWidth="1"/>
    <col min="5389" max="5389" width="0.140625" customWidth="1"/>
    <col min="5390" max="5390" width="19.7109375" customWidth="1"/>
    <col min="5391" max="5391" width="12.5703125" customWidth="1"/>
    <col min="5392" max="5392" width="14.5703125" customWidth="1"/>
    <col min="5393" max="5393" width="4.85546875" customWidth="1"/>
    <col min="5394" max="5394" width="13.7109375" customWidth="1"/>
    <col min="5633" max="5633" width="4" customWidth="1"/>
    <col min="5634" max="5634" width="13.85546875" customWidth="1"/>
    <col min="5635" max="5635" width="17.7109375" customWidth="1"/>
    <col min="5636" max="5636" width="12" customWidth="1"/>
    <col min="5637" max="5637" width="4.28515625" customWidth="1"/>
    <col min="5638" max="5638" width="11.7109375" customWidth="1"/>
    <col min="5639" max="5639" width="0" hidden="1" customWidth="1"/>
    <col min="5640" max="5640" width="8.28515625" customWidth="1"/>
    <col min="5641" max="5641" width="5.28515625" customWidth="1"/>
    <col min="5642" max="5644" width="0" hidden="1" customWidth="1"/>
    <col min="5645" max="5645" width="0.140625" customWidth="1"/>
    <col min="5646" max="5646" width="19.7109375" customWidth="1"/>
    <col min="5647" max="5647" width="12.5703125" customWidth="1"/>
    <col min="5648" max="5648" width="14.5703125" customWidth="1"/>
    <col min="5649" max="5649" width="4.85546875" customWidth="1"/>
    <col min="5650" max="5650" width="13.7109375" customWidth="1"/>
    <col min="5889" max="5889" width="4" customWidth="1"/>
    <col min="5890" max="5890" width="13.85546875" customWidth="1"/>
    <col min="5891" max="5891" width="17.7109375" customWidth="1"/>
    <col min="5892" max="5892" width="12" customWidth="1"/>
    <col min="5893" max="5893" width="4.28515625" customWidth="1"/>
    <col min="5894" max="5894" width="11.7109375" customWidth="1"/>
    <col min="5895" max="5895" width="0" hidden="1" customWidth="1"/>
    <col min="5896" max="5896" width="8.28515625" customWidth="1"/>
    <col min="5897" max="5897" width="5.28515625" customWidth="1"/>
    <col min="5898" max="5900" width="0" hidden="1" customWidth="1"/>
    <col min="5901" max="5901" width="0.140625" customWidth="1"/>
    <col min="5902" max="5902" width="19.7109375" customWidth="1"/>
    <col min="5903" max="5903" width="12.5703125" customWidth="1"/>
    <col min="5904" max="5904" width="14.5703125" customWidth="1"/>
    <col min="5905" max="5905" width="4.85546875" customWidth="1"/>
    <col min="5906" max="5906" width="13.7109375" customWidth="1"/>
    <col min="6145" max="6145" width="4" customWidth="1"/>
    <col min="6146" max="6146" width="13.85546875" customWidth="1"/>
    <col min="6147" max="6147" width="17.7109375" customWidth="1"/>
    <col min="6148" max="6148" width="12" customWidth="1"/>
    <col min="6149" max="6149" width="4.28515625" customWidth="1"/>
    <col min="6150" max="6150" width="11.7109375" customWidth="1"/>
    <col min="6151" max="6151" width="0" hidden="1" customWidth="1"/>
    <col min="6152" max="6152" width="8.28515625" customWidth="1"/>
    <col min="6153" max="6153" width="5.28515625" customWidth="1"/>
    <col min="6154" max="6156" width="0" hidden="1" customWidth="1"/>
    <col min="6157" max="6157" width="0.140625" customWidth="1"/>
    <col min="6158" max="6158" width="19.7109375" customWidth="1"/>
    <col min="6159" max="6159" width="12.5703125" customWidth="1"/>
    <col min="6160" max="6160" width="14.5703125" customWidth="1"/>
    <col min="6161" max="6161" width="4.85546875" customWidth="1"/>
    <col min="6162" max="6162" width="13.7109375" customWidth="1"/>
    <col min="6401" max="6401" width="4" customWidth="1"/>
    <col min="6402" max="6402" width="13.85546875" customWidth="1"/>
    <col min="6403" max="6403" width="17.7109375" customWidth="1"/>
    <col min="6404" max="6404" width="12" customWidth="1"/>
    <col min="6405" max="6405" width="4.28515625" customWidth="1"/>
    <col min="6406" max="6406" width="11.7109375" customWidth="1"/>
    <col min="6407" max="6407" width="0" hidden="1" customWidth="1"/>
    <col min="6408" max="6408" width="8.28515625" customWidth="1"/>
    <col min="6409" max="6409" width="5.28515625" customWidth="1"/>
    <col min="6410" max="6412" width="0" hidden="1" customWidth="1"/>
    <col min="6413" max="6413" width="0.140625" customWidth="1"/>
    <col min="6414" max="6414" width="19.7109375" customWidth="1"/>
    <col min="6415" max="6415" width="12.5703125" customWidth="1"/>
    <col min="6416" max="6416" width="14.5703125" customWidth="1"/>
    <col min="6417" max="6417" width="4.85546875" customWidth="1"/>
    <col min="6418" max="6418" width="13.7109375" customWidth="1"/>
    <col min="6657" max="6657" width="4" customWidth="1"/>
    <col min="6658" max="6658" width="13.85546875" customWidth="1"/>
    <col min="6659" max="6659" width="17.7109375" customWidth="1"/>
    <col min="6660" max="6660" width="12" customWidth="1"/>
    <col min="6661" max="6661" width="4.28515625" customWidth="1"/>
    <col min="6662" max="6662" width="11.7109375" customWidth="1"/>
    <col min="6663" max="6663" width="0" hidden="1" customWidth="1"/>
    <col min="6664" max="6664" width="8.28515625" customWidth="1"/>
    <col min="6665" max="6665" width="5.28515625" customWidth="1"/>
    <col min="6666" max="6668" width="0" hidden="1" customWidth="1"/>
    <col min="6669" max="6669" width="0.140625" customWidth="1"/>
    <col min="6670" max="6670" width="19.7109375" customWidth="1"/>
    <col min="6671" max="6671" width="12.5703125" customWidth="1"/>
    <col min="6672" max="6672" width="14.5703125" customWidth="1"/>
    <col min="6673" max="6673" width="4.85546875" customWidth="1"/>
    <col min="6674" max="6674" width="13.7109375" customWidth="1"/>
    <col min="6913" max="6913" width="4" customWidth="1"/>
    <col min="6914" max="6914" width="13.85546875" customWidth="1"/>
    <col min="6915" max="6915" width="17.7109375" customWidth="1"/>
    <col min="6916" max="6916" width="12" customWidth="1"/>
    <col min="6917" max="6917" width="4.28515625" customWidth="1"/>
    <col min="6918" max="6918" width="11.7109375" customWidth="1"/>
    <col min="6919" max="6919" width="0" hidden="1" customWidth="1"/>
    <col min="6920" max="6920" width="8.28515625" customWidth="1"/>
    <col min="6921" max="6921" width="5.28515625" customWidth="1"/>
    <col min="6922" max="6924" width="0" hidden="1" customWidth="1"/>
    <col min="6925" max="6925" width="0.140625" customWidth="1"/>
    <col min="6926" max="6926" width="19.7109375" customWidth="1"/>
    <col min="6927" max="6927" width="12.5703125" customWidth="1"/>
    <col min="6928" max="6928" width="14.5703125" customWidth="1"/>
    <col min="6929" max="6929" width="4.85546875" customWidth="1"/>
    <col min="6930" max="6930" width="13.7109375" customWidth="1"/>
    <col min="7169" max="7169" width="4" customWidth="1"/>
    <col min="7170" max="7170" width="13.85546875" customWidth="1"/>
    <col min="7171" max="7171" width="17.7109375" customWidth="1"/>
    <col min="7172" max="7172" width="12" customWidth="1"/>
    <col min="7173" max="7173" width="4.28515625" customWidth="1"/>
    <col min="7174" max="7174" width="11.7109375" customWidth="1"/>
    <col min="7175" max="7175" width="0" hidden="1" customWidth="1"/>
    <col min="7176" max="7176" width="8.28515625" customWidth="1"/>
    <col min="7177" max="7177" width="5.28515625" customWidth="1"/>
    <col min="7178" max="7180" width="0" hidden="1" customWidth="1"/>
    <col min="7181" max="7181" width="0.140625" customWidth="1"/>
    <col min="7182" max="7182" width="19.7109375" customWidth="1"/>
    <col min="7183" max="7183" width="12.5703125" customWidth="1"/>
    <col min="7184" max="7184" width="14.5703125" customWidth="1"/>
    <col min="7185" max="7185" width="4.85546875" customWidth="1"/>
    <col min="7186" max="7186" width="13.7109375" customWidth="1"/>
    <col min="7425" max="7425" width="4" customWidth="1"/>
    <col min="7426" max="7426" width="13.85546875" customWidth="1"/>
    <col min="7427" max="7427" width="17.7109375" customWidth="1"/>
    <col min="7428" max="7428" width="12" customWidth="1"/>
    <col min="7429" max="7429" width="4.28515625" customWidth="1"/>
    <col min="7430" max="7430" width="11.7109375" customWidth="1"/>
    <col min="7431" max="7431" width="0" hidden="1" customWidth="1"/>
    <col min="7432" max="7432" width="8.28515625" customWidth="1"/>
    <col min="7433" max="7433" width="5.28515625" customWidth="1"/>
    <col min="7434" max="7436" width="0" hidden="1" customWidth="1"/>
    <col min="7437" max="7437" width="0.140625" customWidth="1"/>
    <col min="7438" max="7438" width="19.7109375" customWidth="1"/>
    <col min="7439" max="7439" width="12.5703125" customWidth="1"/>
    <col min="7440" max="7440" width="14.5703125" customWidth="1"/>
    <col min="7441" max="7441" width="4.85546875" customWidth="1"/>
    <col min="7442" max="7442" width="13.7109375" customWidth="1"/>
    <col min="7681" max="7681" width="4" customWidth="1"/>
    <col min="7682" max="7682" width="13.85546875" customWidth="1"/>
    <col min="7683" max="7683" width="17.7109375" customWidth="1"/>
    <col min="7684" max="7684" width="12" customWidth="1"/>
    <col min="7685" max="7685" width="4.28515625" customWidth="1"/>
    <col min="7686" max="7686" width="11.7109375" customWidth="1"/>
    <col min="7687" max="7687" width="0" hidden="1" customWidth="1"/>
    <col min="7688" max="7688" width="8.28515625" customWidth="1"/>
    <col min="7689" max="7689" width="5.28515625" customWidth="1"/>
    <col min="7690" max="7692" width="0" hidden="1" customWidth="1"/>
    <col min="7693" max="7693" width="0.140625" customWidth="1"/>
    <col min="7694" max="7694" width="19.7109375" customWidth="1"/>
    <col min="7695" max="7695" width="12.5703125" customWidth="1"/>
    <col min="7696" max="7696" width="14.5703125" customWidth="1"/>
    <col min="7697" max="7697" width="4.85546875" customWidth="1"/>
    <col min="7698" max="7698" width="13.7109375" customWidth="1"/>
    <col min="7937" max="7937" width="4" customWidth="1"/>
    <col min="7938" max="7938" width="13.85546875" customWidth="1"/>
    <col min="7939" max="7939" width="17.7109375" customWidth="1"/>
    <col min="7940" max="7940" width="12" customWidth="1"/>
    <col min="7941" max="7941" width="4.28515625" customWidth="1"/>
    <col min="7942" max="7942" width="11.7109375" customWidth="1"/>
    <col min="7943" max="7943" width="0" hidden="1" customWidth="1"/>
    <col min="7944" max="7944" width="8.28515625" customWidth="1"/>
    <col min="7945" max="7945" width="5.28515625" customWidth="1"/>
    <col min="7946" max="7948" width="0" hidden="1" customWidth="1"/>
    <col min="7949" max="7949" width="0.140625" customWidth="1"/>
    <col min="7950" max="7950" width="19.7109375" customWidth="1"/>
    <col min="7951" max="7951" width="12.5703125" customWidth="1"/>
    <col min="7952" max="7952" width="14.5703125" customWidth="1"/>
    <col min="7953" max="7953" width="4.85546875" customWidth="1"/>
    <col min="7954" max="7954" width="13.7109375" customWidth="1"/>
    <col min="8193" max="8193" width="4" customWidth="1"/>
    <col min="8194" max="8194" width="13.85546875" customWidth="1"/>
    <col min="8195" max="8195" width="17.7109375" customWidth="1"/>
    <col min="8196" max="8196" width="12" customWidth="1"/>
    <col min="8197" max="8197" width="4.28515625" customWidth="1"/>
    <col min="8198" max="8198" width="11.7109375" customWidth="1"/>
    <col min="8199" max="8199" width="0" hidden="1" customWidth="1"/>
    <col min="8200" max="8200" width="8.28515625" customWidth="1"/>
    <col min="8201" max="8201" width="5.28515625" customWidth="1"/>
    <col min="8202" max="8204" width="0" hidden="1" customWidth="1"/>
    <col min="8205" max="8205" width="0.140625" customWidth="1"/>
    <col min="8206" max="8206" width="19.7109375" customWidth="1"/>
    <col min="8207" max="8207" width="12.5703125" customWidth="1"/>
    <col min="8208" max="8208" width="14.5703125" customWidth="1"/>
    <col min="8209" max="8209" width="4.85546875" customWidth="1"/>
    <col min="8210" max="8210" width="13.7109375" customWidth="1"/>
    <col min="8449" max="8449" width="4" customWidth="1"/>
    <col min="8450" max="8450" width="13.85546875" customWidth="1"/>
    <col min="8451" max="8451" width="17.7109375" customWidth="1"/>
    <col min="8452" max="8452" width="12" customWidth="1"/>
    <col min="8453" max="8453" width="4.28515625" customWidth="1"/>
    <col min="8454" max="8454" width="11.7109375" customWidth="1"/>
    <col min="8455" max="8455" width="0" hidden="1" customWidth="1"/>
    <col min="8456" max="8456" width="8.28515625" customWidth="1"/>
    <col min="8457" max="8457" width="5.28515625" customWidth="1"/>
    <col min="8458" max="8460" width="0" hidden="1" customWidth="1"/>
    <col min="8461" max="8461" width="0.140625" customWidth="1"/>
    <col min="8462" max="8462" width="19.7109375" customWidth="1"/>
    <col min="8463" max="8463" width="12.5703125" customWidth="1"/>
    <col min="8464" max="8464" width="14.5703125" customWidth="1"/>
    <col min="8465" max="8465" width="4.85546875" customWidth="1"/>
    <col min="8466" max="8466" width="13.7109375" customWidth="1"/>
    <col min="8705" max="8705" width="4" customWidth="1"/>
    <col min="8706" max="8706" width="13.85546875" customWidth="1"/>
    <col min="8707" max="8707" width="17.7109375" customWidth="1"/>
    <col min="8708" max="8708" width="12" customWidth="1"/>
    <col min="8709" max="8709" width="4.28515625" customWidth="1"/>
    <col min="8710" max="8710" width="11.7109375" customWidth="1"/>
    <col min="8711" max="8711" width="0" hidden="1" customWidth="1"/>
    <col min="8712" max="8712" width="8.28515625" customWidth="1"/>
    <col min="8713" max="8713" width="5.28515625" customWidth="1"/>
    <col min="8714" max="8716" width="0" hidden="1" customWidth="1"/>
    <col min="8717" max="8717" width="0.140625" customWidth="1"/>
    <col min="8718" max="8718" width="19.7109375" customWidth="1"/>
    <col min="8719" max="8719" width="12.5703125" customWidth="1"/>
    <col min="8720" max="8720" width="14.5703125" customWidth="1"/>
    <col min="8721" max="8721" width="4.85546875" customWidth="1"/>
    <col min="8722" max="8722" width="13.7109375" customWidth="1"/>
    <col min="8961" max="8961" width="4" customWidth="1"/>
    <col min="8962" max="8962" width="13.85546875" customWidth="1"/>
    <col min="8963" max="8963" width="17.7109375" customWidth="1"/>
    <col min="8964" max="8964" width="12" customWidth="1"/>
    <col min="8965" max="8965" width="4.28515625" customWidth="1"/>
    <col min="8966" max="8966" width="11.7109375" customWidth="1"/>
    <col min="8967" max="8967" width="0" hidden="1" customWidth="1"/>
    <col min="8968" max="8968" width="8.28515625" customWidth="1"/>
    <col min="8969" max="8969" width="5.28515625" customWidth="1"/>
    <col min="8970" max="8972" width="0" hidden="1" customWidth="1"/>
    <col min="8973" max="8973" width="0.140625" customWidth="1"/>
    <col min="8974" max="8974" width="19.7109375" customWidth="1"/>
    <col min="8975" max="8975" width="12.5703125" customWidth="1"/>
    <col min="8976" max="8976" width="14.5703125" customWidth="1"/>
    <col min="8977" max="8977" width="4.85546875" customWidth="1"/>
    <col min="8978" max="8978" width="13.7109375" customWidth="1"/>
    <col min="9217" max="9217" width="4" customWidth="1"/>
    <col min="9218" max="9218" width="13.85546875" customWidth="1"/>
    <col min="9219" max="9219" width="17.7109375" customWidth="1"/>
    <col min="9220" max="9220" width="12" customWidth="1"/>
    <col min="9221" max="9221" width="4.28515625" customWidth="1"/>
    <col min="9222" max="9222" width="11.7109375" customWidth="1"/>
    <col min="9223" max="9223" width="0" hidden="1" customWidth="1"/>
    <col min="9224" max="9224" width="8.28515625" customWidth="1"/>
    <col min="9225" max="9225" width="5.28515625" customWidth="1"/>
    <col min="9226" max="9228" width="0" hidden="1" customWidth="1"/>
    <col min="9229" max="9229" width="0.140625" customWidth="1"/>
    <col min="9230" max="9230" width="19.7109375" customWidth="1"/>
    <col min="9231" max="9231" width="12.5703125" customWidth="1"/>
    <col min="9232" max="9232" width="14.5703125" customWidth="1"/>
    <col min="9233" max="9233" width="4.85546875" customWidth="1"/>
    <col min="9234" max="9234" width="13.7109375" customWidth="1"/>
    <col min="9473" max="9473" width="4" customWidth="1"/>
    <col min="9474" max="9474" width="13.85546875" customWidth="1"/>
    <col min="9475" max="9475" width="17.7109375" customWidth="1"/>
    <col min="9476" max="9476" width="12" customWidth="1"/>
    <col min="9477" max="9477" width="4.28515625" customWidth="1"/>
    <col min="9478" max="9478" width="11.7109375" customWidth="1"/>
    <col min="9479" max="9479" width="0" hidden="1" customWidth="1"/>
    <col min="9480" max="9480" width="8.28515625" customWidth="1"/>
    <col min="9481" max="9481" width="5.28515625" customWidth="1"/>
    <col min="9482" max="9484" width="0" hidden="1" customWidth="1"/>
    <col min="9485" max="9485" width="0.140625" customWidth="1"/>
    <col min="9486" max="9486" width="19.7109375" customWidth="1"/>
    <col min="9487" max="9487" width="12.5703125" customWidth="1"/>
    <col min="9488" max="9488" width="14.5703125" customWidth="1"/>
    <col min="9489" max="9489" width="4.85546875" customWidth="1"/>
    <col min="9490" max="9490" width="13.7109375" customWidth="1"/>
    <col min="9729" max="9729" width="4" customWidth="1"/>
    <col min="9730" max="9730" width="13.85546875" customWidth="1"/>
    <col min="9731" max="9731" width="17.7109375" customWidth="1"/>
    <col min="9732" max="9732" width="12" customWidth="1"/>
    <col min="9733" max="9733" width="4.28515625" customWidth="1"/>
    <col min="9734" max="9734" width="11.7109375" customWidth="1"/>
    <col min="9735" max="9735" width="0" hidden="1" customWidth="1"/>
    <col min="9736" max="9736" width="8.28515625" customWidth="1"/>
    <col min="9737" max="9737" width="5.28515625" customWidth="1"/>
    <col min="9738" max="9740" width="0" hidden="1" customWidth="1"/>
    <col min="9741" max="9741" width="0.140625" customWidth="1"/>
    <col min="9742" max="9742" width="19.7109375" customWidth="1"/>
    <col min="9743" max="9743" width="12.5703125" customWidth="1"/>
    <col min="9744" max="9744" width="14.5703125" customWidth="1"/>
    <col min="9745" max="9745" width="4.85546875" customWidth="1"/>
    <col min="9746" max="9746" width="13.7109375" customWidth="1"/>
    <col min="9985" max="9985" width="4" customWidth="1"/>
    <col min="9986" max="9986" width="13.85546875" customWidth="1"/>
    <col min="9987" max="9987" width="17.7109375" customWidth="1"/>
    <col min="9988" max="9988" width="12" customWidth="1"/>
    <col min="9989" max="9989" width="4.28515625" customWidth="1"/>
    <col min="9990" max="9990" width="11.7109375" customWidth="1"/>
    <col min="9991" max="9991" width="0" hidden="1" customWidth="1"/>
    <col min="9992" max="9992" width="8.28515625" customWidth="1"/>
    <col min="9993" max="9993" width="5.28515625" customWidth="1"/>
    <col min="9994" max="9996" width="0" hidden="1" customWidth="1"/>
    <col min="9997" max="9997" width="0.140625" customWidth="1"/>
    <col min="9998" max="9998" width="19.7109375" customWidth="1"/>
    <col min="9999" max="9999" width="12.5703125" customWidth="1"/>
    <col min="10000" max="10000" width="14.5703125" customWidth="1"/>
    <col min="10001" max="10001" width="4.85546875" customWidth="1"/>
    <col min="10002" max="10002" width="13.7109375" customWidth="1"/>
    <col min="10241" max="10241" width="4" customWidth="1"/>
    <col min="10242" max="10242" width="13.85546875" customWidth="1"/>
    <col min="10243" max="10243" width="17.7109375" customWidth="1"/>
    <col min="10244" max="10244" width="12" customWidth="1"/>
    <col min="10245" max="10245" width="4.28515625" customWidth="1"/>
    <col min="10246" max="10246" width="11.7109375" customWidth="1"/>
    <col min="10247" max="10247" width="0" hidden="1" customWidth="1"/>
    <col min="10248" max="10248" width="8.28515625" customWidth="1"/>
    <col min="10249" max="10249" width="5.28515625" customWidth="1"/>
    <col min="10250" max="10252" width="0" hidden="1" customWidth="1"/>
    <col min="10253" max="10253" width="0.140625" customWidth="1"/>
    <col min="10254" max="10254" width="19.7109375" customWidth="1"/>
    <col min="10255" max="10255" width="12.5703125" customWidth="1"/>
    <col min="10256" max="10256" width="14.5703125" customWidth="1"/>
    <col min="10257" max="10257" width="4.85546875" customWidth="1"/>
    <col min="10258" max="10258" width="13.7109375" customWidth="1"/>
    <col min="10497" max="10497" width="4" customWidth="1"/>
    <col min="10498" max="10498" width="13.85546875" customWidth="1"/>
    <col min="10499" max="10499" width="17.7109375" customWidth="1"/>
    <col min="10500" max="10500" width="12" customWidth="1"/>
    <col min="10501" max="10501" width="4.28515625" customWidth="1"/>
    <col min="10502" max="10502" width="11.7109375" customWidth="1"/>
    <col min="10503" max="10503" width="0" hidden="1" customWidth="1"/>
    <col min="10504" max="10504" width="8.28515625" customWidth="1"/>
    <col min="10505" max="10505" width="5.28515625" customWidth="1"/>
    <col min="10506" max="10508" width="0" hidden="1" customWidth="1"/>
    <col min="10509" max="10509" width="0.140625" customWidth="1"/>
    <col min="10510" max="10510" width="19.7109375" customWidth="1"/>
    <col min="10511" max="10511" width="12.5703125" customWidth="1"/>
    <col min="10512" max="10512" width="14.5703125" customWidth="1"/>
    <col min="10513" max="10513" width="4.85546875" customWidth="1"/>
    <col min="10514" max="10514" width="13.7109375" customWidth="1"/>
    <col min="10753" max="10753" width="4" customWidth="1"/>
    <col min="10754" max="10754" width="13.85546875" customWidth="1"/>
    <col min="10755" max="10755" width="17.7109375" customWidth="1"/>
    <col min="10756" max="10756" width="12" customWidth="1"/>
    <col min="10757" max="10757" width="4.28515625" customWidth="1"/>
    <col min="10758" max="10758" width="11.7109375" customWidth="1"/>
    <col min="10759" max="10759" width="0" hidden="1" customWidth="1"/>
    <col min="10760" max="10760" width="8.28515625" customWidth="1"/>
    <col min="10761" max="10761" width="5.28515625" customWidth="1"/>
    <col min="10762" max="10764" width="0" hidden="1" customWidth="1"/>
    <col min="10765" max="10765" width="0.140625" customWidth="1"/>
    <col min="10766" max="10766" width="19.7109375" customWidth="1"/>
    <col min="10767" max="10767" width="12.5703125" customWidth="1"/>
    <col min="10768" max="10768" width="14.5703125" customWidth="1"/>
    <col min="10769" max="10769" width="4.85546875" customWidth="1"/>
    <col min="10770" max="10770" width="13.7109375" customWidth="1"/>
    <col min="11009" max="11009" width="4" customWidth="1"/>
    <col min="11010" max="11010" width="13.85546875" customWidth="1"/>
    <col min="11011" max="11011" width="17.7109375" customWidth="1"/>
    <col min="11012" max="11012" width="12" customWidth="1"/>
    <col min="11013" max="11013" width="4.28515625" customWidth="1"/>
    <col min="11014" max="11014" width="11.7109375" customWidth="1"/>
    <col min="11015" max="11015" width="0" hidden="1" customWidth="1"/>
    <col min="11016" max="11016" width="8.28515625" customWidth="1"/>
    <col min="11017" max="11017" width="5.28515625" customWidth="1"/>
    <col min="11018" max="11020" width="0" hidden="1" customWidth="1"/>
    <col min="11021" max="11021" width="0.140625" customWidth="1"/>
    <col min="11022" max="11022" width="19.7109375" customWidth="1"/>
    <col min="11023" max="11023" width="12.5703125" customWidth="1"/>
    <col min="11024" max="11024" width="14.5703125" customWidth="1"/>
    <col min="11025" max="11025" width="4.85546875" customWidth="1"/>
    <col min="11026" max="11026" width="13.7109375" customWidth="1"/>
    <col min="11265" max="11265" width="4" customWidth="1"/>
    <col min="11266" max="11266" width="13.85546875" customWidth="1"/>
    <col min="11267" max="11267" width="17.7109375" customWidth="1"/>
    <col min="11268" max="11268" width="12" customWidth="1"/>
    <col min="11269" max="11269" width="4.28515625" customWidth="1"/>
    <col min="11270" max="11270" width="11.7109375" customWidth="1"/>
    <col min="11271" max="11271" width="0" hidden="1" customWidth="1"/>
    <col min="11272" max="11272" width="8.28515625" customWidth="1"/>
    <col min="11273" max="11273" width="5.28515625" customWidth="1"/>
    <col min="11274" max="11276" width="0" hidden="1" customWidth="1"/>
    <col min="11277" max="11277" width="0.140625" customWidth="1"/>
    <col min="11278" max="11278" width="19.7109375" customWidth="1"/>
    <col min="11279" max="11279" width="12.5703125" customWidth="1"/>
    <col min="11280" max="11280" width="14.5703125" customWidth="1"/>
    <col min="11281" max="11281" width="4.85546875" customWidth="1"/>
    <col min="11282" max="11282" width="13.7109375" customWidth="1"/>
    <col min="11521" max="11521" width="4" customWidth="1"/>
    <col min="11522" max="11522" width="13.85546875" customWidth="1"/>
    <col min="11523" max="11523" width="17.7109375" customWidth="1"/>
    <col min="11524" max="11524" width="12" customWidth="1"/>
    <col min="11525" max="11525" width="4.28515625" customWidth="1"/>
    <col min="11526" max="11526" width="11.7109375" customWidth="1"/>
    <col min="11527" max="11527" width="0" hidden="1" customWidth="1"/>
    <col min="11528" max="11528" width="8.28515625" customWidth="1"/>
    <col min="11529" max="11529" width="5.28515625" customWidth="1"/>
    <col min="11530" max="11532" width="0" hidden="1" customWidth="1"/>
    <col min="11533" max="11533" width="0.140625" customWidth="1"/>
    <col min="11534" max="11534" width="19.7109375" customWidth="1"/>
    <col min="11535" max="11535" width="12.5703125" customWidth="1"/>
    <col min="11536" max="11536" width="14.5703125" customWidth="1"/>
    <col min="11537" max="11537" width="4.85546875" customWidth="1"/>
    <col min="11538" max="11538" width="13.7109375" customWidth="1"/>
    <col min="11777" max="11777" width="4" customWidth="1"/>
    <col min="11778" max="11778" width="13.85546875" customWidth="1"/>
    <col min="11779" max="11779" width="17.7109375" customWidth="1"/>
    <col min="11780" max="11780" width="12" customWidth="1"/>
    <col min="11781" max="11781" width="4.28515625" customWidth="1"/>
    <col min="11782" max="11782" width="11.7109375" customWidth="1"/>
    <col min="11783" max="11783" width="0" hidden="1" customWidth="1"/>
    <col min="11784" max="11784" width="8.28515625" customWidth="1"/>
    <col min="11785" max="11785" width="5.28515625" customWidth="1"/>
    <col min="11786" max="11788" width="0" hidden="1" customWidth="1"/>
    <col min="11789" max="11789" width="0.140625" customWidth="1"/>
    <col min="11790" max="11790" width="19.7109375" customWidth="1"/>
    <col min="11791" max="11791" width="12.5703125" customWidth="1"/>
    <col min="11792" max="11792" width="14.5703125" customWidth="1"/>
    <col min="11793" max="11793" width="4.85546875" customWidth="1"/>
    <col min="11794" max="11794" width="13.7109375" customWidth="1"/>
    <col min="12033" max="12033" width="4" customWidth="1"/>
    <col min="12034" max="12034" width="13.85546875" customWidth="1"/>
    <col min="12035" max="12035" width="17.7109375" customWidth="1"/>
    <col min="12036" max="12036" width="12" customWidth="1"/>
    <col min="12037" max="12037" width="4.28515625" customWidth="1"/>
    <col min="12038" max="12038" width="11.7109375" customWidth="1"/>
    <col min="12039" max="12039" width="0" hidden="1" customWidth="1"/>
    <col min="12040" max="12040" width="8.28515625" customWidth="1"/>
    <col min="12041" max="12041" width="5.28515625" customWidth="1"/>
    <col min="12042" max="12044" width="0" hidden="1" customWidth="1"/>
    <col min="12045" max="12045" width="0.140625" customWidth="1"/>
    <col min="12046" max="12046" width="19.7109375" customWidth="1"/>
    <col min="12047" max="12047" width="12.5703125" customWidth="1"/>
    <col min="12048" max="12048" width="14.5703125" customWidth="1"/>
    <col min="12049" max="12049" width="4.85546875" customWidth="1"/>
    <col min="12050" max="12050" width="13.7109375" customWidth="1"/>
    <col min="12289" max="12289" width="4" customWidth="1"/>
    <col min="12290" max="12290" width="13.85546875" customWidth="1"/>
    <col min="12291" max="12291" width="17.7109375" customWidth="1"/>
    <col min="12292" max="12292" width="12" customWidth="1"/>
    <col min="12293" max="12293" width="4.28515625" customWidth="1"/>
    <col min="12294" max="12294" width="11.7109375" customWidth="1"/>
    <col min="12295" max="12295" width="0" hidden="1" customWidth="1"/>
    <col min="12296" max="12296" width="8.28515625" customWidth="1"/>
    <col min="12297" max="12297" width="5.28515625" customWidth="1"/>
    <col min="12298" max="12300" width="0" hidden="1" customWidth="1"/>
    <col min="12301" max="12301" width="0.140625" customWidth="1"/>
    <col min="12302" max="12302" width="19.7109375" customWidth="1"/>
    <col min="12303" max="12303" width="12.5703125" customWidth="1"/>
    <col min="12304" max="12304" width="14.5703125" customWidth="1"/>
    <col min="12305" max="12305" width="4.85546875" customWidth="1"/>
    <col min="12306" max="12306" width="13.7109375" customWidth="1"/>
    <col min="12545" max="12545" width="4" customWidth="1"/>
    <col min="12546" max="12546" width="13.85546875" customWidth="1"/>
    <col min="12547" max="12547" width="17.7109375" customWidth="1"/>
    <col min="12548" max="12548" width="12" customWidth="1"/>
    <col min="12549" max="12549" width="4.28515625" customWidth="1"/>
    <col min="12550" max="12550" width="11.7109375" customWidth="1"/>
    <col min="12551" max="12551" width="0" hidden="1" customWidth="1"/>
    <col min="12552" max="12552" width="8.28515625" customWidth="1"/>
    <col min="12553" max="12553" width="5.28515625" customWidth="1"/>
    <col min="12554" max="12556" width="0" hidden="1" customWidth="1"/>
    <col min="12557" max="12557" width="0.140625" customWidth="1"/>
    <col min="12558" max="12558" width="19.7109375" customWidth="1"/>
    <col min="12559" max="12559" width="12.5703125" customWidth="1"/>
    <col min="12560" max="12560" width="14.5703125" customWidth="1"/>
    <col min="12561" max="12561" width="4.85546875" customWidth="1"/>
    <col min="12562" max="12562" width="13.7109375" customWidth="1"/>
    <col min="12801" max="12801" width="4" customWidth="1"/>
    <col min="12802" max="12802" width="13.85546875" customWidth="1"/>
    <col min="12803" max="12803" width="17.7109375" customWidth="1"/>
    <col min="12804" max="12804" width="12" customWidth="1"/>
    <col min="12805" max="12805" width="4.28515625" customWidth="1"/>
    <col min="12806" max="12806" width="11.7109375" customWidth="1"/>
    <col min="12807" max="12807" width="0" hidden="1" customWidth="1"/>
    <col min="12808" max="12808" width="8.28515625" customWidth="1"/>
    <col min="12809" max="12809" width="5.28515625" customWidth="1"/>
    <col min="12810" max="12812" width="0" hidden="1" customWidth="1"/>
    <col min="12813" max="12813" width="0.140625" customWidth="1"/>
    <col min="12814" max="12814" width="19.7109375" customWidth="1"/>
    <col min="12815" max="12815" width="12.5703125" customWidth="1"/>
    <col min="12816" max="12816" width="14.5703125" customWidth="1"/>
    <col min="12817" max="12817" width="4.85546875" customWidth="1"/>
    <col min="12818" max="12818" width="13.7109375" customWidth="1"/>
    <col min="13057" max="13057" width="4" customWidth="1"/>
    <col min="13058" max="13058" width="13.85546875" customWidth="1"/>
    <col min="13059" max="13059" width="17.7109375" customWidth="1"/>
    <col min="13060" max="13060" width="12" customWidth="1"/>
    <col min="13061" max="13061" width="4.28515625" customWidth="1"/>
    <col min="13062" max="13062" width="11.7109375" customWidth="1"/>
    <col min="13063" max="13063" width="0" hidden="1" customWidth="1"/>
    <col min="13064" max="13064" width="8.28515625" customWidth="1"/>
    <col min="13065" max="13065" width="5.28515625" customWidth="1"/>
    <col min="13066" max="13068" width="0" hidden="1" customWidth="1"/>
    <col min="13069" max="13069" width="0.140625" customWidth="1"/>
    <col min="13070" max="13070" width="19.7109375" customWidth="1"/>
    <col min="13071" max="13071" width="12.5703125" customWidth="1"/>
    <col min="13072" max="13072" width="14.5703125" customWidth="1"/>
    <col min="13073" max="13073" width="4.85546875" customWidth="1"/>
    <col min="13074" max="13074" width="13.7109375" customWidth="1"/>
    <col min="13313" max="13313" width="4" customWidth="1"/>
    <col min="13314" max="13314" width="13.85546875" customWidth="1"/>
    <col min="13315" max="13315" width="17.7109375" customWidth="1"/>
    <col min="13316" max="13316" width="12" customWidth="1"/>
    <col min="13317" max="13317" width="4.28515625" customWidth="1"/>
    <col min="13318" max="13318" width="11.7109375" customWidth="1"/>
    <col min="13319" max="13319" width="0" hidden="1" customWidth="1"/>
    <col min="13320" max="13320" width="8.28515625" customWidth="1"/>
    <col min="13321" max="13321" width="5.28515625" customWidth="1"/>
    <col min="13322" max="13324" width="0" hidden="1" customWidth="1"/>
    <col min="13325" max="13325" width="0.140625" customWidth="1"/>
    <col min="13326" max="13326" width="19.7109375" customWidth="1"/>
    <col min="13327" max="13327" width="12.5703125" customWidth="1"/>
    <col min="13328" max="13328" width="14.5703125" customWidth="1"/>
    <col min="13329" max="13329" width="4.85546875" customWidth="1"/>
    <col min="13330" max="13330" width="13.7109375" customWidth="1"/>
    <col min="13569" max="13569" width="4" customWidth="1"/>
    <col min="13570" max="13570" width="13.85546875" customWidth="1"/>
    <col min="13571" max="13571" width="17.7109375" customWidth="1"/>
    <col min="13572" max="13572" width="12" customWidth="1"/>
    <col min="13573" max="13573" width="4.28515625" customWidth="1"/>
    <col min="13574" max="13574" width="11.7109375" customWidth="1"/>
    <col min="13575" max="13575" width="0" hidden="1" customWidth="1"/>
    <col min="13576" max="13576" width="8.28515625" customWidth="1"/>
    <col min="13577" max="13577" width="5.28515625" customWidth="1"/>
    <col min="13578" max="13580" width="0" hidden="1" customWidth="1"/>
    <col min="13581" max="13581" width="0.140625" customWidth="1"/>
    <col min="13582" max="13582" width="19.7109375" customWidth="1"/>
    <col min="13583" max="13583" width="12.5703125" customWidth="1"/>
    <col min="13584" max="13584" width="14.5703125" customWidth="1"/>
    <col min="13585" max="13585" width="4.85546875" customWidth="1"/>
    <col min="13586" max="13586" width="13.7109375" customWidth="1"/>
    <col min="13825" max="13825" width="4" customWidth="1"/>
    <col min="13826" max="13826" width="13.85546875" customWidth="1"/>
    <col min="13827" max="13827" width="17.7109375" customWidth="1"/>
    <col min="13828" max="13828" width="12" customWidth="1"/>
    <col min="13829" max="13829" width="4.28515625" customWidth="1"/>
    <col min="13830" max="13830" width="11.7109375" customWidth="1"/>
    <col min="13831" max="13831" width="0" hidden="1" customWidth="1"/>
    <col min="13832" max="13832" width="8.28515625" customWidth="1"/>
    <col min="13833" max="13833" width="5.28515625" customWidth="1"/>
    <col min="13834" max="13836" width="0" hidden="1" customWidth="1"/>
    <col min="13837" max="13837" width="0.140625" customWidth="1"/>
    <col min="13838" max="13838" width="19.7109375" customWidth="1"/>
    <col min="13839" max="13839" width="12.5703125" customWidth="1"/>
    <col min="13840" max="13840" width="14.5703125" customWidth="1"/>
    <col min="13841" max="13841" width="4.85546875" customWidth="1"/>
    <col min="13842" max="13842" width="13.7109375" customWidth="1"/>
    <col min="14081" max="14081" width="4" customWidth="1"/>
    <col min="14082" max="14082" width="13.85546875" customWidth="1"/>
    <col min="14083" max="14083" width="17.7109375" customWidth="1"/>
    <col min="14084" max="14084" width="12" customWidth="1"/>
    <col min="14085" max="14085" width="4.28515625" customWidth="1"/>
    <col min="14086" max="14086" width="11.7109375" customWidth="1"/>
    <col min="14087" max="14087" width="0" hidden="1" customWidth="1"/>
    <col min="14088" max="14088" width="8.28515625" customWidth="1"/>
    <col min="14089" max="14089" width="5.28515625" customWidth="1"/>
    <col min="14090" max="14092" width="0" hidden="1" customWidth="1"/>
    <col min="14093" max="14093" width="0.140625" customWidth="1"/>
    <col min="14094" max="14094" width="19.7109375" customWidth="1"/>
    <col min="14095" max="14095" width="12.5703125" customWidth="1"/>
    <col min="14096" max="14096" width="14.5703125" customWidth="1"/>
    <col min="14097" max="14097" width="4.85546875" customWidth="1"/>
    <col min="14098" max="14098" width="13.7109375" customWidth="1"/>
    <col min="14337" max="14337" width="4" customWidth="1"/>
    <col min="14338" max="14338" width="13.85546875" customWidth="1"/>
    <col min="14339" max="14339" width="17.7109375" customWidth="1"/>
    <col min="14340" max="14340" width="12" customWidth="1"/>
    <col min="14341" max="14341" width="4.28515625" customWidth="1"/>
    <col min="14342" max="14342" width="11.7109375" customWidth="1"/>
    <col min="14343" max="14343" width="0" hidden="1" customWidth="1"/>
    <col min="14344" max="14344" width="8.28515625" customWidth="1"/>
    <col min="14345" max="14345" width="5.28515625" customWidth="1"/>
    <col min="14346" max="14348" width="0" hidden="1" customWidth="1"/>
    <col min="14349" max="14349" width="0.140625" customWidth="1"/>
    <col min="14350" max="14350" width="19.7109375" customWidth="1"/>
    <col min="14351" max="14351" width="12.5703125" customWidth="1"/>
    <col min="14352" max="14352" width="14.5703125" customWidth="1"/>
    <col min="14353" max="14353" width="4.85546875" customWidth="1"/>
    <col min="14354" max="14354" width="13.7109375" customWidth="1"/>
    <col min="14593" max="14593" width="4" customWidth="1"/>
    <col min="14594" max="14594" width="13.85546875" customWidth="1"/>
    <col min="14595" max="14595" width="17.7109375" customWidth="1"/>
    <col min="14596" max="14596" width="12" customWidth="1"/>
    <col min="14597" max="14597" width="4.28515625" customWidth="1"/>
    <col min="14598" max="14598" width="11.7109375" customWidth="1"/>
    <col min="14599" max="14599" width="0" hidden="1" customWidth="1"/>
    <col min="14600" max="14600" width="8.28515625" customWidth="1"/>
    <col min="14601" max="14601" width="5.28515625" customWidth="1"/>
    <col min="14602" max="14604" width="0" hidden="1" customWidth="1"/>
    <col min="14605" max="14605" width="0.140625" customWidth="1"/>
    <col min="14606" max="14606" width="19.7109375" customWidth="1"/>
    <col min="14607" max="14607" width="12.5703125" customWidth="1"/>
    <col min="14608" max="14608" width="14.5703125" customWidth="1"/>
    <col min="14609" max="14609" width="4.85546875" customWidth="1"/>
    <col min="14610" max="14610" width="13.7109375" customWidth="1"/>
    <col min="14849" max="14849" width="4" customWidth="1"/>
    <col min="14850" max="14850" width="13.85546875" customWidth="1"/>
    <col min="14851" max="14851" width="17.7109375" customWidth="1"/>
    <col min="14852" max="14852" width="12" customWidth="1"/>
    <col min="14853" max="14853" width="4.28515625" customWidth="1"/>
    <col min="14854" max="14854" width="11.7109375" customWidth="1"/>
    <col min="14855" max="14855" width="0" hidden="1" customWidth="1"/>
    <col min="14856" max="14856" width="8.28515625" customWidth="1"/>
    <col min="14857" max="14857" width="5.28515625" customWidth="1"/>
    <col min="14858" max="14860" width="0" hidden="1" customWidth="1"/>
    <col min="14861" max="14861" width="0.140625" customWidth="1"/>
    <col min="14862" max="14862" width="19.7109375" customWidth="1"/>
    <col min="14863" max="14863" width="12.5703125" customWidth="1"/>
    <col min="14864" max="14864" width="14.5703125" customWidth="1"/>
    <col min="14865" max="14865" width="4.85546875" customWidth="1"/>
    <col min="14866" max="14866" width="13.7109375" customWidth="1"/>
    <col min="15105" max="15105" width="4" customWidth="1"/>
    <col min="15106" max="15106" width="13.85546875" customWidth="1"/>
    <col min="15107" max="15107" width="17.7109375" customWidth="1"/>
    <col min="15108" max="15108" width="12" customWidth="1"/>
    <col min="15109" max="15109" width="4.28515625" customWidth="1"/>
    <col min="15110" max="15110" width="11.7109375" customWidth="1"/>
    <col min="15111" max="15111" width="0" hidden="1" customWidth="1"/>
    <col min="15112" max="15112" width="8.28515625" customWidth="1"/>
    <col min="15113" max="15113" width="5.28515625" customWidth="1"/>
    <col min="15114" max="15116" width="0" hidden="1" customWidth="1"/>
    <col min="15117" max="15117" width="0.140625" customWidth="1"/>
    <col min="15118" max="15118" width="19.7109375" customWidth="1"/>
    <col min="15119" max="15119" width="12.5703125" customWidth="1"/>
    <col min="15120" max="15120" width="14.5703125" customWidth="1"/>
    <col min="15121" max="15121" width="4.85546875" customWidth="1"/>
    <col min="15122" max="15122" width="13.7109375" customWidth="1"/>
    <col min="15361" max="15361" width="4" customWidth="1"/>
    <col min="15362" max="15362" width="13.85546875" customWidth="1"/>
    <col min="15363" max="15363" width="17.7109375" customWidth="1"/>
    <col min="15364" max="15364" width="12" customWidth="1"/>
    <col min="15365" max="15365" width="4.28515625" customWidth="1"/>
    <col min="15366" max="15366" width="11.7109375" customWidth="1"/>
    <col min="15367" max="15367" width="0" hidden="1" customWidth="1"/>
    <col min="15368" max="15368" width="8.28515625" customWidth="1"/>
    <col min="15369" max="15369" width="5.28515625" customWidth="1"/>
    <col min="15370" max="15372" width="0" hidden="1" customWidth="1"/>
    <col min="15373" max="15373" width="0.140625" customWidth="1"/>
    <col min="15374" max="15374" width="19.7109375" customWidth="1"/>
    <col min="15375" max="15375" width="12.5703125" customWidth="1"/>
    <col min="15376" max="15376" width="14.5703125" customWidth="1"/>
    <col min="15377" max="15377" width="4.85546875" customWidth="1"/>
    <col min="15378" max="15378" width="13.7109375" customWidth="1"/>
    <col min="15617" max="15617" width="4" customWidth="1"/>
    <col min="15618" max="15618" width="13.85546875" customWidth="1"/>
    <col min="15619" max="15619" width="17.7109375" customWidth="1"/>
    <col min="15620" max="15620" width="12" customWidth="1"/>
    <col min="15621" max="15621" width="4.28515625" customWidth="1"/>
    <col min="15622" max="15622" width="11.7109375" customWidth="1"/>
    <col min="15623" max="15623" width="0" hidden="1" customWidth="1"/>
    <col min="15624" max="15624" width="8.28515625" customWidth="1"/>
    <col min="15625" max="15625" width="5.28515625" customWidth="1"/>
    <col min="15626" max="15628" width="0" hidden="1" customWidth="1"/>
    <col min="15629" max="15629" width="0.140625" customWidth="1"/>
    <col min="15630" max="15630" width="19.7109375" customWidth="1"/>
    <col min="15631" max="15631" width="12.5703125" customWidth="1"/>
    <col min="15632" max="15632" width="14.5703125" customWidth="1"/>
    <col min="15633" max="15633" width="4.85546875" customWidth="1"/>
    <col min="15634" max="15634" width="13.7109375" customWidth="1"/>
    <col min="15873" max="15873" width="4" customWidth="1"/>
    <col min="15874" max="15874" width="13.85546875" customWidth="1"/>
    <col min="15875" max="15875" width="17.7109375" customWidth="1"/>
    <col min="15876" max="15876" width="12" customWidth="1"/>
    <col min="15877" max="15877" width="4.28515625" customWidth="1"/>
    <col min="15878" max="15878" width="11.7109375" customWidth="1"/>
    <col min="15879" max="15879" width="0" hidden="1" customWidth="1"/>
    <col min="15880" max="15880" width="8.28515625" customWidth="1"/>
    <col min="15881" max="15881" width="5.28515625" customWidth="1"/>
    <col min="15882" max="15884" width="0" hidden="1" customWidth="1"/>
    <col min="15885" max="15885" width="0.140625" customWidth="1"/>
    <col min="15886" max="15886" width="19.7109375" customWidth="1"/>
    <col min="15887" max="15887" width="12.5703125" customWidth="1"/>
    <col min="15888" max="15888" width="14.5703125" customWidth="1"/>
    <col min="15889" max="15889" width="4.85546875" customWidth="1"/>
    <col min="15890" max="15890" width="13.7109375" customWidth="1"/>
    <col min="16129" max="16129" width="4" customWidth="1"/>
    <col min="16130" max="16130" width="13.85546875" customWidth="1"/>
    <col min="16131" max="16131" width="17.7109375" customWidth="1"/>
    <col min="16132" max="16132" width="12" customWidth="1"/>
    <col min="16133" max="16133" width="4.28515625" customWidth="1"/>
    <col min="16134" max="16134" width="11.7109375" customWidth="1"/>
    <col min="16135" max="16135" width="0" hidden="1" customWidth="1"/>
    <col min="16136" max="16136" width="8.28515625" customWidth="1"/>
    <col min="16137" max="16137" width="5.28515625" customWidth="1"/>
    <col min="16138" max="16140" width="0" hidden="1" customWidth="1"/>
    <col min="16141" max="16141" width="0.140625" customWidth="1"/>
    <col min="16142" max="16142" width="19.7109375" customWidth="1"/>
    <col min="16143" max="16143" width="12.5703125" customWidth="1"/>
    <col min="16144" max="16144" width="14.5703125" customWidth="1"/>
    <col min="16145" max="16145" width="4.85546875" customWidth="1"/>
    <col min="16146" max="16146" width="13.7109375" customWidth="1"/>
  </cols>
  <sheetData>
    <row r="1" spans="1:25" ht="21.6" customHeight="1">
      <c r="B1" s="39" t="s">
        <v>119</v>
      </c>
      <c r="M1" s="48" t="s">
        <v>119</v>
      </c>
      <c r="O1" s="40"/>
      <c r="P1" s="49"/>
      <c r="Q1" s="41"/>
      <c r="R1" s="42"/>
      <c r="S1" s="43"/>
      <c r="T1" s="38"/>
      <c r="U1" s="44"/>
      <c r="V1" s="45"/>
      <c r="W1" s="46"/>
      <c r="X1" s="38"/>
      <c r="Y1" s="47"/>
    </row>
    <row r="2" spans="1:25" ht="24.6" customHeight="1">
      <c r="A2" s="50"/>
      <c r="B2" s="51" t="s">
        <v>120</v>
      </c>
      <c r="D2" s="52"/>
      <c r="E2" s="53"/>
      <c r="F2" s="54"/>
      <c r="G2" s="50"/>
      <c r="H2" s="55"/>
      <c r="I2" s="56"/>
      <c r="J2" s="55"/>
      <c r="K2" s="50"/>
      <c r="L2" s="54"/>
      <c r="M2" s="57" t="s">
        <v>120</v>
      </c>
      <c r="O2" s="40"/>
      <c r="P2" s="50"/>
      <c r="Q2" s="52"/>
      <c r="R2" s="53"/>
      <c r="S2" s="54"/>
      <c r="T2" s="50"/>
      <c r="U2" s="55"/>
      <c r="V2" s="56"/>
      <c r="W2" s="55"/>
      <c r="X2" s="50"/>
      <c r="Y2" s="54"/>
    </row>
    <row r="3" spans="1:25" ht="6" customHeight="1">
      <c r="A3" s="50"/>
      <c r="B3" s="58"/>
      <c r="C3" s="59"/>
      <c r="D3" s="52"/>
      <c r="E3" s="50"/>
      <c r="F3" s="54"/>
      <c r="G3" s="50"/>
      <c r="H3" s="55"/>
      <c r="I3" s="56"/>
      <c r="J3" s="55"/>
      <c r="K3" s="50"/>
      <c r="L3" s="54"/>
    </row>
    <row r="4" spans="1:25" s="76" customFormat="1" ht="57" customHeight="1">
      <c r="A4" s="62" t="s">
        <v>121</v>
      </c>
      <c r="B4" s="63" t="s">
        <v>122</v>
      </c>
      <c r="C4" s="64" t="s">
        <v>123</v>
      </c>
      <c r="D4" s="65" t="s">
        <v>124</v>
      </c>
      <c r="E4" s="66" t="s">
        <v>125</v>
      </c>
      <c r="F4" s="67" t="s">
        <v>126</v>
      </c>
      <c r="G4" s="68" t="s">
        <v>127</v>
      </c>
      <c r="H4" s="69" t="s">
        <v>128</v>
      </c>
      <c r="I4" s="70" t="s">
        <v>129</v>
      </c>
      <c r="J4" s="71" t="s">
        <v>129</v>
      </c>
      <c r="K4" s="67" t="s">
        <v>130</v>
      </c>
      <c r="L4" s="72" t="s">
        <v>131</v>
      </c>
      <c r="M4" s="73" t="s">
        <v>132</v>
      </c>
      <c r="N4" s="74" t="s">
        <v>133</v>
      </c>
      <c r="O4" s="74" t="s">
        <v>134</v>
      </c>
      <c r="P4" s="74" t="s">
        <v>135</v>
      </c>
      <c r="Q4" s="75" t="s">
        <v>136</v>
      </c>
      <c r="R4" s="74" t="s">
        <v>137</v>
      </c>
    </row>
    <row r="5" spans="1:25" s="91" customFormat="1" ht="49.9" customHeight="1">
      <c r="A5" s="77">
        <v>14</v>
      </c>
      <c r="B5" s="78">
        <v>11190504445</v>
      </c>
      <c r="C5" s="79" t="s">
        <v>138</v>
      </c>
      <c r="D5" s="80" t="s">
        <v>139</v>
      </c>
      <c r="E5" s="81">
        <v>3</v>
      </c>
      <c r="F5" s="82" t="s">
        <v>140</v>
      </c>
      <c r="G5" s="83"/>
      <c r="H5" s="84">
        <v>5044</v>
      </c>
      <c r="I5" s="85">
        <v>44264</v>
      </c>
      <c r="J5" s="86"/>
      <c r="K5" s="87" t="s">
        <v>141</v>
      </c>
      <c r="L5" s="88"/>
      <c r="M5" s="89"/>
      <c r="N5" s="5">
        <v>1</v>
      </c>
      <c r="O5" s="90"/>
      <c r="P5" s="5"/>
      <c r="Q5" s="5"/>
      <c r="R5" s="5"/>
      <c r="S5"/>
      <c r="T5"/>
      <c r="U5"/>
      <c r="V5"/>
      <c r="W5"/>
      <c r="X5"/>
      <c r="Y5"/>
    </row>
    <row r="6" spans="1:25" s="91" customFormat="1" ht="49.9" customHeight="1">
      <c r="A6" s="77">
        <v>78</v>
      </c>
      <c r="B6" s="92">
        <v>11192609798</v>
      </c>
      <c r="C6" s="93" t="s">
        <v>142</v>
      </c>
      <c r="D6" s="94" t="s">
        <v>143</v>
      </c>
      <c r="E6" s="95">
        <v>5</v>
      </c>
      <c r="F6" s="96" t="s">
        <v>144</v>
      </c>
      <c r="G6" s="83"/>
      <c r="H6" s="97">
        <v>26097</v>
      </c>
      <c r="I6" s="85">
        <v>44259</v>
      </c>
      <c r="J6" s="98"/>
      <c r="K6" s="99" t="s">
        <v>145</v>
      </c>
      <c r="L6" s="88"/>
      <c r="M6" s="89"/>
      <c r="N6" s="5">
        <v>1</v>
      </c>
      <c r="O6" s="90"/>
      <c r="P6" s="5"/>
      <c r="Q6" s="5"/>
      <c r="R6" s="5"/>
      <c r="S6"/>
      <c r="T6"/>
      <c r="U6"/>
      <c r="V6"/>
      <c r="W6"/>
      <c r="X6"/>
      <c r="Y6"/>
    </row>
    <row r="7" spans="1:25" s="91" customFormat="1" ht="49.9" customHeight="1">
      <c r="A7" s="77">
        <v>86</v>
      </c>
      <c r="B7" s="92">
        <v>11192602627</v>
      </c>
      <c r="C7" s="100" t="s">
        <v>142</v>
      </c>
      <c r="D7" s="101" t="s">
        <v>146</v>
      </c>
      <c r="E7" s="102">
        <v>1</v>
      </c>
      <c r="F7" s="103" t="s">
        <v>147</v>
      </c>
      <c r="G7" s="104"/>
      <c r="H7" s="105">
        <v>26026</v>
      </c>
      <c r="I7" s="106">
        <v>44285</v>
      </c>
      <c r="J7" s="107">
        <v>44285</v>
      </c>
      <c r="K7" s="108" t="s">
        <v>145</v>
      </c>
      <c r="L7" s="109"/>
      <c r="M7" s="110"/>
      <c r="N7" s="111">
        <v>1</v>
      </c>
      <c r="O7" s="112"/>
      <c r="P7" s="111"/>
      <c r="Q7" s="111"/>
      <c r="R7" s="111"/>
      <c r="S7" s="113"/>
      <c r="T7" s="113"/>
      <c r="U7" s="113"/>
      <c r="V7" s="113"/>
      <c r="W7" s="113"/>
      <c r="X7" s="113"/>
      <c r="Y7" s="113"/>
    </row>
    <row r="8" spans="1:25" s="91" customFormat="1" ht="49.9" customHeight="1">
      <c r="A8" s="77">
        <v>92</v>
      </c>
      <c r="B8" s="36">
        <v>11192609698</v>
      </c>
      <c r="C8" s="79" t="s">
        <v>142</v>
      </c>
      <c r="D8" s="114" t="s">
        <v>148</v>
      </c>
      <c r="E8" s="115">
        <v>5</v>
      </c>
      <c r="F8" s="116" t="s">
        <v>149</v>
      </c>
      <c r="G8" s="117"/>
      <c r="H8" s="118">
        <v>26096</v>
      </c>
      <c r="I8" s="119">
        <v>44295</v>
      </c>
      <c r="J8" s="120">
        <v>44295</v>
      </c>
      <c r="K8" s="121" t="s">
        <v>145</v>
      </c>
      <c r="L8" s="88"/>
      <c r="M8" s="89"/>
      <c r="N8" s="5">
        <v>1</v>
      </c>
      <c r="O8" s="90"/>
      <c r="P8" s="5"/>
      <c r="Q8" s="5"/>
      <c r="R8" s="5"/>
      <c r="S8"/>
      <c r="T8"/>
      <c r="U8"/>
      <c r="V8"/>
      <c r="W8"/>
      <c r="X8"/>
      <c r="Y8"/>
    </row>
    <row r="9" spans="1:25" s="91" customFormat="1" ht="49.9" customHeight="1">
      <c r="A9" s="77">
        <v>139</v>
      </c>
      <c r="B9" s="36">
        <v>11190962728</v>
      </c>
      <c r="C9" s="79" t="s">
        <v>150</v>
      </c>
      <c r="D9" s="114" t="s">
        <v>151</v>
      </c>
      <c r="E9" s="115">
        <v>1</v>
      </c>
      <c r="F9" s="116" t="s">
        <v>152</v>
      </c>
      <c r="G9" s="117"/>
      <c r="H9" s="118">
        <v>9627</v>
      </c>
      <c r="I9" s="119">
        <v>44301</v>
      </c>
      <c r="J9" s="120"/>
      <c r="K9" s="121" t="s">
        <v>141</v>
      </c>
      <c r="L9" s="88"/>
      <c r="M9" s="89"/>
      <c r="N9" s="5">
        <v>1</v>
      </c>
      <c r="O9" s="90"/>
      <c r="P9" s="5"/>
      <c r="Q9" s="5"/>
      <c r="R9" s="5"/>
      <c r="S9"/>
      <c r="T9"/>
      <c r="U9"/>
      <c r="V9"/>
      <c r="W9"/>
      <c r="X9"/>
      <c r="Y9"/>
    </row>
    <row r="10" spans="1:25" s="91" customFormat="1" ht="49.9" customHeight="1">
      <c r="A10" s="77">
        <v>206</v>
      </c>
      <c r="B10" s="36">
        <v>11191095354</v>
      </c>
      <c r="C10" s="79" t="s">
        <v>153</v>
      </c>
      <c r="D10" s="114" t="s">
        <v>154</v>
      </c>
      <c r="E10" s="115">
        <v>3</v>
      </c>
      <c r="F10" s="116" t="s">
        <v>155</v>
      </c>
      <c r="G10" s="117"/>
      <c r="H10" s="118">
        <v>10953</v>
      </c>
      <c r="I10" s="119">
        <v>44273</v>
      </c>
      <c r="J10" s="120">
        <v>44273</v>
      </c>
      <c r="K10" s="121" t="s">
        <v>141</v>
      </c>
      <c r="L10" s="88"/>
      <c r="M10" s="89"/>
      <c r="N10" s="5">
        <v>1</v>
      </c>
      <c r="O10" s="90"/>
      <c r="P10" s="5"/>
      <c r="Q10" s="5"/>
      <c r="R10" s="5"/>
      <c r="S10"/>
      <c r="T10"/>
      <c r="U10"/>
      <c r="V10"/>
      <c r="W10"/>
      <c r="X10"/>
      <c r="Y10"/>
    </row>
    <row r="11" spans="1:25" s="91" customFormat="1" ht="49.9" customHeight="1">
      <c r="A11" s="77">
        <v>309</v>
      </c>
      <c r="B11" s="92">
        <v>11192614142</v>
      </c>
      <c r="C11" s="100" t="s">
        <v>156</v>
      </c>
      <c r="D11" s="101" t="s">
        <v>157</v>
      </c>
      <c r="E11" s="122">
        <v>5</v>
      </c>
      <c r="F11" s="103" t="s">
        <v>158</v>
      </c>
      <c r="G11" s="123"/>
      <c r="H11" s="105">
        <v>26141</v>
      </c>
      <c r="I11" s="106">
        <v>44281</v>
      </c>
      <c r="J11" s="107">
        <v>44281</v>
      </c>
      <c r="K11" s="108" t="s">
        <v>145</v>
      </c>
      <c r="L11" s="109"/>
      <c r="M11" s="110"/>
      <c r="N11" s="111">
        <v>1</v>
      </c>
      <c r="O11" s="112"/>
      <c r="P11" s="111"/>
      <c r="Q11" s="111"/>
      <c r="R11" s="111"/>
      <c r="S11" s="124"/>
      <c r="T11" s="124"/>
      <c r="U11" s="124"/>
      <c r="V11" s="124"/>
      <c r="W11" s="124"/>
      <c r="X11" s="124"/>
      <c r="Y11" s="124"/>
    </row>
    <row r="12" spans="1:25" s="91" customFormat="1" ht="49.9" customHeight="1">
      <c r="A12" s="77">
        <v>323</v>
      </c>
      <c r="B12" s="125">
        <v>11192607374</v>
      </c>
      <c r="C12" s="79" t="s">
        <v>104</v>
      </c>
      <c r="D12" s="126" t="s">
        <v>159</v>
      </c>
      <c r="E12" s="81">
        <v>3</v>
      </c>
      <c r="F12" s="127" t="s">
        <v>160</v>
      </c>
      <c r="G12" s="83"/>
      <c r="H12" s="84">
        <v>26073</v>
      </c>
      <c r="I12" s="85">
        <v>44264</v>
      </c>
      <c r="J12" s="86">
        <v>44264</v>
      </c>
      <c r="K12" s="87" t="s">
        <v>145</v>
      </c>
      <c r="L12" s="88"/>
      <c r="M12" s="89"/>
      <c r="N12" s="5">
        <v>1</v>
      </c>
      <c r="O12" s="90"/>
      <c r="P12" s="5"/>
      <c r="Q12" s="5"/>
      <c r="R12" s="5"/>
      <c r="S12"/>
      <c r="T12"/>
      <c r="U12"/>
      <c r="V12"/>
      <c r="W12"/>
      <c r="X12"/>
      <c r="Y12"/>
    </row>
    <row r="13" spans="1:25" s="91" customFormat="1" ht="49.9" customHeight="1">
      <c r="A13" s="77">
        <v>324</v>
      </c>
      <c r="B13" s="125">
        <v>11192612425</v>
      </c>
      <c r="C13" s="79" t="s">
        <v>104</v>
      </c>
      <c r="D13" s="80" t="s">
        <v>161</v>
      </c>
      <c r="E13" s="128">
        <v>5</v>
      </c>
      <c r="F13" s="129" t="s">
        <v>162</v>
      </c>
      <c r="G13" s="36"/>
      <c r="H13" s="130">
        <v>26124</v>
      </c>
      <c r="I13" s="85">
        <v>44265</v>
      </c>
      <c r="J13" s="86">
        <v>44472</v>
      </c>
      <c r="K13" s="83" t="s">
        <v>145</v>
      </c>
      <c r="L13" s="88"/>
      <c r="M13" s="131"/>
      <c r="N13" s="5">
        <v>2</v>
      </c>
      <c r="O13" s="90"/>
      <c r="P13" s="5"/>
      <c r="Q13" s="5"/>
      <c r="R13" s="5"/>
      <c r="S13" s="132"/>
      <c r="T13" s="132"/>
      <c r="U13" s="132"/>
      <c r="V13" s="132"/>
      <c r="W13" s="132"/>
      <c r="X13" s="132"/>
      <c r="Y13" s="132"/>
    </row>
    <row r="14" spans="1:25" s="91" customFormat="1" ht="49.9" customHeight="1">
      <c r="A14" s="77">
        <v>190</v>
      </c>
      <c r="B14" s="133">
        <v>11192612930</v>
      </c>
      <c r="C14" s="134" t="s">
        <v>29</v>
      </c>
      <c r="D14" s="101" t="s">
        <v>163</v>
      </c>
      <c r="E14" s="135">
        <v>5</v>
      </c>
      <c r="F14" s="103" t="s">
        <v>164</v>
      </c>
      <c r="G14" s="123"/>
      <c r="H14" s="105">
        <v>26129</v>
      </c>
      <c r="I14" s="106">
        <v>44277</v>
      </c>
      <c r="J14" s="136">
        <v>44277</v>
      </c>
      <c r="K14" s="108" t="s">
        <v>145</v>
      </c>
      <c r="L14" s="109"/>
      <c r="M14" s="110"/>
      <c r="N14" s="137">
        <v>3</v>
      </c>
      <c r="O14" s="137"/>
      <c r="P14" s="137"/>
      <c r="Q14" s="137"/>
      <c r="R14" s="137"/>
      <c r="S14" s="124"/>
      <c r="T14" s="124"/>
      <c r="U14" s="124"/>
      <c r="V14" s="124"/>
      <c r="W14" s="124"/>
      <c r="X14" s="124"/>
      <c r="Y14" s="124"/>
    </row>
    <row r="15" spans="1:25" s="91" customFormat="1" ht="49.9" customHeight="1">
      <c r="A15" s="77">
        <v>203</v>
      </c>
      <c r="B15" s="36">
        <v>11190970708</v>
      </c>
      <c r="C15" s="79" t="s">
        <v>153</v>
      </c>
      <c r="D15" s="114" t="s">
        <v>165</v>
      </c>
      <c r="E15" s="115">
        <v>1</v>
      </c>
      <c r="F15" s="116" t="s">
        <v>166</v>
      </c>
      <c r="G15" s="117"/>
      <c r="H15" s="118">
        <v>9707</v>
      </c>
      <c r="I15" s="119">
        <v>44301</v>
      </c>
      <c r="J15" s="120"/>
      <c r="K15" s="121" t="s">
        <v>141</v>
      </c>
      <c r="L15" s="88"/>
      <c r="M15" s="89"/>
      <c r="N15" s="5">
        <v>3</v>
      </c>
      <c r="O15" s="90"/>
      <c r="P15" s="5"/>
      <c r="Q15" s="5"/>
      <c r="R15" s="5"/>
      <c r="S15"/>
      <c r="T15"/>
      <c r="U15"/>
      <c r="V15"/>
      <c r="W15"/>
      <c r="X15"/>
      <c r="Y15"/>
    </row>
    <row r="16" spans="1:25" s="91" customFormat="1" ht="49.9" customHeight="1">
      <c r="A16" s="77">
        <v>325</v>
      </c>
      <c r="B16" s="36">
        <v>11192612324</v>
      </c>
      <c r="C16" s="79" t="s">
        <v>167</v>
      </c>
      <c r="D16" s="114" t="s">
        <v>168</v>
      </c>
      <c r="E16" s="115">
        <v>5</v>
      </c>
      <c r="F16" s="116" t="s">
        <v>169</v>
      </c>
      <c r="G16" s="117"/>
      <c r="H16" s="118">
        <v>26123</v>
      </c>
      <c r="I16" s="119">
        <v>44271</v>
      </c>
      <c r="J16" s="120" t="s">
        <v>170</v>
      </c>
      <c r="K16" s="121" t="s">
        <v>145</v>
      </c>
      <c r="L16" s="88"/>
      <c r="M16" s="89"/>
      <c r="N16" s="5">
        <v>3</v>
      </c>
      <c r="O16" s="90"/>
      <c r="P16" s="5"/>
      <c r="Q16" s="5"/>
      <c r="R16" s="5"/>
      <c r="S16"/>
      <c r="T16"/>
      <c r="U16"/>
      <c r="V16"/>
      <c r="W16"/>
      <c r="X16"/>
      <c r="Y16"/>
    </row>
    <row r="17" spans="1:25" s="91" customFormat="1" ht="49.9" customHeight="1">
      <c r="A17" s="77">
        <v>312</v>
      </c>
      <c r="B17" s="36">
        <v>11192612526</v>
      </c>
      <c r="C17" s="79" t="s">
        <v>171</v>
      </c>
      <c r="D17" s="114" t="s">
        <v>172</v>
      </c>
      <c r="E17" s="115">
        <v>5</v>
      </c>
      <c r="F17" s="116" t="s">
        <v>173</v>
      </c>
      <c r="G17" s="117"/>
      <c r="H17" s="118">
        <v>26125</v>
      </c>
      <c r="I17" s="119">
        <v>44287</v>
      </c>
      <c r="J17" s="120">
        <v>44200</v>
      </c>
      <c r="K17" s="121" t="s">
        <v>145</v>
      </c>
      <c r="L17" s="88"/>
      <c r="M17" s="89"/>
      <c r="N17" s="5">
        <v>4</v>
      </c>
      <c r="O17" s="90"/>
      <c r="P17" s="5"/>
      <c r="Q17" s="5"/>
      <c r="R17" s="5"/>
      <c r="S17"/>
      <c r="T17"/>
      <c r="U17"/>
      <c r="V17"/>
      <c r="W17"/>
      <c r="X17"/>
      <c r="Y17"/>
    </row>
    <row r="18" spans="1:25" s="91" customFormat="1" ht="49.9" customHeight="1">
      <c r="A18" s="77">
        <v>270</v>
      </c>
      <c r="B18" s="36">
        <v>11190096263</v>
      </c>
      <c r="C18" s="79" t="s">
        <v>174</v>
      </c>
      <c r="D18" s="114" t="s">
        <v>175</v>
      </c>
      <c r="E18" s="115">
        <v>3</v>
      </c>
      <c r="F18" s="116" t="s">
        <v>176</v>
      </c>
      <c r="G18" s="117"/>
      <c r="H18" s="118">
        <v>962</v>
      </c>
      <c r="I18" s="119">
        <v>44292</v>
      </c>
      <c r="J18" s="120">
        <v>44292</v>
      </c>
      <c r="K18" s="121" t="s">
        <v>141</v>
      </c>
      <c r="L18" s="88" t="s">
        <v>177</v>
      </c>
      <c r="M18" s="89" t="s">
        <v>178</v>
      </c>
      <c r="N18" s="5">
        <v>6</v>
      </c>
      <c r="O18" s="90"/>
      <c r="P18" s="5"/>
      <c r="Q18" s="5"/>
      <c r="R18" s="5"/>
      <c r="S18"/>
      <c r="T18"/>
      <c r="U18"/>
      <c r="V18"/>
      <c r="W18"/>
      <c r="X18"/>
      <c r="Y18"/>
    </row>
    <row r="19" spans="1:25" s="91" customFormat="1" ht="49.9" customHeight="1">
      <c r="A19" s="77">
        <v>94</v>
      </c>
      <c r="B19" s="36">
        <v>11192612122</v>
      </c>
      <c r="C19" s="79" t="s">
        <v>142</v>
      </c>
      <c r="D19" s="114" t="s">
        <v>148</v>
      </c>
      <c r="E19" s="115">
        <v>5</v>
      </c>
      <c r="F19" s="116" t="s">
        <v>149</v>
      </c>
      <c r="G19" s="117"/>
      <c r="H19" s="118">
        <v>26121</v>
      </c>
      <c r="I19" s="119">
        <v>44295</v>
      </c>
      <c r="J19" s="120">
        <v>44295</v>
      </c>
      <c r="K19" s="121" t="s">
        <v>145</v>
      </c>
      <c r="L19" s="88"/>
      <c r="M19" s="89"/>
      <c r="N19" s="5">
        <v>7</v>
      </c>
      <c r="O19" s="90"/>
      <c r="P19" s="5"/>
      <c r="Q19" s="5"/>
      <c r="R19" s="5"/>
      <c r="S19"/>
      <c r="T19"/>
      <c r="U19"/>
      <c r="V19"/>
      <c r="W19"/>
      <c r="X19"/>
      <c r="Y19"/>
    </row>
    <row r="20" spans="1:25" s="140" customFormat="1" ht="49.9" customHeight="1">
      <c r="A20" s="77">
        <v>343</v>
      </c>
      <c r="B20" s="92">
        <v>11192602930</v>
      </c>
      <c r="C20" s="100" t="s">
        <v>179</v>
      </c>
      <c r="D20" s="101" t="s">
        <v>180</v>
      </c>
      <c r="E20" s="135">
        <v>1</v>
      </c>
      <c r="F20" s="103" t="s">
        <v>181</v>
      </c>
      <c r="G20" s="123"/>
      <c r="H20" s="138">
        <v>26029</v>
      </c>
      <c r="I20" s="106">
        <v>44280</v>
      </c>
      <c r="J20" s="139"/>
      <c r="K20" s="108" t="s">
        <v>145</v>
      </c>
      <c r="L20" s="109"/>
      <c r="M20" s="110"/>
      <c r="N20" s="92">
        <v>8</v>
      </c>
      <c r="O20" s="112"/>
      <c r="P20" s="111"/>
      <c r="Q20" s="111"/>
      <c r="R20" s="111"/>
      <c r="S20" s="113"/>
      <c r="T20" s="113"/>
      <c r="U20" s="113"/>
      <c r="V20" s="113"/>
      <c r="W20" s="113"/>
      <c r="X20" s="113"/>
      <c r="Y20" s="113"/>
    </row>
    <row r="21" spans="1:25" s="140" customFormat="1" ht="49.9" customHeight="1">
      <c r="A21" s="77">
        <v>196</v>
      </c>
      <c r="B21" s="36">
        <v>11190096162</v>
      </c>
      <c r="C21" s="79" t="s">
        <v>182</v>
      </c>
      <c r="D21" s="114" t="s">
        <v>183</v>
      </c>
      <c r="E21" s="115">
        <v>3</v>
      </c>
      <c r="F21" s="116" t="s">
        <v>184</v>
      </c>
      <c r="G21" s="117"/>
      <c r="H21" s="118">
        <v>961</v>
      </c>
      <c r="I21" s="119">
        <v>44292</v>
      </c>
      <c r="J21" s="120">
        <v>44292</v>
      </c>
      <c r="K21" s="121" t="s">
        <v>141</v>
      </c>
      <c r="L21" s="88" t="s">
        <v>185</v>
      </c>
      <c r="M21" s="89" t="s">
        <v>186</v>
      </c>
      <c r="N21" s="5">
        <v>9</v>
      </c>
      <c r="O21" s="90"/>
      <c r="P21" s="5"/>
      <c r="Q21" s="5"/>
      <c r="R21" s="5"/>
      <c r="S21"/>
      <c r="T21"/>
      <c r="U21"/>
      <c r="V21"/>
      <c r="W21"/>
      <c r="X21"/>
      <c r="Y21"/>
    </row>
    <row r="22" spans="1:25" s="91" customFormat="1" ht="49.9" customHeight="1">
      <c r="A22" s="77">
        <v>224</v>
      </c>
      <c r="B22" s="141">
        <v>11190504849</v>
      </c>
      <c r="C22" s="142" t="s">
        <v>187</v>
      </c>
      <c r="D22" s="114" t="s">
        <v>139</v>
      </c>
      <c r="E22" s="115">
        <v>3</v>
      </c>
      <c r="F22" s="116" t="s">
        <v>188</v>
      </c>
      <c r="G22" s="117"/>
      <c r="H22" s="118">
        <v>5051</v>
      </c>
      <c r="I22" s="119">
        <v>44270</v>
      </c>
      <c r="J22" s="120" t="s">
        <v>189</v>
      </c>
      <c r="K22" s="121" t="s">
        <v>141</v>
      </c>
      <c r="L22" s="88" t="s">
        <v>190</v>
      </c>
      <c r="M22" s="89" t="s">
        <v>191</v>
      </c>
      <c r="N22" s="143">
        <v>10</v>
      </c>
      <c r="O22" s="143"/>
      <c r="P22" s="143"/>
      <c r="Q22" s="143"/>
      <c r="R22" s="143"/>
    </row>
    <row r="23" spans="1:25" s="91" customFormat="1" ht="49.9" customHeight="1">
      <c r="A23" s="77">
        <v>26</v>
      </c>
      <c r="B23" s="36">
        <v>11190087172</v>
      </c>
      <c r="C23" s="79" t="s">
        <v>40</v>
      </c>
      <c r="D23" s="114" t="s">
        <v>192</v>
      </c>
      <c r="E23" s="115">
        <v>3</v>
      </c>
      <c r="F23" s="116" t="s">
        <v>193</v>
      </c>
      <c r="G23" s="117"/>
      <c r="H23" s="118">
        <v>871</v>
      </c>
      <c r="I23" s="119">
        <v>44292</v>
      </c>
      <c r="J23" s="120">
        <v>44292</v>
      </c>
      <c r="K23" s="121" t="s">
        <v>141</v>
      </c>
      <c r="L23" s="88" t="s">
        <v>194</v>
      </c>
      <c r="M23" s="89" t="s">
        <v>195</v>
      </c>
      <c r="N23" s="5">
        <v>11</v>
      </c>
      <c r="O23" s="90"/>
      <c r="P23" s="5"/>
      <c r="Q23" s="5"/>
      <c r="R23" s="5"/>
      <c r="S23"/>
      <c r="T23"/>
      <c r="U23"/>
      <c r="V23"/>
      <c r="W23"/>
      <c r="X23"/>
      <c r="Y23"/>
    </row>
    <row r="24" spans="1:25" s="91" customFormat="1" ht="49.9" customHeight="1">
      <c r="A24" s="77">
        <v>28</v>
      </c>
      <c r="B24" s="92">
        <v>11190100809</v>
      </c>
      <c r="C24" s="100" t="s">
        <v>40</v>
      </c>
      <c r="D24" s="101" t="s">
        <v>196</v>
      </c>
      <c r="E24" s="144">
        <v>5</v>
      </c>
      <c r="F24" s="103" t="s">
        <v>197</v>
      </c>
      <c r="G24" s="92"/>
      <c r="H24" s="145">
        <v>1008</v>
      </c>
      <c r="I24" s="106">
        <v>44279</v>
      </c>
      <c r="J24" s="146">
        <v>44279</v>
      </c>
      <c r="K24" s="108" t="s">
        <v>145</v>
      </c>
      <c r="L24" s="109" t="s">
        <v>198</v>
      </c>
      <c r="M24" s="110" t="s">
        <v>199</v>
      </c>
      <c r="N24" s="111">
        <v>12</v>
      </c>
      <c r="O24" s="112"/>
      <c r="P24" s="111"/>
      <c r="Q24" s="111"/>
      <c r="R24" s="111"/>
      <c r="S24" s="113"/>
      <c r="T24" s="113"/>
      <c r="U24" s="113"/>
      <c r="V24" s="113"/>
      <c r="W24" s="113"/>
      <c r="X24" s="113"/>
      <c r="Y24" s="113"/>
    </row>
    <row r="25" spans="1:25" s="91" customFormat="1" ht="49.9" customHeight="1">
      <c r="A25" s="77">
        <v>223</v>
      </c>
      <c r="B25" s="141">
        <v>11190504849</v>
      </c>
      <c r="C25" s="142" t="s">
        <v>187</v>
      </c>
      <c r="D25" s="114" t="s">
        <v>139</v>
      </c>
      <c r="E25" s="115">
        <v>3</v>
      </c>
      <c r="F25" s="116" t="s">
        <v>200</v>
      </c>
      <c r="G25" s="117"/>
      <c r="H25" s="118">
        <v>5048</v>
      </c>
      <c r="I25" s="119">
        <v>44270</v>
      </c>
      <c r="J25" s="120" t="s">
        <v>189</v>
      </c>
      <c r="K25" s="121" t="s">
        <v>141</v>
      </c>
      <c r="L25" s="88" t="s">
        <v>201</v>
      </c>
      <c r="M25" s="89" t="s">
        <v>202</v>
      </c>
      <c r="N25" s="143">
        <v>12</v>
      </c>
      <c r="O25" s="143"/>
      <c r="P25" s="143"/>
      <c r="Q25" s="143"/>
      <c r="R25" s="143"/>
    </row>
    <row r="26" spans="1:25" s="91" customFormat="1" ht="49.9" customHeight="1">
      <c r="A26" s="77">
        <v>272</v>
      </c>
      <c r="B26" s="36">
        <v>11190085253</v>
      </c>
      <c r="C26" s="79" t="s">
        <v>174</v>
      </c>
      <c r="D26" s="114" t="s">
        <v>203</v>
      </c>
      <c r="E26" s="115">
        <v>3</v>
      </c>
      <c r="F26" s="116" t="s">
        <v>204</v>
      </c>
      <c r="G26" s="117"/>
      <c r="H26" s="118">
        <v>852</v>
      </c>
      <c r="I26" s="119">
        <v>44288</v>
      </c>
      <c r="J26" s="120">
        <v>44288</v>
      </c>
      <c r="K26" s="121" t="s">
        <v>141</v>
      </c>
      <c r="L26" s="88" t="s">
        <v>205</v>
      </c>
      <c r="M26" s="89" t="s">
        <v>206</v>
      </c>
      <c r="N26" s="5">
        <v>12</v>
      </c>
      <c r="O26" s="90"/>
      <c r="P26" s="5"/>
      <c r="Q26" s="5"/>
      <c r="R26" s="5"/>
      <c r="S26"/>
      <c r="T26"/>
      <c r="U26"/>
      <c r="V26"/>
      <c r="W26"/>
      <c r="X26"/>
      <c r="Y26"/>
    </row>
    <row r="27" spans="1:25" ht="49.9" customHeight="1">
      <c r="A27" s="77">
        <v>124</v>
      </c>
      <c r="B27" s="147">
        <v>11190103132</v>
      </c>
      <c r="C27" s="79" t="s">
        <v>207</v>
      </c>
      <c r="D27" s="114" t="s">
        <v>208</v>
      </c>
      <c r="E27" s="115">
        <v>5</v>
      </c>
      <c r="F27" s="116" t="s">
        <v>209</v>
      </c>
      <c r="G27" s="117"/>
      <c r="H27" s="118">
        <v>1031</v>
      </c>
      <c r="I27" s="119">
        <v>44299</v>
      </c>
      <c r="J27" s="120" t="s">
        <v>210</v>
      </c>
      <c r="K27" s="121" t="s">
        <v>145</v>
      </c>
      <c r="L27" s="88" t="s">
        <v>211</v>
      </c>
      <c r="M27" s="89" t="s">
        <v>212</v>
      </c>
      <c r="N27" s="148">
        <v>14</v>
      </c>
      <c r="O27" s="148"/>
      <c r="P27" s="148"/>
      <c r="Q27" s="148"/>
      <c r="R27" s="148"/>
      <c r="S27" s="149"/>
      <c r="T27" s="149"/>
      <c r="U27" s="149"/>
      <c r="V27" s="149"/>
      <c r="W27" s="149"/>
      <c r="X27" s="149"/>
      <c r="Y27" s="149"/>
    </row>
    <row r="28" spans="1:25" ht="49.9" customHeight="1">
      <c r="A28" s="77">
        <v>162</v>
      </c>
      <c r="B28" s="125">
        <v>11193111718</v>
      </c>
      <c r="C28" s="79" t="s">
        <v>213</v>
      </c>
      <c r="D28" s="150" t="s">
        <v>214</v>
      </c>
      <c r="E28" s="81">
        <v>5</v>
      </c>
      <c r="F28" s="127" t="s">
        <v>215</v>
      </c>
      <c r="G28" s="83"/>
      <c r="H28" s="151">
        <v>31117</v>
      </c>
      <c r="I28" s="85">
        <v>44265</v>
      </c>
      <c r="J28" s="86">
        <v>44472</v>
      </c>
      <c r="K28" s="83" t="s">
        <v>145</v>
      </c>
      <c r="L28" s="88" t="s">
        <v>216</v>
      </c>
      <c r="M28" s="89" t="s">
        <v>217</v>
      </c>
      <c r="N28" s="35">
        <v>15</v>
      </c>
      <c r="O28" s="79"/>
      <c r="P28" s="35"/>
      <c r="Q28" s="35"/>
      <c r="R28" s="35"/>
      <c r="S28" s="49"/>
      <c r="T28" s="49"/>
      <c r="U28" s="49"/>
      <c r="V28" s="49"/>
      <c r="W28" s="49"/>
      <c r="X28" s="49"/>
      <c r="Y28" s="49"/>
    </row>
    <row r="29" spans="1:25" ht="49.9" customHeight="1">
      <c r="A29" s="77">
        <v>123</v>
      </c>
      <c r="B29" s="125">
        <v>11193111617</v>
      </c>
      <c r="C29" s="79" t="s">
        <v>74</v>
      </c>
      <c r="D29" s="126" t="s">
        <v>214</v>
      </c>
      <c r="E29" s="152">
        <v>5</v>
      </c>
      <c r="F29" s="127" t="s">
        <v>218</v>
      </c>
      <c r="G29" s="83" t="s">
        <v>219</v>
      </c>
      <c r="H29" s="84">
        <v>31116</v>
      </c>
      <c r="I29" s="85">
        <v>44260</v>
      </c>
      <c r="J29" s="153">
        <v>44260</v>
      </c>
      <c r="K29" s="154" t="s">
        <v>145</v>
      </c>
      <c r="L29" s="155" t="s">
        <v>220</v>
      </c>
      <c r="M29" s="89" t="s">
        <v>221</v>
      </c>
      <c r="N29" s="5">
        <v>16</v>
      </c>
      <c r="O29" s="90"/>
      <c r="P29" s="5"/>
      <c r="Q29" s="5"/>
      <c r="R29" s="5"/>
    </row>
    <row r="30" spans="1:25" ht="49.9" customHeight="1">
      <c r="A30" s="77">
        <v>160</v>
      </c>
      <c r="B30" s="92">
        <v>11193112021</v>
      </c>
      <c r="C30" s="100" t="s">
        <v>222</v>
      </c>
      <c r="D30" s="101" t="s">
        <v>223</v>
      </c>
      <c r="E30" s="135">
        <v>5</v>
      </c>
      <c r="F30" s="103" t="s">
        <v>224</v>
      </c>
      <c r="G30" s="104"/>
      <c r="H30" s="138">
        <v>31120</v>
      </c>
      <c r="I30" s="106">
        <v>44280</v>
      </c>
      <c r="J30" s="107" t="s">
        <v>225</v>
      </c>
      <c r="K30" s="108" t="s">
        <v>145</v>
      </c>
      <c r="L30" s="109" t="s">
        <v>226</v>
      </c>
      <c r="M30" s="110" t="s">
        <v>227</v>
      </c>
      <c r="N30" s="111">
        <v>16</v>
      </c>
      <c r="O30" s="112"/>
      <c r="P30" s="111"/>
      <c r="Q30" s="111"/>
      <c r="R30" s="111"/>
      <c r="S30" s="124"/>
      <c r="T30" s="124"/>
      <c r="U30" s="124"/>
      <c r="V30" s="124"/>
      <c r="W30" s="124"/>
      <c r="X30" s="124"/>
      <c r="Y30" s="124"/>
    </row>
    <row r="31" spans="1:25" ht="49.9" customHeight="1">
      <c r="A31" s="77">
        <v>161</v>
      </c>
      <c r="B31" s="36">
        <v>11193112122</v>
      </c>
      <c r="C31" s="79" t="s">
        <v>222</v>
      </c>
      <c r="D31" s="114" t="s">
        <v>228</v>
      </c>
      <c r="E31" s="115">
        <v>5</v>
      </c>
      <c r="F31" s="116" t="s">
        <v>229</v>
      </c>
      <c r="G31" s="117"/>
      <c r="H31" s="118">
        <v>31121</v>
      </c>
      <c r="I31" s="119">
        <v>44287</v>
      </c>
      <c r="J31" s="120">
        <v>44200</v>
      </c>
      <c r="K31" s="121" t="s">
        <v>145</v>
      </c>
      <c r="L31" s="88" t="s">
        <v>230</v>
      </c>
      <c r="M31" s="89" t="s">
        <v>231</v>
      </c>
      <c r="N31" s="5">
        <v>16</v>
      </c>
      <c r="O31" s="90"/>
      <c r="P31" s="5"/>
      <c r="Q31" s="5"/>
      <c r="R31" s="5"/>
    </row>
    <row r="32" spans="1:25" s="91" customFormat="1" ht="49.9" customHeight="1">
      <c r="A32" s="77">
        <v>249</v>
      </c>
      <c r="B32" s="36">
        <v>11193111920</v>
      </c>
      <c r="C32" s="79" t="s">
        <v>232</v>
      </c>
      <c r="D32" s="114" t="s">
        <v>233</v>
      </c>
      <c r="E32" s="115">
        <v>5</v>
      </c>
      <c r="F32" s="116" t="s">
        <v>234</v>
      </c>
      <c r="G32" s="117"/>
      <c r="H32" s="118">
        <v>31119</v>
      </c>
      <c r="I32" s="119">
        <v>44274</v>
      </c>
      <c r="J32" s="120" t="s">
        <v>235</v>
      </c>
      <c r="K32" s="121" t="s">
        <v>145</v>
      </c>
      <c r="L32" s="88" t="s">
        <v>236</v>
      </c>
      <c r="M32" s="89" t="s">
        <v>237</v>
      </c>
      <c r="N32" s="5">
        <v>16</v>
      </c>
      <c r="O32" s="90"/>
      <c r="P32" s="5"/>
      <c r="Q32" s="5"/>
      <c r="R32" s="5"/>
      <c r="S32"/>
      <c r="T32"/>
      <c r="U32"/>
      <c r="V32"/>
      <c r="W32"/>
      <c r="X32"/>
      <c r="Y32"/>
    </row>
    <row r="33" spans="1:25" s="91" customFormat="1" ht="49.9" customHeight="1">
      <c r="A33" s="77">
        <v>271</v>
      </c>
      <c r="B33" s="36">
        <v>11190071213</v>
      </c>
      <c r="C33" s="79" t="s">
        <v>174</v>
      </c>
      <c r="D33" s="126" t="s">
        <v>238</v>
      </c>
      <c r="E33" s="81">
        <v>1</v>
      </c>
      <c r="F33" s="127" t="s">
        <v>204</v>
      </c>
      <c r="G33" s="83"/>
      <c r="H33" s="84">
        <v>712</v>
      </c>
      <c r="I33" s="85">
        <v>44263</v>
      </c>
      <c r="J33" s="98">
        <v>44263</v>
      </c>
      <c r="K33" s="156" t="s">
        <v>141</v>
      </c>
      <c r="L33" s="88" t="s">
        <v>239</v>
      </c>
      <c r="M33" s="89" t="s">
        <v>240</v>
      </c>
      <c r="N33" s="5">
        <v>16</v>
      </c>
      <c r="O33" s="90"/>
      <c r="P33" s="5"/>
      <c r="Q33" s="5"/>
      <c r="R33" s="5"/>
      <c r="S33"/>
      <c r="T33"/>
      <c r="U33"/>
      <c r="V33"/>
      <c r="W33"/>
      <c r="X33"/>
      <c r="Y33"/>
    </row>
    <row r="34" spans="1:25" s="91" customFormat="1" ht="49.9" customHeight="1">
      <c r="A34" s="77">
        <v>248</v>
      </c>
      <c r="B34" s="36">
        <v>11193111819</v>
      </c>
      <c r="C34" s="79" t="s">
        <v>232</v>
      </c>
      <c r="D34" s="114" t="s">
        <v>241</v>
      </c>
      <c r="E34" s="115">
        <v>5</v>
      </c>
      <c r="F34" s="116" t="s">
        <v>242</v>
      </c>
      <c r="G34" s="117"/>
      <c r="H34" s="118">
        <v>31118</v>
      </c>
      <c r="I34" s="119">
        <v>44271</v>
      </c>
      <c r="J34" s="120" t="s">
        <v>170</v>
      </c>
      <c r="K34" s="121" t="s">
        <v>145</v>
      </c>
      <c r="L34" s="88" t="s">
        <v>243</v>
      </c>
      <c r="M34" s="89" t="s">
        <v>244</v>
      </c>
      <c r="N34" s="5">
        <v>17</v>
      </c>
      <c r="O34" s="90"/>
      <c r="P34" s="5"/>
      <c r="Q34" s="5"/>
      <c r="R34" s="5"/>
      <c r="S34"/>
      <c r="T34"/>
      <c r="U34"/>
      <c r="V34"/>
      <c r="W34"/>
      <c r="X34"/>
      <c r="Y34"/>
    </row>
    <row r="35" spans="1:25" s="91" customFormat="1" ht="49.9" customHeight="1">
      <c r="A35" s="77">
        <v>24</v>
      </c>
      <c r="B35" s="36">
        <v>11190073132</v>
      </c>
      <c r="C35" s="79" t="s">
        <v>40</v>
      </c>
      <c r="D35" s="114" t="s">
        <v>245</v>
      </c>
      <c r="E35" s="115">
        <v>1</v>
      </c>
      <c r="F35" s="116" t="s">
        <v>246</v>
      </c>
      <c r="G35" s="117"/>
      <c r="H35" s="118">
        <v>731</v>
      </c>
      <c r="I35" s="119">
        <v>44295</v>
      </c>
      <c r="J35" s="120">
        <v>44295</v>
      </c>
      <c r="K35" s="121" t="s">
        <v>141</v>
      </c>
      <c r="L35" s="88" t="s">
        <v>247</v>
      </c>
      <c r="M35" s="89" t="s">
        <v>248</v>
      </c>
      <c r="N35" s="5">
        <v>18</v>
      </c>
      <c r="O35" s="90"/>
      <c r="P35" s="5"/>
      <c r="Q35" s="5"/>
      <c r="R35" s="5"/>
      <c r="S35"/>
      <c r="T35"/>
      <c r="U35"/>
      <c r="V35"/>
      <c r="W35"/>
      <c r="X35"/>
      <c r="Y35"/>
    </row>
    <row r="36" spans="1:25" s="91" customFormat="1" ht="49.9" customHeight="1">
      <c r="A36" s="77">
        <v>27</v>
      </c>
      <c r="B36" s="92">
        <v>11190100607</v>
      </c>
      <c r="C36" s="100" t="s">
        <v>40</v>
      </c>
      <c r="D36" s="101" t="s">
        <v>196</v>
      </c>
      <c r="E36" s="144">
        <v>5</v>
      </c>
      <c r="F36" s="103" t="s">
        <v>249</v>
      </c>
      <c r="G36" s="92"/>
      <c r="H36" s="145">
        <v>1006</v>
      </c>
      <c r="I36" s="106">
        <v>44279</v>
      </c>
      <c r="J36" s="146">
        <v>44279</v>
      </c>
      <c r="K36" s="108" t="s">
        <v>145</v>
      </c>
      <c r="L36" s="109" t="s">
        <v>198</v>
      </c>
      <c r="M36" s="110" t="s">
        <v>250</v>
      </c>
      <c r="N36" s="111">
        <v>18</v>
      </c>
      <c r="O36" s="112"/>
      <c r="P36" s="111"/>
      <c r="Q36" s="111"/>
      <c r="R36" s="111"/>
      <c r="S36" s="113"/>
      <c r="T36" s="113"/>
      <c r="U36" s="113"/>
      <c r="V36" s="113"/>
      <c r="W36" s="113"/>
      <c r="X36" s="113"/>
      <c r="Y36" s="113"/>
    </row>
    <row r="37" spans="1:25" s="91" customFormat="1" ht="49.9" customHeight="1">
      <c r="A37" s="77">
        <v>31</v>
      </c>
      <c r="B37" s="157">
        <v>11191091755</v>
      </c>
      <c r="C37" s="158" t="s">
        <v>73</v>
      </c>
      <c r="D37" s="114" t="s">
        <v>251</v>
      </c>
      <c r="E37" s="159">
        <v>3</v>
      </c>
      <c r="F37" s="160" t="s">
        <v>252</v>
      </c>
      <c r="G37" s="161" t="s">
        <v>253</v>
      </c>
      <c r="H37" s="84">
        <v>10917</v>
      </c>
      <c r="I37" s="119">
        <v>44257</v>
      </c>
      <c r="J37" s="162">
        <v>44257</v>
      </c>
      <c r="K37" s="163" t="s">
        <v>141</v>
      </c>
      <c r="L37" s="88" t="s">
        <v>254</v>
      </c>
      <c r="M37" s="89" t="s">
        <v>255</v>
      </c>
      <c r="N37" s="143">
        <v>18</v>
      </c>
      <c r="O37" s="164"/>
      <c r="P37" s="143"/>
      <c r="Q37" s="143"/>
      <c r="R37" s="143"/>
    </row>
    <row r="38" spans="1:25" ht="49.9" customHeight="1">
      <c r="A38" s="77">
        <v>273</v>
      </c>
      <c r="B38" s="141">
        <v>11190098485</v>
      </c>
      <c r="C38" s="142" t="s">
        <v>174</v>
      </c>
      <c r="D38" s="114" t="s">
        <v>196</v>
      </c>
      <c r="E38" s="115">
        <v>5</v>
      </c>
      <c r="F38" s="116" t="s">
        <v>204</v>
      </c>
      <c r="G38" s="117"/>
      <c r="H38" s="118">
        <v>984</v>
      </c>
      <c r="I38" s="119">
        <v>44287</v>
      </c>
      <c r="J38" s="120">
        <v>44287</v>
      </c>
      <c r="K38" s="121" t="s">
        <v>145</v>
      </c>
      <c r="L38" s="88" t="s">
        <v>256</v>
      </c>
      <c r="M38" s="89" t="s">
        <v>257</v>
      </c>
      <c r="N38" s="143">
        <v>18</v>
      </c>
      <c r="O38" s="143"/>
      <c r="P38" s="143"/>
      <c r="Q38" s="143"/>
      <c r="R38" s="143"/>
      <c r="S38" s="91"/>
      <c r="T38" s="91"/>
      <c r="U38" s="91"/>
      <c r="V38" s="91"/>
      <c r="W38" s="91"/>
      <c r="X38" s="91"/>
      <c r="Y38" s="91"/>
    </row>
    <row r="39" spans="1:25" ht="49.9" customHeight="1">
      <c r="A39" s="77">
        <v>296</v>
      </c>
      <c r="B39" s="125">
        <v>11191091891</v>
      </c>
      <c r="C39" s="79" t="s">
        <v>258</v>
      </c>
      <c r="D39" s="126" t="s">
        <v>259</v>
      </c>
      <c r="E39" s="152">
        <v>3</v>
      </c>
      <c r="F39" s="127" t="s">
        <v>260</v>
      </c>
      <c r="G39" s="165" t="s">
        <v>253</v>
      </c>
      <c r="H39" s="84">
        <v>10918</v>
      </c>
      <c r="I39" s="85">
        <v>44260</v>
      </c>
      <c r="J39" s="153">
        <v>44260</v>
      </c>
      <c r="K39" s="165" t="s">
        <v>141</v>
      </c>
      <c r="L39" s="88" t="s">
        <v>261</v>
      </c>
      <c r="M39" s="89" t="s">
        <v>262</v>
      </c>
      <c r="N39" s="5">
        <v>18</v>
      </c>
      <c r="O39" s="90"/>
      <c r="P39" s="5"/>
      <c r="Q39" s="5"/>
      <c r="R39" s="5"/>
    </row>
    <row r="40" spans="1:25" ht="49.9" customHeight="1">
      <c r="A40" s="77">
        <v>380</v>
      </c>
      <c r="B40" s="125">
        <v>11191091920</v>
      </c>
      <c r="C40" s="79" t="s">
        <v>263</v>
      </c>
      <c r="D40" s="80" t="s">
        <v>264</v>
      </c>
      <c r="E40" s="152">
        <v>3</v>
      </c>
      <c r="F40" s="127" t="s">
        <v>265</v>
      </c>
      <c r="G40" s="165" t="s">
        <v>266</v>
      </c>
      <c r="H40" s="84">
        <v>10919</v>
      </c>
      <c r="I40" s="85">
        <v>44264</v>
      </c>
      <c r="J40" s="166">
        <v>44264</v>
      </c>
      <c r="K40" s="165" t="s">
        <v>141</v>
      </c>
      <c r="L40" s="155" t="s">
        <v>267</v>
      </c>
      <c r="M40" s="89" t="s">
        <v>268</v>
      </c>
      <c r="N40" s="5">
        <v>18</v>
      </c>
      <c r="O40" s="90"/>
      <c r="P40" s="5"/>
      <c r="Q40" s="5"/>
      <c r="R40" s="5"/>
    </row>
    <row r="41" spans="1:25" ht="49.9" customHeight="1">
      <c r="A41" s="77">
        <v>32</v>
      </c>
      <c r="B41" s="125">
        <v>11191092122</v>
      </c>
      <c r="C41" s="79" t="s">
        <v>73</v>
      </c>
      <c r="D41" s="126" t="s">
        <v>269</v>
      </c>
      <c r="E41" s="152">
        <v>3</v>
      </c>
      <c r="F41" s="127" t="s">
        <v>270</v>
      </c>
      <c r="G41" s="165"/>
      <c r="H41" s="84">
        <v>10921</v>
      </c>
      <c r="I41" s="85">
        <v>44265</v>
      </c>
      <c r="J41" s="166">
        <v>44265</v>
      </c>
      <c r="K41" s="165" t="s">
        <v>141</v>
      </c>
      <c r="L41" s="88" t="s">
        <v>271</v>
      </c>
      <c r="M41" s="89" t="s">
        <v>272</v>
      </c>
      <c r="N41" s="35">
        <v>19</v>
      </c>
      <c r="O41" s="79"/>
      <c r="P41" s="35"/>
      <c r="Q41" s="35"/>
      <c r="R41" s="35"/>
      <c r="S41" s="49"/>
      <c r="T41" s="49"/>
      <c r="U41" s="49"/>
      <c r="V41" s="49"/>
      <c r="W41" s="49"/>
      <c r="X41" s="49"/>
      <c r="Y41" s="49"/>
    </row>
    <row r="42" spans="1:25" ht="49.9" customHeight="1">
      <c r="A42" s="77">
        <v>221</v>
      </c>
      <c r="B42" s="125">
        <v>11190504243</v>
      </c>
      <c r="C42" s="79" t="s">
        <v>273</v>
      </c>
      <c r="D42" s="126" t="s">
        <v>139</v>
      </c>
      <c r="E42" s="81">
        <v>3</v>
      </c>
      <c r="F42" s="127" t="s">
        <v>274</v>
      </c>
      <c r="G42" s="83"/>
      <c r="H42" s="84">
        <v>5042</v>
      </c>
      <c r="I42" s="85">
        <v>44260</v>
      </c>
      <c r="J42" s="98">
        <v>44260</v>
      </c>
      <c r="K42" s="87" t="s">
        <v>141</v>
      </c>
      <c r="L42" s="88" t="s">
        <v>275</v>
      </c>
      <c r="M42" s="89" t="s">
        <v>276</v>
      </c>
      <c r="N42" s="5">
        <v>19</v>
      </c>
      <c r="O42" s="90"/>
      <c r="P42" s="5"/>
      <c r="Q42" s="5"/>
      <c r="R42" s="5"/>
    </row>
    <row r="43" spans="1:25" ht="49.9" customHeight="1">
      <c r="A43" s="77">
        <v>121</v>
      </c>
      <c r="B43" s="141">
        <v>11191092223</v>
      </c>
      <c r="C43" s="142" t="s">
        <v>74</v>
      </c>
      <c r="D43" s="114" t="s">
        <v>277</v>
      </c>
      <c r="E43" s="115">
        <v>3</v>
      </c>
      <c r="F43" s="116" t="s">
        <v>278</v>
      </c>
      <c r="G43" s="117"/>
      <c r="H43" s="118">
        <v>10922</v>
      </c>
      <c r="I43" s="119">
        <v>44267</v>
      </c>
      <c r="J43" s="120">
        <v>44267</v>
      </c>
      <c r="K43" s="121" t="s">
        <v>141</v>
      </c>
      <c r="L43" s="88" t="s">
        <v>279</v>
      </c>
      <c r="M43" s="89" t="s">
        <v>280</v>
      </c>
      <c r="N43" s="143">
        <v>20</v>
      </c>
      <c r="O43" s="143"/>
      <c r="P43" s="143"/>
      <c r="Q43" s="143"/>
      <c r="R43" s="143"/>
      <c r="S43" s="91"/>
      <c r="T43" s="91"/>
      <c r="U43" s="91"/>
      <c r="V43" s="91"/>
      <c r="W43" s="91"/>
      <c r="X43" s="91"/>
      <c r="Y43" s="91"/>
    </row>
    <row r="44" spans="1:25" ht="49.9" customHeight="1">
      <c r="A44" s="77">
        <v>25</v>
      </c>
      <c r="B44" s="36">
        <v>11190086970</v>
      </c>
      <c r="C44" s="79" t="s">
        <v>40</v>
      </c>
      <c r="D44" s="114" t="s">
        <v>192</v>
      </c>
      <c r="E44" s="115">
        <v>3</v>
      </c>
      <c r="F44" s="116" t="s">
        <v>281</v>
      </c>
      <c r="G44" s="117"/>
      <c r="H44" s="118">
        <v>869</v>
      </c>
      <c r="I44" s="119">
        <v>44292</v>
      </c>
      <c r="J44" s="120">
        <v>44292</v>
      </c>
      <c r="K44" s="121" t="s">
        <v>141</v>
      </c>
      <c r="L44" s="88" t="s">
        <v>282</v>
      </c>
      <c r="M44" s="89" t="s">
        <v>250</v>
      </c>
      <c r="N44" s="5">
        <v>21</v>
      </c>
      <c r="O44" s="90"/>
      <c r="P44" s="5"/>
      <c r="Q44" s="5"/>
      <c r="R44" s="5"/>
    </row>
    <row r="45" spans="1:25" ht="49.9" customHeight="1">
      <c r="A45" s="77">
        <v>23</v>
      </c>
      <c r="B45" s="36">
        <v>11190072930</v>
      </c>
      <c r="C45" s="79" t="s">
        <v>40</v>
      </c>
      <c r="D45" s="114" t="s">
        <v>245</v>
      </c>
      <c r="E45" s="115">
        <v>1</v>
      </c>
      <c r="F45" s="116" t="s">
        <v>283</v>
      </c>
      <c r="G45" s="117"/>
      <c r="H45" s="118">
        <v>729</v>
      </c>
      <c r="I45" s="119">
        <v>44295</v>
      </c>
      <c r="J45" s="120">
        <v>44295</v>
      </c>
      <c r="K45" s="121" t="s">
        <v>141</v>
      </c>
      <c r="L45" s="88" t="s">
        <v>284</v>
      </c>
      <c r="M45" s="89" t="s">
        <v>285</v>
      </c>
      <c r="N45" s="5">
        <v>22</v>
      </c>
      <c r="O45" s="90"/>
      <c r="P45" s="5"/>
      <c r="Q45" s="5"/>
      <c r="R45" s="5"/>
    </row>
    <row r="46" spans="1:25" ht="49.9" customHeight="1">
      <c r="A46" s="77">
        <v>140</v>
      </c>
      <c r="B46" s="157">
        <v>11191092526</v>
      </c>
      <c r="C46" s="142" t="s">
        <v>150</v>
      </c>
      <c r="D46" s="167" t="s">
        <v>286</v>
      </c>
      <c r="E46" s="168">
        <v>3</v>
      </c>
      <c r="F46" s="169" t="s">
        <v>287</v>
      </c>
      <c r="G46" s="141"/>
      <c r="H46" s="84">
        <v>10925</v>
      </c>
      <c r="I46" s="170">
        <v>44257</v>
      </c>
      <c r="J46" s="171">
        <v>44230</v>
      </c>
      <c r="K46" s="172" t="s">
        <v>141</v>
      </c>
      <c r="L46" s="88" t="s">
        <v>288</v>
      </c>
      <c r="M46" s="173" t="s">
        <v>289</v>
      </c>
      <c r="N46" s="143">
        <v>22</v>
      </c>
      <c r="O46" s="164"/>
      <c r="P46" s="143"/>
      <c r="Q46" s="143"/>
      <c r="R46" s="143"/>
      <c r="S46" s="91"/>
      <c r="T46" s="91"/>
      <c r="U46" s="91"/>
      <c r="V46" s="91"/>
      <c r="W46" s="91"/>
      <c r="X46" s="91"/>
      <c r="Y46" s="91"/>
    </row>
    <row r="47" spans="1:25" ht="49.9" customHeight="1">
      <c r="A47" s="77">
        <v>65</v>
      </c>
      <c r="B47" s="36">
        <v>11190089192</v>
      </c>
      <c r="C47" s="79" t="s">
        <v>290</v>
      </c>
      <c r="D47" s="114" t="s">
        <v>192</v>
      </c>
      <c r="E47" s="115">
        <v>3</v>
      </c>
      <c r="F47" s="116" t="s">
        <v>291</v>
      </c>
      <c r="G47" s="117"/>
      <c r="H47" s="118">
        <v>891</v>
      </c>
      <c r="I47" s="119">
        <v>44292</v>
      </c>
      <c r="J47" s="120">
        <v>44351</v>
      </c>
      <c r="K47" s="121" t="s">
        <v>141</v>
      </c>
      <c r="L47" s="88" t="s">
        <v>292</v>
      </c>
      <c r="M47" s="89" t="s">
        <v>293</v>
      </c>
      <c r="N47" s="5">
        <v>23</v>
      </c>
      <c r="O47" s="90"/>
      <c r="P47" s="5"/>
      <c r="Q47" s="5"/>
      <c r="R47" s="5"/>
    </row>
    <row r="48" spans="1:25" ht="49.9" customHeight="1">
      <c r="A48" s="77">
        <v>99</v>
      </c>
      <c r="B48" s="141">
        <v>11190089394</v>
      </c>
      <c r="C48" s="142" t="s">
        <v>294</v>
      </c>
      <c r="D48" s="114" t="s">
        <v>238</v>
      </c>
      <c r="E48" s="115">
        <v>3</v>
      </c>
      <c r="F48" s="116" t="s">
        <v>295</v>
      </c>
      <c r="G48" s="117"/>
      <c r="H48" s="118">
        <v>893</v>
      </c>
      <c r="I48" s="119">
        <v>44270</v>
      </c>
      <c r="J48" s="120" t="s">
        <v>296</v>
      </c>
      <c r="K48" s="121" t="s">
        <v>141</v>
      </c>
      <c r="L48" s="88" t="s">
        <v>297</v>
      </c>
      <c r="M48" s="89" t="s">
        <v>298</v>
      </c>
      <c r="N48" s="143">
        <v>23</v>
      </c>
      <c r="O48" s="143"/>
      <c r="P48" s="143"/>
      <c r="Q48" s="143"/>
      <c r="R48" s="143"/>
      <c r="S48" s="91"/>
      <c r="T48" s="91"/>
      <c r="U48" s="91"/>
      <c r="V48" s="91"/>
      <c r="W48" s="91"/>
      <c r="X48" s="91"/>
      <c r="Y48" s="91"/>
    </row>
    <row r="49" spans="1:25" ht="49.9" customHeight="1">
      <c r="A49" s="77">
        <v>138</v>
      </c>
      <c r="B49" s="36">
        <v>11190962627</v>
      </c>
      <c r="C49" s="79" t="s">
        <v>150</v>
      </c>
      <c r="D49" s="114" t="s">
        <v>151</v>
      </c>
      <c r="E49" s="115">
        <v>1</v>
      </c>
      <c r="F49" s="116" t="s">
        <v>299</v>
      </c>
      <c r="G49" s="117"/>
      <c r="H49" s="118">
        <v>9626</v>
      </c>
      <c r="I49" s="119">
        <v>44301</v>
      </c>
      <c r="J49" s="120"/>
      <c r="K49" s="121" t="s">
        <v>141</v>
      </c>
      <c r="L49" s="88" t="s">
        <v>300</v>
      </c>
      <c r="M49" s="173" t="s">
        <v>301</v>
      </c>
      <c r="N49" s="5">
        <v>23</v>
      </c>
      <c r="O49" s="90"/>
      <c r="P49" s="5"/>
      <c r="Q49" s="5"/>
      <c r="R49" s="5"/>
    </row>
    <row r="50" spans="1:25" ht="49.9" customHeight="1">
      <c r="A50" s="77">
        <v>142</v>
      </c>
      <c r="B50" s="141">
        <v>11191092829</v>
      </c>
      <c r="C50" s="142" t="s">
        <v>150</v>
      </c>
      <c r="D50" s="114" t="s">
        <v>302</v>
      </c>
      <c r="E50" s="115">
        <v>3</v>
      </c>
      <c r="F50" s="116" t="s">
        <v>303</v>
      </c>
      <c r="G50" s="117"/>
      <c r="H50" s="118">
        <v>10928</v>
      </c>
      <c r="I50" s="119">
        <v>44270</v>
      </c>
      <c r="J50" s="120">
        <v>44270</v>
      </c>
      <c r="K50" s="121" t="s">
        <v>141</v>
      </c>
      <c r="L50" s="88" t="s">
        <v>304</v>
      </c>
      <c r="M50" s="173" t="s">
        <v>305</v>
      </c>
      <c r="N50" s="143">
        <v>23</v>
      </c>
      <c r="O50" s="143"/>
      <c r="P50" s="143"/>
      <c r="Q50" s="143"/>
      <c r="R50" s="143"/>
      <c r="S50" s="91"/>
      <c r="T50" s="91"/>
      <c r="U50" s="91"/>
      <c r="V50" s="91"/>
      <c r="W50" s="91"/>
      <c r="X50" s="91"/>
      <c r="Y50" s="91"/>
    </row>
    <row r="51" spans="1:25" ht="49.9" customHeight="1">
      <c r="A51" s="77">
        <v>144</v>
      </c>
      <c r="B51" s="125">
        <v>11191092728</v>
      </c>
      <c r="C51" s="79" t="s">
        <v>306</v>
      </c>
      <c r="D51" s="80" t="s">
        <v>307</v>
      </c>
      <c r="E51" s="128">
        <v>3</v>
      </c>
      <c r="F51" s="129" t="s">
        <v>308</v>
      </c>
      <c r="G51" s="36"/>
      <c r="H51" s="84">
        <v>10927</v>
      </c>
      <c r="I51" s="85">
        <v>44264</v>
      </c>
      <c r="J51" s="174">
        <v>44442</v>
      </c>
      <c r="K51" s="175" t="s">
        <v>141</v>
      </c>
      <c r="L51" s="88" t="s">
        <v>309</v>
      </c>
      <c r="M51" s="173" t="s">
        <v>310</v>
      </c>
      <c r="N51" s="5">
        <v>23</v>
      </c>
      <c r="O51" s="90"/>
      <c r="P51" s="5"/>
      <c r="Q51" s="5"/>
      <c r="R51" s="5"/>
    </row>
    <row r="52" spans="1:25" ht="49.9" customHeight="1">
      <c r="A52" s="77">
        <v>225</v>
      </c>
      <c r="B52" s="141">
        <v>11190089293</v>
      </c>
      <c r="C52" s="142" t="s">
        <v>311</v>
      </c>
      <c r="D52" s="114" t="s">
        <v>312</v>
      </c>
      <c r="E52" s="115">
        <v>3</v>
      </c>
      <c r="F52" s="116" t="s">
        <v>313</v>
      </c>
      <c r="G52" s="117"/>
      <c r="H52" s="118">
        <v>892</v>
      </c>
      <c r="I52" s="119">
        <v>44267</v>
      </c>
      <c r="J52" s="120">
        <v>44533</v>
      </c>
      <c r="K52" s="121" t="s">
        <v>314</v>
      </c>
      <c r="L52" s="88" t="s">
        <v>315</v>
      </c>
      <c r="M52" s="89" t="s">
        <v>316</v>
      </c>
      <c r="N52" s="143">
        <v>23</v>
      </c>
      <c r="O52" s="143"/>
      <c r="P52" s="143"/>
      <c r="Q52" s="143"/>
      <c r="R52" s="143"/>
      <c r="S52" s="91"/>
      <c r="T52" s="91"/>
      <c r="U52" s="91"/>
      <c r="V52" s="91"/>
      <c r="W52" s="91"/>
      <c r="X52" s="91"/>
      <c r="Y52" s="91"/>
    </row>
    <row r="53" spans="1:25" ht="49.9" customHeight="1">
      <c r="A53" s="77">
        <v>335</v>
      </c>
      <c r="B53" s="92">
        <v>11190103233</v>
      </c>
      <c r="C53" s="100" t="s">
        <v>179</v>
      </c>
      <c r="D53" s="101" t="s">
        <v>196</v>
      </c>
      <c r="E53" s="102">
        <v>5</v>
      </c>
      <c r="F53" s="103" t="s">
        <v>317</v>
      </c>
      <c r="G53" s="104"/>
      <c r="H53" s="138">
        <v>1032</v>
      </c>
      <c r="I53" s="106">
        <v>44285</v>
      </c>
      <c r="J53" s="107" t="s">
        <v>318</v>
      </c>
      <c r="K53" s="108" t="s">
        <v>145</v>
      </c>
      <c r="L53" s="109" t="s">
        <v>319</v>
      </c>
      <c r="M53" s="110" t="s">
        <v>320</v>
      </c>
      <c r="N53" s="111">
        <v>23</v>
      </c>
      <c r="O53" s="112"/>
      <c r="P53" s="111"/>
      <c r="Q53" s="111"/>
      <c r="R53" s="111"/>
      <c r="S53" s="113"/>
      <c r="T53" s="113"/>
      <c r="U53" s="113"/>
      <c r="V53" s="113"/>
      <c r="W53" s="113"/>
      <c r="X53" s="113"/>
      <c r="Y53" s="113"/>
    </row>
    <row r="54" spans="1:25" ht="49.9" customHeight="1">
      <c r="A54" s="77">
        <v>15</v>
      </c>
      <c r="B54" s="36">
        <v>11190505354</v>
      </c>
      <c r="C54" s="79" t="s">
        <v>138</v>
      </c>
      <c r="D54" s="114" t="s">
        <v>321</v>
      </c>
      <c r="E54" s="115">
        <v>3</v>
      </c>
      <c r="F54" s="116" t="s">
        <v>322</v>
      </c>
      <c r="G54" s="117"/>
      <c r="H54" s="118">
        <v>5053</v>
      </c>
      <c r="I54" s="119">
        <v>44272</v>
      </c>
      <c r="J54" s="120">
        <v>44272</v>
      </c>
      <c r="K54" s="121" t="s">
        <v>141</v>
      </c>
      <c r="L54" s="88" t="s">
        <v>323</v>
      </c>
      <c r="M54" s="89" t="s">
        <v>324</v>
      </c>
      <c r="N54" s="5">
        <v>24</v>
      </c>
      <c r="O54" s="90"/>
      <c r="P54" s="5"/>
      <c r="Q54" s="5"/>
      <c r="R54" s="5"/>
    </row>
    <row r="55" spans="1:25" ht="49.9" customHeight="1">
      <c r="A55" s="77">
        <v>136</v>
      </c>
      <c r="B55" s="36">
        <v>11190962122</v>
      </c>
      <c r="C55" s="79" t="s">
        <v>150</v>
      </c>
      <c r="D55" s="114" t="s">
        <v>151</v>
      </c>
      <c r="E55" s="115">
        <v>1</v>
      </c>
      <c r="F55" s="116" t="s">
        <v>325</v>
      </c>
      <c r="G55" s="117"/>
      <c r="H55" s="118">
        <v>9621</v>
      </c>
      <c r="I55" s="119">
        <v>44294</v>
      </c>
      <c r="J55" s="120"/>
      <c r="K55" s="121" t="s">
        <v>141</v>
      </c>
      <c r="L55" s="88" t="s">
        <v>326</v>
      </c>
      <c r="M55" s="173" t="s">
        <v>327</v>
      </c>
      <c r="N55" s="5">
        <v>24</v>
      </c>
      <c r="O55" s="90"/>
      <c r="P55" s="5"/>
      <c r="Q55" s="5"/>
      <c r="R55" s="5"/>
    </row>
    <row r="56" spans="1:25" ht="49.9" customHeight="1">
      <c r="A56" s="77">
        <v>12</v>
      </c>
      <c r="B56" s="157">
        <v>11190504110</v>
      </c>
      <c r="C56" s="142" t="s">
        <v>138</v>
      </c>
      <c r="D56" s="114" t="s">
        <v>328</v>
      </c>
      <c r="E56" s="115">
        <v>3</v>
      </c>
      <c r="F56" s="160" t="s">
        <v>329</v>
      </c>
      <c r="G56" s="117"/>
      <c r="H56" s="84">
        <v>5041</v>
      </c>
      <c r="I56" s="119">
        <v>44257</v>
      </c>
      <c r="J56" s="120">
        <v>44257</v>
      </c>
      <c r="K56" s="121" t="s">
        <v>141</v>
      </c>
      <c r="L56" s="88" t="s">
        <v>330</v>
      </c>
      <c r="M56" s="89" t="s">
        <v>331</v>
      </c>
      <c r="N56" s="143">
        <v>25</v>
      </c>
      <c r="O56" s="164"/>
      <c r="P56" s="143"/>
      <c r="Q56" s="143"/>
      <c r="R56" s="143"/>
      <c r="S56" s="91"/>
      <c r="T56" s="91"/>
      <c r="U56" s="91"/>
      <c r="V56" s="91"/>
      <c r="W56" s="91"/>
      <c r="X56" s="91"/>
      <c r="Y56" s="91"/>
    </row>
    <row r="57" spans="1:25" ht="49.9" customHeight="1">
      <c r="A57" s="77">
        <v>56</v>
      </c>
      <c r="B57" s="125">
        <v>11191087815</v>
      </c>
      <c r="C57" s="79" t="s">
        <v>80</v>
      </c>
      <c r="D57" s="80" t="s">
        <v>332</v>
      </c>
      <c r="E57" s="128">
        <v>3</v>
      </c>
      <c r="F57" s="129" t="s">
        <v>333</v>
      </c>
      <c r="G57" s="36"/>
      <c r="H57" s="84">
        <v>10878</v>
      </c>
      <c r="I57" s="176">
        <v>44259</v>
      </c>
      <c r="J57" s="177">
        <v>44259</v>
      </c>
      <c r="K57" s="175" t="s">
        <v>141</v>
      </c>
      <c r="L57" s="88" t="s">
        <v>334</v>
      </c>
      <c r="M57" s="89" t="s">
        <v>335</v>
      </c>
      <c r="N57" s="5">
        <v>25</v>
      </c>
      <c r="O57" s="90"/>
      <c r="P57" s="5"/>
      <c r="Q57" s="5"/>
      <c r="R57" s="5"/>
    </row>
    <row r="58" spans="1:25" ht="49.9" customHeight="1">
      <c r="A58" s="77">
        <v>57</v>
      </c>
      <c r="B58" s="125">
        <v>11191088081</v>
      </c>
      <c r="C58" s="79" t="s">
        <v>80</v>
      </c>
      <c r="D58" s="80" t="s">
        <v>336</v>
      </c>
      <c r="E58" s="128">
        <v>3</v>
      </c>
      <c r="F58" s="129" t="s">
        <v>337</v>
      </c>
      <c r="G58" s="36"/>
      <c r="H58" s="84">
        <v>10880</v>
      </c>
      <c r="I58" s="85">
        <v>44263</v>
      </c>
      <c r="J58" s="177">
        <v>44263</v>
      </c>
      <c r="K58" s="178" t="s">
        <v>141</v>
      </c>
      <c r="L58" s="88" t="s">
        <v>338</v>
      </c>
      <c r="M58" s="89" t="s">
        <v>339</v>
      </c>
      <c r="N58" s="5">
        <v>25</v>
      </c>
      <c r="O58" s="90"/>
      <c r="P58" s="5"/>
      <c r="Q58" s="5"/>
      <c r="R58" s="5"/>
    </row>
    <row r="59" spans="1:25" ht="49.9" customHeight="1">
      <c r="A59" s="77">
        <v>110</v>
      </c>
      <c r="B59" s="157">
        <v>11191087778</v>
      </c>
      <c r="C59" s="142" t="s">
        <v>340</v>
      </c>
      <c r="D59" s="114" t="s">
        <v>341</v>
      </c>
      <c r="E59" s="168">
        <v>3</v>
      </c>
      <c r="F59" s="169" t="s">
        <v>342</v>
      </c>
      <c r="G59" s="141"/>
      <c r="H59" s="84">
        <v>10877</v>
      </c>
      <c r="I59" s="170">
        <v>44257</v>
      </c>
      <c r="J59" s="171">
        <v>44230</v>
      </c>
      <c r="K59" s="172" t="s">
        <v>141</v>
      </c>
      <c r="L59" s="88" t="s">
        <v>343</v>
      </c>
      <c r="M59" s="89" t="s">
        <v>344</v>
      </c>
      <c r="N59" s="143">
        <v>25</v>
      </c>
      <c r="O59" s="164"/>
      <c r="P59" s="143"/>
      <c r="Q59" s="143"/>
      <c r="R59" s="143"/>
      <c r="S59" s="91"/>
      <c r="T59" s="91"/>
      <c r="U59" s="91"/>
      <c r="V59" s="91"/>
      <c r="W59" s="91"/>
      <c r="X59" s="91"/>
      <c r="Y59" s="91"/>
    </row>
    <row r="60" spans="1:25" ht="49.9" customHeight="1">
      <c r="A60" s="77">
        <v>137</v>
      </c>
      <c r="B60" s="36">
        <v>11190962223</v>
      </c>
      <c r="C60" s="79" t="s">
        <v>150</v>
      </c>
      <c r="D60" s="114" t="s">
        <v>151</v>
      </c>
      <c r="E60" s="115">
        <v>1</v>
      </c>
      <c r="F60" s="116" t="s">
        <v>345</v>
      </c>
      <c r="G60" s="117"/>
      <c r="H60" s="118">
        <v>9622</v>
      </c>
      <c r="I60" s="119">
        <v>44298</v>
      </c>
      <c r="J60" s="120"/>
      <c r="K60" s="121" t="s">
        <v>141</v>
      </c>
      <c r="L60" s="88" t="s">
        <v>346</v>
      </c>
      <c r="M60" s="173" t="s">
        <v>347</v>
      </c>
      <c r="N60" s="5">
        <v>25</v>
      </c>
      <c r="O60" s="90"/>
      <c r="P60" s="5"/>
      <c r="Q60" s="5"/>
      <c r="R60" s="5"/>
    </row>
    <row r="61" spans="1:25" ht="49.9" customHeight="1">
      <c r="A61" s="77">
        <v>143</v>
      </c>
      <c r="B61" s="36">
        <v>11191093132</v>
      </c>
      <c r="C61" s="79" t="s">
        <v>150</v>
      </c>
      <c r="D61" s="114" t="s">
        <v>348</v>
      </c>
      <c r="E61" s="115">
        <v>3</v>
      </c>
      <c r="F61" s="116" t="s">
        <v>349</v>
      </c>
      <c r="G61" s="117"/>
      <c r="H61" s="118">
        <v>10931</v>
      </c>
      <c r="I61" s="119">
        <v>44272</v>
      </c>
      <c r="J61" s="120" t="s">
        <v>350</v>
      </c>
      <c r="K61" s="121" t="s">
        <v>141</v>
      </c>
      <c r="L61" s="88" t="s">
        <v>351</v>
      </c>
      <c r="M61" s="173" t="s">
        <v>352</v>
      </c>
      <c r="N61" s="5">
        <v>25</v>
      </c>
      <c r="O61" s="90"/>
      <c r="P61" s="5"/>
      <c r="Q61" s="5"/>
      <c r="R61" s="5"/>
    </row>
    <row r="62" spans="1:25" ht="49.9" customHeight="1">
      <c r="A62" s="77">
        <v>195</v>
      </c>
      <c r="B62" s="125">
        <v>11191088182</v>
      </c>
      <c r="C62" s="79" t="s">
        <v>353</v>
      </c>
      <c r="D62" s="80" t="s">
        <v>336</v>
      </c>
      <c r="E62" s="128">
        <v>3</v>
      </c>
      <c r="F62" s="129" t="s">
        <v>354</v>
      </c>
      <c r="G62" s="36"/>
      <c r="H62" s="84">
        <v>10881</v>
      </c>
      <c r="I62" s="176">
        <v>44265</v>
      </c>
      <c r="J62" s="174">
        <v>44265</v>
      </c>
      <c r="K62" s="175" t="s">
        <v>141</v>
      </c>
      <c r="L62" s="88" t="s">
        <v>355</v>
      </c>
      <c r="M62" s="89" t="s">
        <v>356</v>
      </c>
      <c r="N62" s="35">
        <v>26</v>
      </c>
      <c r="O62" s="79"/>
      <c r="P62" s="35"/>
      <c r="Q62" s="35"/>
      <c r="R62" s="35"/>
      <c r="S62" s="49"/>
      <c r="T62" s="49"/>
      <c r="U62" s="49"/>
      <c r="V62" s="49"/>
      <c r="W62" s="49"/>
      <c r="X62" s="49"/>
      <c r="Y62" s="49"/>
    </row>
    <row r="63" spans="1:25" ht="49.9" customHeight="1">
      <c r="A63" s="77">
        <v>33</v>
      </c>
      <c r="B63" s="36">
        <v>11190093132</v>
      </c>
      <c r="C63" s="79" t="s">
        <v>357</v>
      </c>
      <c r="D63" s="114" t="s">
        <v>358</v>
      </c>
      <c r="E63" s="115">
        <v>3</v>
      </c>
      <c r="F63" s="116" t="s">
        <v>359</v>
      </c>
      <c r="G63" s="117"/>
      <c r="H63" s="118">
        <v>931</v>
      </c>
      <c r="I63" s="119">
        <v>44271</v>
      </c>
      <c r="J63" s="120">
        <v>44271</v>
      </c>
      <c r="K63" s="121" t="s">
        <v>141</v>
      </c>
      <c r="L63" s="88" t="s">
        <v>360</v>
      </c>
      <c r="M63" s="89" t="s">
        <v>361</v>
      </c>
      <c r="N63" s="5">
        <v>27</v>
      </c>
      <c r="O63" s="90"/>
      <c r="P63" s="5"/>
      <c r="Q63" s="5"/>
      <c r="R63" s="5"/>
    </row>
    <row r="64" spans="1:25" ht="49.9" customHeight="1">
      <c r="A64" s="77">
        <v>262</v>
      </c>
      <c r="B64" s="36">
        <v>11190087475</v>
      </c>
      <c r="C64" s="93" t="s">
        <v>362</v>
      </c>
      <c r="D64" s="114" t="s">
        <v>203</v>
      </c>
      <c r="E64" s="115">
        <v>3</v>
      </c>
      <c r="F64" s="116" t="s">
        <v>363</v>
      </c>
      <c r="G64" s="117"/>
      <c r="H64" s="118">
        <v>874</v>
      </c>
      <c r="I64" s="119">
        <v>44294</v>
      </c>
      <c r="J64" s="120">
        <v>44294</v>
      </c>
      <c r="K64" s="121" t="s">
        <v>141</v>
      </c>
      <c r="L64" s="88" t="s">
        <v>364</v>
      </c>
      <c r="M64" s="89" t="s">
        <v>365</v>
      </c>
      <c r="N64" s="5">
        <v>28</v>
      </c>
      <c r="O64" s="90"/>
      <c r="P64" s="5"/>
      <c r="Q64" s="5"/>
      <c r="R64" s="5"/>
    </row>
    <row r="65" spans="1:25" ht="49.9" customHeight="1">
      <c r="A65" s="77">
        <v>58</v>
      </c>
      <c r="B65" s="141">
        <v>11191088283</v>
      </c>
      <c r="C65" s="142" t="s">
        <v>80</v>
      </c>
      <c r="D65" s="114" t="s">
        <v>366</v>
      </c>
      <c r="E65" s="115">
        <v>3</v>
      </c>
      <c r="F65" s="116" t="s">
        <v>367</v>
      </c>
      <c r="G65" s="117"/>
      <c r="H65" s="118">
        <v>10882</v>
      </c>
      <c r="I65" s="119">
        <v>44267</v>
      </c>
      <c r="J65" s="120">
        <v>44267</v>
      </c>
      <c r="K65" s="121" t="s">
        <v>141</v>
      </c>
      <c r="L65" s="88" t="s">
        <v>368</v>
      </c>
      <c r="M65" s="89" t="s">
        <v>369</v>
      </c>
      <c r="N65" s="143">
        <v>29</v>
      </c>
      <c r="O65" s="143"/>
      <c r="P65" s="143"/>
      <c r="Q65" s="143"/>
      <c r="R65" s="143"/>
      <c r="S65" s="91"/>
      <c r="T65" s="91"/>
      <c r="U65" s="91"/>
      <c r="V65" s="91"/>
      <c r="W65" s="91"/>
      <c r="X65" s="91"/>
      <c r="Y65" s="91"/>
    </row>
    <row r="66" spans="1:25" ht="49.9" customHeight="1">
      <c r="A66" s="77">
        <v>241</v>
      </c>
      <c r="B66" s="36">
        <v>11190072728</v>
      </c>
      <c r="C66" s="79" t="s">
        <v>370</v>
      </c>
      <c r="D66" s="114" t="s">
        <v>245</v>
      </c>
      <c r="E66" s="115">
        <v>1</v>
      </c>
      <c r="F66" s="116" t="s">
        <v>371</v>
      </c>
      <c r="G66" s="117"/>
      <c r="H66" s="118">
        <v>727</v>
      </c>
      <c r="I66" s="119">
        <v>44295</v>
      </c>
      <c r="J66" s="120">
        <v>44443</v>
      </c>
      <c r="K66" s="121" t="s">
        <v>141</v>
      </c>
      <c r="L66" s="88" t="s">
        <v>372</v>
      </c>
      <c r="M66" s="89" t="s">
        <v>373</v>
      </c>
      <c r="N66" s="5">
        <v>29</v>
      </c>
      <c r="O66" s="90"/>
      <c r="P66" s="5"/>
      <c r="Q66" s="5"/>
      <c r="R66" s="5"/>
    </row>
    <row r="67" spans="1:25" ht="49.9" customHeight="1">
      <c r="A67" s="77">
        <v>331</v>
      </c>
      <c r="B67" s="125">
        <v>11190075253</v>
      </c>
      <c r="C67" s="142" t="s">
        <v>179</v>
      </c>
      <c r="D67" s="114" t="s">
        <v>374</v>
      </c>
      <c r="E67" s="115">
        <v>1</v>
      </c>
      <c r="F67" s="160" t="s">
        <v>375</v>
      </c>
      <c r="G67" s="117"/>
      <c r="H67" s="118">
        <v>752</v>
      </c>
      <c r="I67" s="119">
        <v>44256</v>
      </c>
      <c r="J67" s="120">
        <v>44199</v>
      </c>
      <c r="K67" s="121" t="s">
        <v>141</v>
      </c>
      <c r="L67" s="88" t="s">
        <v>376</v>
      </c>
      <c r="M67" s="89" t="s">
        <v>377</v>
      </c>
      <c r="N67" s="142">
        <v>29</v>
      </c>
      <c r="O67" s="164">
        <v>9466829584</v>
      </c>
      <c r="P67" s="143"/>
      <c r="Q67" s="143"/>
      <c r="R67" s="143"/>
      <c r="S67" s="91"/>
      <c r="T67" s="91"/>
      <c r="U67" s="91"/>
      <c r="V67" s="91"/>
      <c r="W67" s="91"/>
      <c r="X67" s="91"/>
      <c r="Y67" s="91"/>
    </row>
    <row r="68" spans="1:25" ht="49.9" customHeight="1">
      <c r="A68" s="77">
        <v>332</v>
      </c>
      <c r="B68" s="125">
        <v>11190075354</v>
      </c>
      <c r="C68" s="79" t="s">
        <v>179</v>
      </c>
      <c r="D68" s="150" t="s">
        <v>378</v>
      </c>
      <c r="E68" s="81">
        <v>1</v>
      </c>
      <c r="F68" s="127" t="s">
        <v>379</v>
      </c>
      <c r="G68" s="83"/>
      <c r="H68" s="84">
        <v>753</v>
      </c>
      <c r="I68" s="85">
        <v>44258</v>
      </c>
      <c r="J68" s="179">
        <v>44258</v>
      </c>
      <c r="K68" s="165" t="s">
        <v>141</v>
      </c>
      <c r="L68" s="88" t="s">
        <v>380</v>
      </c>
      <c r="M68" s="89" t="s">
        <v>381</v>
      </c>
      <c r="N68" s="5">
        <v>30</v>
      </c>
      <c r="O68" s="90"/>
      <c r="P68" s="5"/>
      <c r="Q68" s="5"/>
      <c r="R68" s="5"/>
    </row>
    <row r="69" spans="1:25" ht="49.9" customHeight="1">
      <c r="A69" s="77">
        <v>66</v>
      </c>
      <c r="B69" s="36">
        <v>11190075152</v>
      </c>
      <c r="C69" s="79" t="s">
        <v>382</v>
      </c>
      <c r="D69" s="114" t="s">
        <v>245</v>
      </c>
      <c r="E69" s="115">
        <v>1</v>
      </c>
      <c r="F69" s="116" t="s">
        <v>383</v>
      </c>
      <c r="G69" s="117"/>
      <c r="H69" s="118">
        <v>751</v>
      </c>
      <c r="I69" s="119">
        <v>44295</v>
      </c>
      <c r="J69" s="120">
        <v>44443</v>
      </c>
      <c r="K69" s="121" t="s">
        <v>141</v>
      </c>
      <c r="L69" s="88" t="s">
        <v>384</v>
      </c>
      <c r="M69" s="89" t="s">
        <v>385</v>
      </c>
      <c r="N69" s="5">
        <v>31</v>
      </c>
      <c r="O69" s="90"/>
      <c r="P69" s="5"/>
      <c r="Q69" s="5"/>
      <c r="R69" s="5"/>
    </row>
    <row r="70" spans="1:25" ht="49.9" customHeight="1">
      <c r="A70" s="77">
        <v>105</v>
      </c>
      <c r="B70" s="36">
        <v>11190101112</v>
      </c>
      <c r="C70" s="93" t="s">
        <v>386</v>
      </c>
      <c r="D70" s="114" t="s">
        <v>196</v>
      </c>
      <c r="E70" s="115">
        <v>5</v>
      </c>
      <c r="F70" s="116" t="s">
        <v>387</v>
      </c>
      <c r="G70" s="117"/>
      <c r="H70" s="118">
        <v>1011</v>
      </c>
      <c r="I70" s="119">
        <v>44293</v>
      </c>
      <c r="J70" s="120">
        <v>44293</v>
      </c>
      <c r="K70" s="121" t="s">
        <v>145</v>
      </c>
      <c r="L70" s="88" t="s">
        <v>388</v>
      </c>
      <c r="M70" s="89" t="s">
        <v>389</v>
      </c>
      <c r="N70" s="5">
        <v>31</v>
      </c>
      <c r="O70" s="90"/>
      <c r="P70" s="5"/>
      <c r="Q70" s="5"/>
      <c r="R70" s="5"/>
    </row>
    <row r="71" spans="1:25" ht="49.9" customHeight="1">
      <c r="A71" s="77">
        <v>159</v>
      </c>
      <c r="B71" s="36">
        <v>11193111314</v>
      </c>
      <c r="C71" s="93" t="s">
        <v>222</v>
      </c>
      <c r="D71" s="114" t="s">
        <v>390</v>
      </c>
      <c r="E71" s="115">
        <v>3</v>
      </c>
      <c r="F71" s="116" t="s">
        <v>391</v>
      </c>
      <c r="G71" s="117"/>
      <c r="H71" s="118">
        <v>31113</v>
      </c>
      <c r="I71" s="119">
        <v>44273</v>
      </c>
      <c r="J71" s="120" t="s">
        <v>392</v>
      </c>
      <c r="K71" s="121" t="s">
        <v>141</v>
      </c>
      <c r="L71" s="88" t="s">
        <v>393</v>
      </c>
      <c r="M71" s="89" t="s">
        <v>394</v>
      </c>
      <c r="N71" s="5">
        <v>31</v>
      </c>
      <c r="O71" s="90"/>
      <c r="P71" s="5"/>
      <c r="Q71" s="5"/>
      <c r="R71" s="5"/>
    </row>
    <row r="72" spans="1:25" ht="49.9" customHeight="1">
      <c r="A72" s="77">
        <v>235</v>
      </c>
      <c r="B72" s="141">
        <v>11190091314</v>
      </c>
      <c r="C72" s="142" t="s">
        <v>44</v>
      </c>
      <c r="D72" s="114" t="s">
        <v>395</v>
      </c>
      <c r="E72" s="115">
        <v>3</v>
      </c>
      <c r="F72" s="116" t="s">
        <v>396</v>
      </c>
      <c r="G72" s="117"/>
      <c r="H72" s="118">
        <v>913</v>
      </c>
      <c r="I72" s="119">
        <v>44267</v>
      </c>
      <c r="J72" s="120">
        <v>44533</v>
      </c>
      <c r="K72" s="121" t="s">
        <v>141</v>
      </c>
      <c r="L72" s="88" t="s">
        <v>397</v>
      </c>
      <c r="M72" s="89" t="s">
        <v>398</v>
      </c>
      <c r="N72" s="143">
        <v>31</v>
      </c>
      <c r="O72" s="143"/>
      <c r="P72" s="143"/>
      <c r="Q72" s="143"/>
      <c r="R72" s="143"/>
      <c r="S72" s="91"/>
      <c r="T72" s="91"/>
      <c r="U72" s="91"/>
      <c r="V72" s="91"/>
      <c r="W72" s="91"/>
      <c r="X72" s="91"/>
      <c r="Y72" s="91"/>
    </row>
    <row r="73" spans="1:25" ht="49.9" customHeight="1">
      <c r="A73" s="77">
        <v>134</v>
      </c>
      <c r="B73" s="141">
        <v>11190961920</v>
      </c>
      <c r="C73" s="142" t="s">
        <v>150</v>
      </c>
      <c r="D73" s="114" t="s">
        <v>151</v>
      </c>
      <c r="E73" s="115">
        <v>1</v>
      </c>
      <c r="F73" s="116" t="s">
        <v>399</v>
      </c>
      <c r="G73" s="117"/>
      <c r="H73" s="118">
        <v>9619</v>
      </c>
      <c r="I73" s="119">
        <v>44287</v>
      </c>
      <c r="J73" s="120"/>
      <c r="K73" s="121" t="s">
        <v>141</v>
      </c>
      <c r="L73" s="88" t="s">
        <v>400</v>
      </c>
      <c r="M73" s="173" t="s">
        <v>401</v>
      </c>
      <c r="N73" s="143">
        <v>32</v>
      </c>
      <c r="O73" s="143"/>
      <c r="P73" s="143"/>
      <c r="Q73" s="143"/>
      <c r="R73" s="143"/>
      <c r="S73" s="91"/>
      <c r="T73" s="91"/>
      <c r="U73" s="91"/>
      <c r="V73" s="91"/>
      <c r="W73" s="91"/>
      <c r="X73" s="91"/>
      <c r="Y73" s="91"/>
    </row>
    <row r="74" spans="1:25" ht="49.9" customHeight="1">
      <c r="A74" s="77">
        <v>243</v>
      </c>
      <c r="B74" s="92">
        <v>11190100304</v>
      </c>
      <c r="C74" s="100" t="s">
        <v>370</v>
      </c>
      <c r="D74" s="101" t="s">
        <v>196</v>
      </c>
      <c r="E74" s="135">
        <v>5</v>
      </c>
      <c r="F74" s="103" t="s">
        <v>371</v>
      </c>
      <c r="G74" s="104"/>
      <c r="H74" s="138">
        <v>1003</v>
      </c>
      <c r="I74" s="106">
        <v>44279</v>
      </c>
      <c r="J74" s="107">
        <v>44279</v>
      </c>
      <c r="K74" s="108" t="s">
        <v>145</v>
      </c>
      <c r="L74" s="109" t="s">
        <v>402</v>
      </c>
      <c r="M74" s="110" t="s">
        <v>403</v>
      </c>
      <c r="N74" s="111">
        <v>32</v>
      </c>
      <c r="O74" s="112"/>
      <c r="P74" s="111"/>
      <c r="Q74" s="111"/>
      <c r="R74" s="111"/>
      <c r="S74" s="113"/>
      <c r="T74" s="113"/>
      <c r="U74" s="113"/>
      <c r="V74" s="113"/>
      <c r="W74" s="113"/>
      <c r="X74" s="113"/>
      <c r="Y74" s="113"/>
    </row>
    <row r="75" spans="1:25" ht="49.9" customHeight="1">
      <c r="A75" s="77">
        <v>71</v>
      </c>
      <c r="B75" s="92">
        <v>11193111516</v>
      </c>
      <c r="C75" s="100" t="s">
        <v>404</v>
      </c>
      <c r="D75" s="101" t="s">
        <v>405</v>
      </c>
      <c r="E75" s="135">
        <v>3</v>
      </c>
      <c r="F75" s="103" t="s">
        <v>406</v>
      </c>
      <c r="G75" s="104"/>
      <c r="H75" s="138">
        <v>31115</v>
      </c>
      <c r="I75" s="106">
        <v>44285</v>
      </c>
      <c r="J75" s="107" t="s">
        <v>318</v>
      </c>
      <c r="K75" s="108" t="s">
        <v>141</v>
      </c>
      <c r="L75" s="109" t="s">
        <v>407</v>
      </c>
      <c r="M75" s="110" t="s">
        <v>408</v>
      </c>
      <c r="N75" s="111">
        <v>33</v>
      </c>
      <c r="O75" s="112"/>
      <c r="P75" s="111"/>
      <c r="Q75" s="111"/>
      <c r="R75" s="111"/>
      <c r="S75" s="124"/>
      <c r="T75" s="124"/>
      <c r="U75" s="124"/>
      <c r="V75" s="124"/>
      <c r="W75" s="124"/>
      <c r="X75" s="124"/>
      <c r="Y75" s="124"/>
    </row>
    <row r="76" spans="1:25" ht="49.9" customHeight="1">
      <c r="A76" s="77">
        <v>236</v>
      </c>
      <c r="B76" s="92">
        <v>11190103031</v>
      </c>
      <c r="C76" s="100" t="s">
        <v>44</v>
      </c>
      <c r="D76" s="101" t="s">
        <v>196</v>
      </c>
      <c r="E76" s="135">
        <v>5</v>
      </c>
      <c r="F76" s="103" t="s">
        <v>409</v>
      </c>
      <c r="G76" s="104"/>
      <c r="H76" s="138">
        <v>1030</v>
      </c>
      <c r="I76" s="106">
        <v>44279</v>
      </c>
      <c r="J76" s="107" t="s">
        <v>410</v>
      </c>
      <c r="K76" s="108" t="s">
        <v>145</v>
      </c>
      <c r="L76" s="109" t="s">
        <v>411</v>
      </c>
      <c r="M76" s="110" t="s">
        <v>412</v>
      </c>
      <c r="N76" s="111">
        <v>33</v>
      </c>
      <c r="O76" s="112"/>
      <c r="P76" s="111"/>
      <c r="Q76" s="111"/>
      <c r="R76" s="111"/>
      <c r="S76" s="113"/>
      <c r="T76" s="113"/>
      <c r="U76" s="113"/>
      <c r="V76" s="113"/>
      <c r="W76" s="113"/>
      <c r="X76" s="113"/>
      <c r="Y76" s="113"/>
    </row>
    <row r="77" spans="1:25" ht="49.9" customHeight="1">
      <c r="A77" s="77">
        <v>44</v>
      </c>
      <c r="B77" s="157">
        <v>11190660955</v>
      </c>
      <c r="C77" s="142" t="s">
        <v>413</v>
      </c>
      <c r="D77" s="114" t="s">
        <v>414</v>
      </c>
      <c r="E77" s="115">
        <v>3</v>
      </c>
      <c r="F77" s="116" t="s">
        <v>415</v>
      </c>
      <c r="G77" s="117"/>
      <c r="H77" s="118">
        <v>6609</v>
      </c>
      <c r="I77" s="119">
        <v>44256</v>
      </c>
      <c r="J77" s="120">
        <v>44256</v>
      </c>
      <c r="K77" s="121" t="s">
        <v>141</v>
      </c>
      <c r="L77" s="88" t="s">
        <v>416</v>
      </c>
      <c r="M77" s="89" t="s">
        <v>417</v>
      </c>
      <c r="N77" s="143">
        <v>34</v>
      </c>
      <c r="O77" s="164"/>
      <c r="P77" s="143"/>
      <c r="Q77" s="143"/>
      <c r="R77" s="143"/>
      <c r="S77" s="91"/>
      <c r="T77" s="91"/>
      <c r="U77" s="91"/>
      <c r="V77" s="91"/>
      <c r="W77" s="91"/>
      <c r="X77" s="91"/>
      <c r="Y77" s="91"/>
    </row>
    <row r="78" spans="1:25" ht="49.9" customHeight="1">
      <c r="A78" s="77">
        <v>46</v>
      </c>
      <c r="B78" s="36">
        <v>11190661516</v>
      </c>
      <c r="C78" s="79" t="s">
        <v>413</v>
      </c>
      <c r="D78" s="114" t="s">
        <v>418</v>
      </c>
      <c r="E78" s="115">
        <v>3</v>
      </c>
      <c r="F78" s="116" t="s">
        <v>419</v>
      </c>
      <c r="G78" s="117"/>
      <c r="H78" s="118">
        <v>6615</v>
      </c>
      <c r="I78" s="119">
        <v>44271</v>
      </c>
      <c r="J78" s="120">
        <v>44271</v>
      </c>
      <c r="K78" s="121" t="s">
        <v>141</v>
      </c>
      <c r="L78" s="88" t="s">
        <v>420</v>
      </c>
      <c r="M78" s="89" t="s">
        <v>421</v>
      </c>
      <c r="N78" s="5">
        <v>34</v>
      </c>
      <c r="O78" s="90"/>
      <c r="P78" s="5"/>
      <c r="Q78" s="5"/>
      <c r="R78" s="5"/>
    </row>
    <row r="79" spans="1:25" ht="49.9" customHeight="1">
      <c r="A79" s="77">
        <v>204</v>
      </c>
      <c r="B79" s="36">
        <v>11190971011</v>
      </c>
      <c r="C79" s="79" t="s">
        <v>153</v>
      </c>
      <c r="D79" s="114" t="s">
        <v>165</v>
      </c>
      <c r="E79" s="115">
        <v>1</v>
      </c>
      <c r="F79" s="116" t="s">
        <v>422</v>
      </c>
      <c r="G79" s="117"/>
      <c r="H79" s="118">
        <v>9710</v>
      </c>
      <c r="I79" s="119">
        <v>44301</v>
      </c>
      <c r="J79" s="120"/>
      <c r="K79" s="121" t="s">
        <v>141</v>
      </c>
      <c r="L79" s="88" t="s">
        <v>423</v>
      </c>
      <c r="M79" s="89" t="s">
        <v>424</v>
      </c>
      <c r="N79" s="5">
        <v>34</v>
      </c>
      <c r="O79" s="90"/>
      <c r="P79" s="5"/>
      <c r="Q79" s="5"/>
      <c r="R79" s="5"/>
    </row>
    <row r="80" spans="1:25" ht="49.9" customHeight="1">
      <c r="A80" s="77">
        <v>260</v>
      </c>
      <c r="B80" s="36">
        <v>11191095253</v>
      </c>
      <c r="C80" s="93" t="s">
        <v>425</v>
      </c>
      <c r="D80" s="114" t="s">
        <v>426</v>
      </c>
      <c r="E80" s="115">
        <v>3</v>
      </c>
      <c r="F80" s="116" t="s">
        <v>427</v>
      </c>
      <c r="G80" s="117"/>
      <c r="H80" s="118">
        <v>10952</v>
      </c>
      <c r="I80" s="119">
        <v>44273</v>
      </c>
      <c r="J80" s="120">
        <v>44273</v>
      </c>
      <c r="K80" s="121" t="s">
        <v>141</v>
      </c>
      <c r="L80" s="88" t="s">
        <v>428</v>
      </c>
      <c r="M80" s="89" t="s">
        <v>429</v>
      </c>
      <c r="N80" s="5">
        <v>34</v>
      </c>
      <c r="O80" s="90"/>
      <c r="P80" s="5"/>
      <c r="Q80" s="5"/>
      <c r="R80" s="5"/>
    </row>
    <row r="81" spans="1:25" ht="49.9" customHeight="1">
      <c r="A81" s="77">
        <v>346</v>
      </c>
      <c r="B81" s="36">
        <v>11190964142</v>
      </c>
      <c r="C81" s="142" t="s">
        <v>430</v>
      </c>
      <c r="D81" s="114" t="s">
        <v>431</v>
      </c>
      <c r="E81" s="115">
        <v>1</v>
      </c>
      <c r="F81" s="116" t="s">
        <v>432</v>
      </c>
      <c r="G81" s="117" t="s">
        <v>266</v>
      </c>
      <c r="H81" s="118">
        <v>9641</v>
      </c>
      <c r="I81" s="119">
        <v>44294</v>
      </c>
      <c r="J81" s="120" t="s">
        <v>433</v>
      </c>
      <c r="K81" s="121" t="s">
        <v>141</v>
      </c>
      <c r="L81" s="88" t="s">
        <v>434</v>
      </c>
      <c r="M81" s="89" t="s">
        <v>435</v>
      </c>
      <c r="N81" s="5">
        <v>34</v>
      </c>
      <c r="O81" s="90"/>
      <c r="P81" s="5"/>
      <c r="Q81" s="5"/>
      <c r="R81" s="5"/>
    </row>
    <row r="82" spans="1:25" ht="49.9" customHeight="1">
      <c r="A82" s="77">
        <v>45</v>
      </c>
      <c r="B82" s="125">
        <v>11190661166</v>
      </c>
      <c r="C82" s="79" t="s">
        <v>413</v>
      </c>
      <c r="D82" s="126" t="s">
        <v>414</v>
      </c>
      <c r="E82" s="81">
        <v>3</v>
      </c>
      <c r="F82" s="116" t="s">
        <v>436</v>
      </c>
      <c r="G82" s="83"/>
      <c r="H82" s="84">
        <v>6611</v>
      </c>
      <c r="I82" s="85">
        <v>44263</v>
      </c>
      <c r="J82" s="98">
        <v>44263</v>
      </c>
      <c r="K82" s="156" t="s">
        <v>141</v>
      </c>
      <c r="L82" s="88" t="s">
        <v>437</v>
      </c>
      <c r="M82" s="89" t="s">
        <v>438</v>
      </c>
      <c r="N82" s="5">
        <v>35</v>
      </c>
      <c r="O82" s="90"/>
      <c r="P82" s="5"/>
      <c r="Q82" s="5"/>
      <c r="R82" s="5"/>
    </row>
    <row r="83" spans="1:25" ht="49.9" customHeight="1">
      <c r="A83" s="77">
        <v>141</v>
      </c>
      <c r="B83" s="125">
        <v>11191092627</v>
      </c>
      <c r="C83" s="79" t="s">
        <v>150</v>
      </c>
      <c r="D83" s="80" t="s">
        <v>439</v>
      </c>
      <c r="E83" s="128">
        <v>3</v>
      </c>
      <c r="F83" s="129" t="s">
        <v>440</v>
      </c>
      <c r="G83" s="36"/>
      <c r="H83" s="84">
        <v>10926</v>
      </c>
      <c r="I83" s="85">
        <v>44260</v>
      </c>
      <c r="J83" s="177">
        <v>44319</v>
      </c>
      <c r="K83" s="175" t="s">
        <v>141</v>
      </c>
      <c r="L83" s="88" t="s">
        <v>441</v>
      </c>
      <c r="M83" s="173" t="s">
        <v>442</v>
      </c>
      <c r="N83" s="5">
        <v>35</v>
      </c>
      <c r="O83" s="90"/>
      <c r="P83" s="5"/>
      <c r="Q83" s="5"/>
      <c r="R83" s="5"/>
    </row>
    <row r="84" spans="1:25" ht="49.9" customHeight="1">
      <c r="A84" s="77">
        <v>247</v>
      </c>
      <c r="B84" s="125">
        <v>11193111112</v>
      </c>
      <c r="C84" s="79" t="s">
        <v>232</v>
      </c>
      <c r="D84" s="80" t="s">
        <v>443</v>
      </c>
      <c r="E84" s="81">
        <v>3</v>
      </c>
      <c r="F84" s="127" t="s">
        <v>444</v>
      </c>
      <c r="G84" s="83"/>
      <c r="H84" s="84">
        <v>31111</v>
      </c>
      <c r="I84" s="85">
        <v>44264</v>
      </c>
      <c r="J84" s="86">
        <v>44442</v>
      </c>
      <c r="K84" s="87" t="s">
        <v>141</v>
      </c>
      <c r="L84" s="88" t="s">
        <v>445</v>
      </c>
      <c r="M84" s="89" t="s">
        <v>446</v>
      </c>
      <c r="N84" s="5">
        <v>35</v>
      </c>
      <c r="O84" s="90"/>
      <c r="P84" s="5"/>
      <c r="Q84" s="5"/>
      <c r="R84" s="5"/>
    </row>
    <row r="85" spans="1:25" ht="49.9" customHeight="1">
      <c r="A85" s="77">
        <v>294</v>
      </c>
      <c r="B85" s="157">
        <v>11190107045</v>
      </c>
      <c r="C85" s="142" t="s">
        <v>53</v>
      </c>
      <c r="D85" s="114" t="s">
        <v>447</v>
      </c>
      <c r="E85" s="115">
        <v>5</v>
      </c>
      <c r="F85" s="160" t="s">
        <v>448</v>
      </c>
      <c r="G85" s="117"/>
      <c r="H85" s="118">
        <v>1070</v>
      </c>
      <c r="I85" s="119">
        <v>44257</v>
      </c>
      <c r="J85" s="120">
        <v>44257</v>
      </c>
      <c r="K85" s="121" t="s">
        <v>145</v>
      </c>
      <c r="L85" s="88" t="s">
        <v>449</v>
      </c>
      <c r="M85" s="89" t="s">
        <v>450</v>
      </c>
      <c r="N85" s="143">
        <v>35</v>
      </c>
      <c r="O85" s="164"/>
      <c r="P85" s="143"/>
      <c r="Q85" s="143"/>
      <c r="R85" s="143"/>
      <c r="S85" s="91"/>
      <c r="T85" s="91"/>
      <c r="U85" s="91"/>
      <c r="V85" s="91"/>
      <c r="W85" s="91"/>
      <c r="X85" s="91"/>
      <c r="Y85" s="91"/>
    </row>
    <row r="86" spans="1:25" ht="49.9" customHeight="1">
      <c r="A86" s="77">
        <v>29</v>
      </c>
      <c r="B86" s="36">
        <v>11190964041</v>
      </c>
      <c r="C86" s="79" t="s">
        <v>73</v>
      </c>
      <c r="D86" s="114" t="s">
        <v>431</v>
      </c>
      <c r="E86" s="115">
        <v>1</v>
      </c>
      <c r="F86" s="116" t="s">
        <v>451</v>
      </c>
      <c r="G86" s="117"/>
      <c r="H86" s="118">
        <v>9640</v>
      </c>
      <c r="I86" s="119">
        <v>44291</v>
      </c>
      <c r="J86" s="120" t="s">
        <v>433</v>
      </c>
      <c r="K86" s="121" t="s">
        <v>141</v>
      </c>
      <c r="L86" s="88" t="s">
        <v>452</v>
      </c>
      <c r="M86" s="89" t="s">
        <v>453</v>
      </c>
      <c r="N86" s="5">
        <v>36</v>
      </c>
      <c r="O86" s="90"/>
      <c r="P86" s="5"/>
      <c r="Q86" s="5"/>
      <c r="R86" s="5"/>
    </row>
    <row r="87" spans="1:25" ht="49.9" customHeight="1">
      <c r="A87" s="77">
        <v>193</v>
      </c>
      <c r="B87" s="36">
        <v>11190970203</v>
      </c>
      <c r="C87" s="79" t="s">
        <v>454</v>
      </c>
      <c r="D87" s="114" t="s">
        <v>165</v>
      </c>
      <c r="E87" s="115">
        <v>1</v>
      </c>
      <c r="F87" s="116" t="s">
        <v>455</v>
      </c>
      <c r="G87" s="117"/>
      <c r="H87" s="118">
        <v>9702</v>
      </c>
      <c r="I87" s="119">
        <v>44291</v>
      </c>
      <c r="J87" s="120"/>
      <c r="K87" s="121" t="s">
        <v>141</v>
      </c>
      <c r="L87" s="88" t="s">
        <v>456</v>
      </c>
      <c r="M87" s="89" t="s">
        <v>457</v>
      </c>
      <c r="N87" s="5">
        <v>36</v>
      </c>
      <c r="O87" s="90"/>
      <c r="P87" s="5"/>
      <c r="Q87" s="5"/>
      <c r="R87" s="5"/>
    </row>
    <row r="88" spans="1:25" ht="49.9" customHeight="1">
      <c r="A88" s="77">
        <v>205</v>
      </c>
      <c r="B88" s="125">
        <v>11191094455</v>
      </c>
      <c r="C88" s="79" t="s">
        <v>153</v>
      </c>
      <c r="D88" s="180" t="s">
        <v>458</v>
      </c>
      <c r="E88" s="181">
        <v>3</v>
      </c>
      <c r="F88" s="182" t="s">
        <v>459</v>
      </c>
      <c r="G88" s="83"/>
      <c r="H88" s="84">
        <v>10944</v>
      </c>
      <c r="I88" s="183">
        <v>44258</v>
      </c>
      <c r="J88" s="184">
        <v>44258</v>
      </c>
      <c r="K88" s="165" t="s">
        <v>141</v>
      </c>
      <c r="L88" s="185" t="s">
        <v>460</v>
      </c>
      <c r="M88" s="89" t="s">
        <v>461</v>
      </c>
      <c r="N88" s="5">
        <v>36</v>
      </c>
      <c r="O88" s="90"/>
      <c r="P88" s="5"/>
      <c r="Q88" s="5"/>
      <c r="R88" s="5"/>
    </row>
    <row r="89" spans="1:25" ht="49.9" customHeight="1">
      <c r="A89" s="77">
        <v>13</v>
      </c>
      <c r="B89" s="125">
        <v>11190504344</v>
      </c>
      <c r="C89" s="79" t="s">
        <v>138</v>
      </c>
      <c r="D89" s="80" t="s">
        <v>139</v>
      </c>
      <c r="E89" s="81">
        <v>3</v>
      </c>
      <c r="F89" s="82" t="s">
        <v>462</v>
      </c>
      <c r="G89" s="83"/>
      <c r="H89" s="84">
        <v>5043</v>
      </c>
      <c r="I89" s="85">
        <v>44264</v>
      </c>
      <c r="J89" s="86" t="s">
        <v>463</v>
      </c>
      <c r="K89" s="87" t="s">
        <v>141</v>
      </c>
      <c r="L89" s="88" t="s">
        <v>464</v>
      </c>
      <c r="M89" s="89" t="s">
        <v>465</v>
      </c>
      <c r="N89" s="5">
        <v>37</v>
      </c>
      <c r="O89" s="90"/>
      <c r="P89" s="5"/>
      <c r="Q89" s="5"/>
      <c r="R89" s="5"/>
    </row>
    <row r="90" spans="1:25" ht="49.9" customHeight="1">
      <c r="A90" s="77">
        <v>30</v>
      </c>
      <c r="B90" s="36">
        <v>11190964344</v>
      </c>
      <c r="C90" s="79" t="s">
        <v>73</v>
      </c>
      <c r="D90" s="114" t="s">
        <v>431</v>
      </c>
      <c r="E90" s="115">
        <v>1</v>
      </c>
      <c r="F90" s="116" t="s">
        <v>466</v>
      </c>
      <c r="G90" s="117"/>
      <c r="H90" s="118">
        <v>9643</v>
      </c>
      <c r="I90" s="119">
        <v>44301</v>
      </c>
      <c r="J90" s="120" t="s">
        <v>433</v>
      </c>
      <c r="K90" s="121" t="s">
        <v>141</v>
      </c>
      <c r="L90" s="88" t="s">
        <v>467</v>
      </c>
      <c r="M90" s="89" t="s">
        <v>468</v>
      </c>
      <c r="N90" s="5">
        <v>37</v>
      </c>
      <c r="O90" s="90"/>
      <c r="P90" s="5"/>
      <c r="Q90" s="5"/>
      <c r="R90" s="5"/>
    </row>
    <row r="91" spans="1:25" ht="49.9" customHeight="1">
      <c r="A91" s="77">
        <v>254</v>
      </c>
      <c r="B91" s="125">
        <v>11190661035</v>
      </c>
      <c r="C91" s="79" t="s">
        <v>102</v>
      </c>
      <c r="D91" s="126" t="s">
        <v>469</v>
      </c>
      <c r="E91" s="81">
        <v>3</v>
      </c>
      <c r="F91" s="116" t="s">
        <v>470</v>
      </c>
      <c r="G91" s="83"/>
      <c r="H91" s="84">
        <v>6610</v>
      </c>
      <c r="I91" s="85">
        <v>44259</v>
      </c>
      <c r="J91" s="98">
        <v>44259</v>
      </c>
      <c r="K91" s="87" t="s">
        <v>141</v>
      </c>
      <c r="L91" s="186" t="s">
        <v>471</v>
      </c>
      <c r="M91" s="89" t="s">
        <v>472</v>
      </c>
      <c r="N91" s="5">
        <v>38</v>
      </c>
      <c r="O91" s="90"/>
      <c r="P91" s="5"/>
      <c r="Q91" s="5"/>
      <c r="R91" s="5"/>
    </row>
    <row r="92" spans="1:25" ht="49.9" customHeight="1">
      <c r="A92" s="77">
        <v>255</v>
      </c>
      <c r="B92" s="141">
        <v>11190661314</v>
      </c>
      <c r="C92" s="142" t="s">
        <v>102</v>
      </c>
      <c r="D92" s="114" t="s">
        <v>473</v>
      </c>
      <c r="E92" s="115">
        <v>3</v>
      </c>
      <c r="F92" s="116" t="s">
        <v>474</v>
      </c>
      <c r="G92" s="117"/>
      <c r="H92" s="118">
        <v>6613</v>
      </c>
      <c r="I92" s="119">
        <v>44267</v>
      </c>
      <c r="J92" s="120">
        <v>44267</v>
      </c>
      <c r="K92" s="121" t="s">
        <v>141</v>
      </c>
      <c r="L92" s="88" t="s">
        <v>475</v>
      </c>
      <c r="M92" s="89" t="s">
        <v>476</v>
      </c>
      <c r="N92" s="143">
        <v>38</v>
      </c>
      <c r="O92" s="143"/>
      <c r="P92" s="143"/>
      <c r="Q92" s="143"/>
      <c r="R92" s="143"/>
      <c r="S92" s="91"/>
      <c r="T92" s="91"/>
      <c r="U92" s="91"/>
      <c r="V92" s="91"/>
      <c r="W92" s="91"/>
      <c r="X92" s="91"/>
      <c r="Y92" s="91"/>
    </row>
    <row r="93" spans="1:25" ht="49.9" customHeight="1">
      <c r="A93" s="77">
        <v>259</v>
      </c>
      <c r="B93" s="141">
        <v>11191094748</v>
      </c>
      <c r="C93" s="142" t="s">
        <v>425</v>
      </c>
      <c r="D93" s="114" t="s">
        <v>477</v>
      </c>
      <c r="E93" s="115">
        <v>3</v>
      </c>
      <c r="F93" s="116" t="s">
        <v>478</v>
      </c>
      <c r="G93" s="117"/>
      <c r="H93" s="118">
        <v>10947</v>
      </c>
      <c r="I93" s="119">
        <v>44270</v>
      </c>
      <c r="J93" s="120">
        <v>44270</v>
      </c>
      <c r="K93" s="121" t="s">
        <v>141</v>
      </c>
      <c r="L93" s="88" t="s">
        <v>479</v>
      </c>
      <c r="M93" s="89" t="s">
        <v>480</v>
      </c>
      <c r="N93" s="143">
        <v>38</v>
      </c>
      <c r="O93" s="143"/>
      <c r="P93" s="143"/>
      <c r="Q93" s="143"/>
      <c r="R93" s="143"/>
      <c r="S93" s="91"/>
      <c r="T93" s="91"/>
      <c r="U93" s="91"/>
      <c r="V93" s="91"/>
      <c r="W93" s="91"/>
      <c r="X93" s="91"/>
      <c r="Y93" s="91"/>
    </row>
    <row r="94" spans="1:25" ht="49.9" customHeight="1">
      <c r="A94" s="77">
        <v>261</v>
      </c>
      <c r="B94" s="125">
        <v>11190073355</v>
      </c>
      <c r="C94" s="79" t="s">
        <v>362</v>
      </c>
      <c r="D94" s="126" t="s">
        <v>238</v>
      </c>
      <c r="E94" s="81">
        <v>1</v>
      </c>
      <c r="F94" s="187" t="s">
        <v>481</v>
      </c>
      <c r="G94" s="83"/>
      <c r="H94" s="84">
        <v>733</v>
      </c>
      <c r="I94" s="85">
        <v>44260</v>
      </c>
      <c r="J94" s="153">
        <v>44260</v>
      </c>
      <c r="K94" s="87" t="s">
        <v>141</v>
      </c>
      <c r="L94" s="89" t="s">
        <v>482</v>
      </c>
      <c r="M94" s="89" t="s">
        <v>483</v>
      </c>
      <c r="N94" s="5">
        <v>38</v>
      </c>
      <c r="O94" s="90"/>
      <c r="P94" s="5"/>
      <c r="Q94" s="5"/>
      <c r="R94" s="5"/>
    </row>
    <row r="95" spans="1:25" ht="49.9" customHeight="1">
      <c r="A95" s="77">
        <v>310</v>
      </c>
      <c r="B95" s="125">
        <v>11193111084</v>
      </c>
      <c r="C95" s="79" t="s">
        <v>484</v>
      </c>
      <c r="D95" s="126" t="s">
        <v>485</v>
      </c>
      <c r="E95" s="152">
        <v>3</v>
      </c>
      <c r="F95" s="127" t="s">
        <v>486</v>
      </c>
      <c r="G95" s="165" t="s">
        <v>253</v>
      </c>
      <c r="H95" s="84">
        <v>31110</v>
      </c>
      <c r="I95" s="85">
        <v>44259</v>
      </c>
      <c r="J95" s="153">
        <v>44259</v>
      </c>
      <c r="K95" s="165" t="s">
        <v>141</v>
      </c>
      <c r="L95" s="88" t="s">
        <v>487</v>
      </c>
      <c r="M95" s="89" t="s">
        <v>488</v>
      </c>
      <c r="N95" s="5">
        <v>38</v>
      </c>
      <c r="O95" s="90"/>
      <c r="P95" s="5"/>
      <c r="Q95" s="5"/>
      <c r="R95" s="5"/>
    </row>
    <row r="96" spans="1:25" ht="49.9" customHeight="1">
      <c r="A96" s="77">
        <v>135</v>
      </c>
      <c r="B96" s="36">
        <v>11190962021</v>
      </c>
      <c r="C96" s="79" t="s">
        <v>150</v>
      </c>
      <c r="D96" s="114" t="s">
        <v>151</v>
      </c>
      <c r="E96" s="115">
        <v>1</v>
      </c>
      <c r="F96" s="116" t="s">
        <v>489</v>
      </c>
      <c r="G96" s="117"/>
      <c r="H96" s="118">
        <v>9620</v>
      </c>
      <c r="I96" s="119">
        <v>44291</v>
      </c>
      <c r="J96" s="120"/>
      <c r="K96" s="121" t="s">
        <v>141</v>
      </c>
      <c r="L96" s="88" t="s">
        <v>490</v>
      </c>
      <c r="M96" s="173" t="s">
        <v>491</v>
      </c>
      <c r="N96" s="5">
        <v>39</v>
      </c>
      <c r="O96" s="90"/>
      <c r="P96" s="5"/>
      <c r="Q96" s="5"/>
      <c r="R96" s="5"/>
    </row>
    <row r="97" spans="1:25" ht="49.9" customHeight="1">
      <c r="A97" s="77">
        <v>264</v>
      </c>
      <c r="B97" s="92">
        <v>11190093334</v>
      </c>
      <c r="C97" s="100" t="s">
        <v>492</v>
      </c>
      <c r="D97" s="101" t="s">
        <v>493</v>
      </c>
      <c r="E97" s="188">
        <v>3</v>
      </c>
      <c r="F97" s="103" t="s">
        <v>494</v>
      </c>
      <c r="G97" s="104"/>
      <c r="H97" s="138">
        <v>933</v>
      </c>
      <c r="I97" s="106">
        <v>44285</v>
      </c>
      <c r="J97" s="107">
        <v>44285</v>
      </c>
      <c r="K97" s="108" t="s">
        <v>141</v>
      </c>
      <c r="L97" s="109" t="s">
        <v>495</v>
      </c>
      <c r="M97" s="110" t="s">
        <v>496</v>
      </c>
      <c r="N97" s="111">
        <v>39</v>
      </c>
      <c r="O97" s="112"/>
      <c r="P97" s="111"/>
      <c r="Q97" s="111"/>
      <c r="R97" s="111"/>
      <c r="S97" s="113"/>
      <c r="T97" s="113"/>
      <c r="U97" s="113"/>
      <c r="V97" s="113"/>
      <c r="W97" s="113"/>
      <c r="X97" s="113"/>
      <c r="Y97" s="113"/>
    </row>
    <row r="98" spans="1:25" ht="49.9" customHeight="1">
      <c r="A98" s="77">
        <v>275</v>
      </c>
      <c r="B98" s="36">
        <v>11190964243</v>
      </c>
      <c r="C98" s="79" t="s">
        <v>497</v>
      </c>
      <c r="D98" s="114" t="s">
        <v>431</v>
      </c>
      <c r="E98" s="115">
        <v>1</v>
      </c>
      <c r="F98" s="116" t="s">
        <v>498</v>
      </c>
      <c r="G98" s="117"/>
      <c r="H98" s="118">
        <v>9642</v>
      </c>
      <c r="I98" s="119">
        <v>44298</v>
      </c>
      <c r="J98" s="120" t="s">
        <v>433</v>
      </c>
      <c r="K98" s="121" t="s">
        <v>141</v>
      </c>
      <c r="L98" s="88" t="s">
        <v>499</v>
      </c>
      <c r="M98" s="89" t="s">
        <v>500</v>
      </c>
      <c r="N98" s="5">
        <v>39</v>
      </c>
      <c r="O98" s="90"/>
      <c r="P98" s="5"/>
      <c r="Q98" s="5"/>
      <c r="R98" s="5"/>
    </row>
    <row r="99" spans="1:25" ht="49.9" customHeight="1">
      <c r="A99" s="77">
        <v>69</v>
      </c>
      <c r="B99" s="36">
        <v>11193111213</v>
      </c>
      <c r="C99" s="79" t="s">
        <v>404</v>
      </c>
      <c r="D99" s="114" t="s">
        <v>485</v>
      </c>
      <c r="E99" s="115">
        <v>3</v>
      </c>
      <c r="F99" s="116" t="s">
        <v>501</v>
      </c>
      <c r="G99" s="117"/>
      <c r="H99" s="118">
        <v>31112</v>
      </c>
      <c r="I99" s="119">
        <v>44270</v>
      </c>
      <c r="J99" s="120" t="s">
        <v>296</v>
      </c>
      <c r="K99" s="121" t="s">
        <v>141</v>
      </c>
      <c r="L99" s="88" t="s">
        <v>502</v>
      </c>
      <c r="M99" s="89" t="s">
        <v>503</v>
      </c>
      <c r="N99" s="5">
        <v>40</v>
      </c>
      <c r="O99" s="90"/>
      <c r="P99" s="5"/>
      <c r="Q99" s="5"/>
      <c r="R99" s="5"/>
    </row>
    <row r="100" spans="1:25" s="91" customFormat="1" ht="49.9" customHeight="1">
      <c r="A100" s="77">
        <v>242</v>
      </c>
      <c r="B100" s="36">
        <v>11190086768</v>
      </c>
      <c r="C100" s="79" t="s">
        <v>370</v>
      </c>
      <c r="D100" s="114" t="s">
        <v>192</v>
      </c>
      <c r="E100" s="115">
        <v>3</v>
      </c>
      <c r="F100" s="116" t="s">
        <v>504</v>
      </c>
      <c r="G100" s="117"/>
      <c r="H100" s="118">
        <v>867</v>
      </c>
      <c r="I100" s="119">
        <v>44292</v>
      </c>
      <c r="J100" s="120">
        <v>44351</v>
      </c>
      <c r="K100" s="121" t="s">
        <v>141</v>
      </c>
      <c r="L100" s="88" t="s">
        <v>505</v>
      </c>
      <c r="M100" s="89" t="s">
        <v>506</v>
      </c>
      <c r="N100" s="5">
        <v>40</v>
      </c>
      <c r="O100" s="61"/>
      <c r="P100" s="5"/>
      <c r="Q100" s="5"/>
      <c r="R100" s="5"/>
      <c r="S100"/>
      <c r="T100"/>
      <c r="U100"/>
      <c r="V100"/>
      <c r="W100"/>
      <c r="X100"/>
      <c r="Y100"/>
    </row>
    <row r="101" spans="1:25" s="91" customFormat="1" ht="49.9" customHeight="1">
      <c r="A101" s="77">
        <v>197</v>
      </c>
      <c r="B101" s="36">
        <v>11190968288</v>
      </c>
      <c r="C101" s="79" t="s">
        <v>182</v>
      </c>
      <c r="D101" s="114" t="s">
        <v>507</v>
      </c>
      <c r="E101" s="115">
        <v>1</v>
      </c>
      <c r="F101" s="116" t="s">
        <v>508</v>
      </c>
      <c r="G101" s="117"/>
      <c r="H101" s="118">
        <v>9682</v>
      </c>
      <c r="I101" s="119">
        <v>44291</v>
      </c>
      <c r="J101" s="120"/>
      <c r="K101" s="121" t="s">
        <v>141</v>
      </c>
      <c r="L101" s="88" t="s">
        <v>509</v>
      </c>
      <c r="M101" s="89" t="s">
        <v>510</v>
      </c>
      <c r="N101" s="5">
        <v>41</v>
      </c>
      <c r="O101" s="61"/>
      <c r="P101" s="5"/>
      <c r="Q101" s="5"/>
      <c r="R101" s="5"/>
      <c r="S101"/>
      <c r="T101"/>
      <c r="U101"/>
      <c r="V101"/>
      <c r="W101"/>
      <c r="X101"/>
      <c r="Y101"/>
    </row>
    <row r="102" spans="1:25" s="91" customFormat="1" ht="49.9" customHeight="1">
      <c r="A102" s="77">
        <v>101</v>
      </c>
      <c r="B102" s="36">
        <v>11190118283</v>
      </c>
      <c r="C102" s="79" t="s">
        <v>511</v>
      </c>
      <c r="D102" s="114" t="s">
        <v>512</v>
      </c>
      <c r="E102" s="115">
        <v>5</v>
      </c>
      <c r="F102" s="116" t="s">
        <v>513</v>
      </c>
      <c r="G102" s="117"/>
      <c r="H102" s="118">
        <v>1182</v>
      </c>
      <c r="I102" s="119">
        <v>44272</v>
      </c>
      <c r="J102" s="120">
        <v>44272</v>
      </c>
      <c r="K102" s="121" t="s">
        <v>141</v>
      </c>
      <c r="L102" s="88" t="s">
        <v>514</v>
      </c>
      <c r="M102" s="89" t="s">
        <v>515</v>
      </c>
      <c r="N102" s="5">
        <v>42</v>
      </c>
      <c r="O102" s="61"/>
      <c r="P102" s="5"/>
      <c r="Q102" s="5"/>
      <c r="R102" s="5"/>
      <c r="S102"/>
      <c r="T102"/>
      <c r="U102"/>
      <c r="V102"/>
      <c r="W102"/>
      <c r="X102"/>
      <c r="Y102"/>
    </row>
    <row r="103" spans="1:25" s="91" customFormat="1" ht="49.9" customHeight="1">
      <c r="A103" s="77">
        <v>102</v>
      </c>
      <c r="B103" s="92">
        <v>11190118485</v>
      </c>
      <c r="C103" s="100" t="s">
        <v>511</v>
      </c>
      <c r="D103" s="101" t="s">
        <v>516</v>
      </c>
      <c r="E103" s="135">
        <v>5</v>
      </c>
      <c r="F103" s="103" t="s">
        <v>517</v>
      </c>
      <c r="G103" s="104"/>
      <c r="H103" s="138">
        <v>1184</v>
      </c>
      <c r="I103" s="106">
        <v>44281</v>
      </c>
      <c r="J103" s="107">
        <v>44281</v>
      </c>
      <c r="K103" s="108" t="s">
        <v>141</v>
      </c>
      <c r="L103" s="109" t="s">
        <v>518</v>
      </c>
      <c r="M103" s="110" t="s">
        <v>519</v>
      </c>
      <c r="N103" s="111">
        <v>42</v>
      </c>
      <c r="O103" s="189"/>
      <c r="P103" s="111"/>
      <c r="Q103" s="111"/>
      <c r="R103" s="111"/>
      <c r="S103" s="113"/>
      <c r="T103" s="113"/>
      <c r="U103" s="113"/>
      <c r="V103" s="113"/>
      <c r="W103" s="113"/>
      <c r="X103" s="113"/>
      <c r="Y103" s="113"/>
    </row>
    <row r="104" spans="1:25" s="91" customFormat="1" ht="49.9" customHeight="1">
      <c r="A104" s="77">
        <v>263</v>
      </c>
      <c r="B104" s="133">
        <v>11190093233</v>
      </c>
      <c r="C104" s="190" t="s">
        <v>492</v>
      </c>
      <c r="D104" s="101" t="s">
        <v>520</v>
      </c>
      <c r="E104" s="191">
        <v>3</v>
      </c>
      <c r="F104" s="103" t="s">
        <v>521</v>
      </c>
      <c r="G104" s="123"/>
      <c r="H104" s="192">
        <v>932</v>
      </c>
      <c r="I104" s="106">
        <v>44279</v>
      </c>
      <c r="J104" s="139">
        <v>44279</v>
      </c>
      <c r="K104" s="108" t="s">
        <v>141</v>
      </c>
      <c r="L104" s="109" t="s">
        <v>522</v>
      </c>
      <c r="M104" s="110" t="s">
        <v>523</v>
      </c>
      <c r="N104" s="137">
        <v>42</v>
      </c>
      <c r="O104" s="113"/>
      <c r="P104" s="137"/>
      <c r="Q104" s="137"/>
      <c r="R104" s="137"/>
      <c r="S104" s="113"/>
      <c r="T104" s="113"/>
      <c r="U104" s="113"/>
      <c r="V104" s="113"/>
      <c r="W104" s="113"/>
      <c r="X104" s="113"/>
      <c r="Y104" s="113"/>
    </row>
    <row r="105" spans="1:25" s="91" customFormat="1" ht="49.9" customHeight="1">
      <c r="A105" s="77">
        <v>265</v>
      </c>
      <c r="B105" s="36">
        <v>11190107374</v>
      </c>
      <c r="C105" s="79" t="s">
        <v>492</v>
      </c>
      <c r="D105" s="114" t="s">
        <v>524</v>
      </c>
      <c r="E105" s="115">
        <v>5</v>
      </c>
      <c r="F105" s="116" t="s">
        <v>525</v>
      </c>
      <c r="G105" s="117"/>
      <c r="H105" s="118">
        <v>1073</v>
      </c>
      <c r="I105" s="119">
        <v>44272</v>
      </c>
      <c r="J105" s="120">
        <v>44272</v>
      </c>
      <c r="K105" s="121" t="s">
        <v>145</v>
      </c>
      <c r="L105" s="88" t="s">
        <v>526</v>
      </c>
      <c r="M105" s="89" t="s">
        <v>527</v>
      </c>
      <c r="N105" s="5">
        <v>42</v>
      </c>
      <c r="O105" s="61"/>
      <c r="P105" s="5"/>
      <c r="Q105" s="5"/>
      <c r="R105" s="5"/>
      <c r="S105"/>
      <c r="T105"/>
      <c r="U105"/>
      <c r="V105"/>
      <c r="W105"/>
      <c r="X105"/>
      <c r="Y105"/>
    </row>
    <row r="106" spans="1:25" s="91" customFormat="1" ht="49.9" customHeight="1">
      <c r="A106" s="77">
        <v>41</v>
      </c>
      <c r="B106" s="36">
        <v>11190607576</v>
      </c>
      <c r="C106" s="79" t="s">
        <v>413</v>
      </c>
      <c r="D106" s="114" t="s">
        <v>528</v>
      </c>
      <c r="E106" s="115">
        <v>1</v>
      </c>
      <c r="F106" s="116" t="s">
        <v>529</v>
      </c>
      <c r="G106" s="117"/>
      <c r="H106" s="118">
        <v>6075</v>
      </c>
      <c r="I106" s="119">
        <v>44291</v>
      </c>
      <c r="J106" s="120" t="s">
        <v>530</v>
      </c>
      <c r="K106" s="121" t="s">
        <v>141</v>
      </c>
      <c r="L106" s="88" t="s">
        <v>531</v>
      </c>
      <c r="M106" s="89" t="s">
        <v>532</v>
      </c>
      <c r="N106" s="5">
        <v>44</v>
      </c>
      <c r="O106" s="61"/>
      <c r="P106" s="5"/>
      <c r="Q106" s="5"/>
      <c r="R106" s="5"/>
      <c r="S106"/>
      <c r="T106"/>
      <c r="U106"/>
      <c r="V106"/>
      <c r="W106"/>
      <c r="X106"/>
      <c r="Y106"/>
    </row>
    <row r="107" spans="1:25" s="91" customFormat="1" ht="49.9" customHeight="1">
      <c r="A107" s="77">
        <v>84</v>
      </c>
      <c r="B107" s="125">
        <v>11192401617</v>
      </c>
      <c r="C107" s="79" t="s">
        <v>142</v>
      </c>
      <c r="D107" s="150" t="s">
        <v>533</v>
      </c>
      <c r="E107" s="81">
        <v>5</v>
      </c>
      <c r="F107" s="127" t="s">
        <v>534</v>
      </c>
      <c r="G107" s="83"/>
      <c r="H107" s="151">
        <v>24016</v>
      </c>
      <c r="I107" s="85">
        <v>44265</v>
      </c>
      <c r="J107" s="193">
        <v>44265</v>
      </c>
      <c r="K107" s="83" t="s">
        <v>145</v>
      </c>
      <c r="L107" s="88" t="s">
        <v>535</v>
      </c>
      <c r="M107" s="131" t="s">
        <v>536</v>
      </c>
      <c r="N107" s="148">
        <v>44</v>
      </c>
      <c r="O107" s="194"/>
      <c r="P107" s="195"/>
      <c r="Q107" s="195"/>
      <c r="R107" s="195"/>
      <c r="S107" s="196"/>
      <c r="T107" s="196"/>
      <c r="U107" s="196"/>
      <c r="V107" s="196"/>
      <c r="W107" s="196"/>
      <c r="X107" s="196"/>
      <c r="Y107" s="196"/>
    </row>
    <row r="108" spans="1:25" s="91" customFormat="1" ht="49.9" customHeight="1">
      <c r="A108" s="77">
        <v>152</v>
      </c>
      <c r="B108" s="36">
        <v>11190968899</v>
      </c>
      <c r="C108" s="79" t="s">
        <v>537</v>
      </c>
      <c r="D108" s="114" t="s">
        <v>507</v>
      </c>
      <c r="E108" s="115">
        <v>1</v>
      </c>
      <c r="F108" s="116" t="s">
        <v>538</v>
      </c>
      <c r="G108" s="117"/>
      <c r="H108" s="118">
        <v>9688</v>
      </c>
      <c r="I108" s="119">
        <v>44301</v>
      </c>
      <c r="J108" s="120"/>
      <c r="K108" s="121" t="s">
        <v>141</v>
      </c>
      <c r="L108" s="88" t="s">
        <v>539</v>
      </c>
      <c r="M108" s="89" t="s">
        <v>540</v>
      </c>
      <c r="N108" s="5">
        <v>44</v>
      </c>
      <c r="O108" s="61"/>
      <c r="P108" s="5"/>
      <c r="Q108" s="5"/>
      <c r="R108" s="5"/>
      <c r="S108"/>
      <c r="T108"/>
      <c r="U108"/>
      <c r="V108"/>
      <c r="W108"/>
      <c r="X108"/>
      <c r="Y108"/>
    </row>
    <row r="109" spans="1:25" s="91" customFormat="1" ht="49.9" customHeight="1">
      <c r="A109" s="77">
        <v>361</v>
      </c>
      <c r="B109" s="92">
        <v>11192401920</v>
      </c>
      <c r="C109" s="100" t="s">
        <v>541</v>
      </c>
      <c r="D109" s="101" t="s">
        <v>542</v>
      </c>
      <c r="E109" s="135">
        <v>5</v>
      </c>
      <c r="F109" s="103" t="s">
        <v>543</v>
      </c>
      <c r="G109" s="104"/>
      <c r="H109" s="138">
        <v>24019</v>
      </c>
      <c r="I109" s="106">
        <v>44280</v>
      </c>
      <c r="J109" s="107">
        <v>44280</v>
      </c>
      <c r="K109" s="108" t="s">
        <v>145</v>
      </c>
      <c r="L109" s="109" t="s">
        <v>544</v>
      </c>
      <c r="M109" s="110" t="s">
        <v>545</v>
      </c>
      <c r="N109" s="111">
        <v>44</v>
      </c>
      <c r="O109" s="189"/>
      <c r="P109" s="111"/>
      <c r="Q109" s="111"/>
      <c r="R109" s="111"/>
      <c r="S109" s="124"/>
      <c r="T109" s="124"/>
      <c r="U109" s="124"/>
      <c r="V109" s="124"/>
      <c r="W109" s="124"/>
      <c r="X109" s="124"/>
      <c r="Y109" s="124"/>
    </row>
    <row r="110" spans="1:25" s="91" customFormat="1" ht="49.9" customHeight="1">
      <c r="A110" s="77">
        <v>85</v>
      </c>
      <c r="B110" s="141">
        <v>11192402021</v>
      </c>
      <c r="C110" s="142" t="s">
        <v>142</v>
      </c>
      <c r="D110" s="114" t="s">
        <v>542</v>
      </c>
      <c r="E110" s="115">
        <v>5</v>
      </c>
      <c r="F110" s="116" t="s">
        <v>546</v>
      </c>
      <c r="G110" s="117"/>
      <c r="H110" s="118">
        <v>24020</v>
      </c>
      <c r="I110" s="119">
        <v>44287</v>
      </c>
      <c r="J110" s="120">
        <v>44287</v>
      </c>
      <c r="K110" s="121" t="s">
        <v>145</v>
      </c>
      <c r="L110" s="88" t="s">
        <v>547</v>
      </c>
      <c r="M110" s="89" t="s">
        <v>548</v>
      </c>
      <c r="N110" s="143">
        <v>45</v>
      </c>
      <c r="P110" s="143"/>
      <c r="Q110" s="143"/>
      <c r="R110" s="143"/>
    </row>
    <row r="111" spans="1:25" s="91" customFormat="1" ht="49.9" customHeight="1">
      <c r="A111" s="77">
        <v>129</v>
      </c>
      <c r="B111" s="141">
        <v>11190108081</v>
      </c>
      <c r="C111" s="142" t="s">
        <v>38</v>
      </c>
      <c r="D111" s="114" t="s">
        <v>549</v>
      </c>
      <c r="E111" s="115">
        <v>5</v>
      </c>
      <c r="F111" s="116" t="s">
        <v>550</v>
      </c>
      <c r="G111" s="117"/>
      <c r="H111" s="118">
        <v>1080</v>
      </c>
      <c r="I111" s="119">
        <v>44287</v>
      </c>
      <c r="J111" s="120" t="s">
        <v>551</v>
      </c>
      <c r="K111" s="121" t="s">
        <v>145</v>
      </c>
      <c r="L111" s="88" t="s">
        <v>552</v>
      </c>
      <c r="M111" s="89" t="s">
        <v>553</v>
      </c>
      <c r="N111" s="143">
        <v>45</v>
      </c>
      <c r="P111" s="143"/>
      <c r="Q111" s="143"/>
      <c r="R111" s="143"/>
    </row>
    <row r="112" spans="1:25" s="91" customFormat="1" ht="49.9" customHeight="1">
      <c r="A112" s="77">
        <v>130</v>
      </c>
      <c r="B112" s="92">
        <v>11190108283</v>
      </c>
      <c r="C112" s="100" t="s">
        <v>38</v>
      </c>
      <c r="D112" s="101" t="s">
        <v>554</v>
      </c>
      <c r="E112" s="135">
        <v>5</v>
      </c>
      <c r="F112" s="103" t="s">
        <v>555</v>
      </c>
      <c r="G112" s="104"/>
      <c r="H112" s="138">
        <v>1082</v>
      </c>
      <c r="I112" s="106">
        <v>44280</v>
      </c>
      <c r="J112" s="107"/>
      <c r="K112" s="108" t="s">
        <v>145</v>
      </c>
      <c r="L112" s="109" t="s">
        <v>556</v>
      </c>
      <c r="M112" s="110" t="s">
        <v>557</v>
      </c>
      <c r="N112" s="111">
        <v>45</v>
      </c>
      <c r="O112" s="189"/>
      <c r="P112" s="111"/>
      <c r="Q112" s="111"/>
      <c r="R112" s="111"/>
      <c r="S112" s="113"/>
      <c r="T112" s="113"/>
      <c r="U112" s="113"/>
      <c r="V112" s="113"/>
      <c r="W112" s="113"/>
      <c r="X112" s="113"/>
      <c r="Y112" s="113"/>
    </row>
    <row r="113" spans="1:25" s="91" customFormat="1" ht="49.9" customHeight="1">
      <c r="A113" s="77">
        <v>222</v>
      </c>
      <c r="B113" s="36">
        <v>11190432526</v>
      </c>
      <c r="C113" s="79" t="s">
        <v>187</v>
      </c>
      <c r="D113" s="114" t="s">
        <v>558</v>
      </c>
      <c r="E113" s="115">
        <v>1</v>
      </c>
      <c r="F113" s="116" t="s">
        <v>559</v>
      </c>
      <c r="G113" s="117"/>
      <c r="H113" s="118">
        <v>4325</v>
      </c>
      <c r="I113" s="119">
        <v>44293</v>
      </c>
      <c r="J113" s="120"/>
      <c r="K113" s="121" t="s">
        <v>141</v>
      </c>
      <c r="L113" s="88" t="s">
        <v>560</v>
      </c>
      <c r="M113" s="197" t="s">
        <v>561</v>
      </c>
      <c r="N113" s="5">
        <v>45</v>
      </c>
      <c r="O113" s="61"/>
      <c r="P113" s="5"/>
      <c r="Q113" s="5"/>
      <c r="R113" s="5"/>
      <c r="S113"/>
      <c r="T113"/>
      <c r="U113"/>
      <c r="V113"/>
      <c r="W113"/>
      <c r="X113"/>
      <c r="Y113"/>
    </row>
    <row r="114" spans="1:25" s="91" customFormat="1" ht="49.9" customHeight="1">
      <c r="A114" s="77">
        <v>293</v>
      </c>
      <c r="B114" s="141">
        <v>11190080102</v>
      </c>
      <c r="C114" s="142" t="s">
        <v>53</v>
      </c>
      <c r="D114" s="114" t="s">
        <v>562</v>
      </c>
      <c r="E114" s="115">
        <v>1</v>
      </c>
      <c r="F114" s="116" t="s">
        <v>563</v>
      </c>
      <c r="G114" s="117"/>
      <c r="H114" s="118">
        <v>801</v>
      </c>
      <c r="I114" s="119">
        <v>44287</v>
      </c>
      <c r="J114" s="120">
        <v>44287</v>
      </c>
      <c r="K114" s="121" t="s">
        <v>141</v>
      </c>
      <c r="L114" s="88" t="s">
        <v>564</v>
      </c>
      <c r="M114" s="89" t="s">
        <v>565</v>
      </c>
      <c r="N114" s="143">
        <v>45</v>
      </c>
      <c r="P114" s="143"/>
      <c r="Q114" s="143"/>
      <c r="R114" s="143"/>
    </row>
    <row r="115" spans="1:25" s="140" customFormat="1" ht="49.9" customHeight="1">
      <c r="A115" s="77">
        <v>329</v>
      </c>
      <c r="B115" s="133">
        <v>11190080001</v>
      </c>
      <c r="C115" s="134" t="s">
        <v>566</v>
      </c>
      <c r="D115" s="101" t="s">
        <v>567</v>
      </c>
      <c r="E115" s="135">
        <v>1</v>
      </c>
      <c r="F115" s="103" t="s">
        <v>568</v>
      </c>
      <c r="G115" s="104"/>
      <c r="H115" s="138">
        <v>800</v>
      </c>
      <c r="I115" s="106">
        <v>44277</v>
      </c>
      <c r="J115" s="139">
        <v>44277</v>
      </c>
      <c r="K115" s="108" t="s">
        <v>141</v>
      </c>
      <c r="L115" s="109" t="s">
        <v>569</v>
      </c>
      <c r="M115" s="110" t="s">
        <v>570</v>
      </c>
      <c r="N115" s="137">
        <v>45</v>
      </c>
      <c r="O115" s="113"/>
      <c r="P115" s="137"/>
      <c r="Q115" s="137"/>
      <c r="R115" s="137"/>
      <c r="S115" s="113"/>
      <c r="T115" s="113"/>
      <c r="U115" s="113"/>
      <c r="V115" s="113"/>
      <c r="W115" s="113"/>
      <c r="X115" s="113"/>
      <c r="Y115" s="113"/>
    </row>
    <row r="116" spans="1:25" s="91" customFormat="1" ht="49.9" customHeight="1">
      <c r="A116" s="77">
        <v>250</v>
      </c>
      <c r="B116" s="141">
        <v>11190963940</v>
      </c>
      <c r="C116" s="142" t="s">
        <v>571</v>
      </c>
      <c r="D116" s="114" t="s">
        <v>431</v>
      </c>
      <c r="E116" s="115">
        <v>1</v>
      </c>
      <c r="F116" s="116" t="s">
        <v>572</v>
      </c>
      <c r="G116" s="117"/>
      <c r="H116" s="118">
        <v>9639</v>
      </c>
      <c r="I116" s="119">
        <v>44287</v>
      </c>
      <c r="J116" s="120" t="s">
        <v>433</v>
      </c>
      <c r="K116" s="121" t="s">
        <v>141</v>
      </c>
      <c r="L116" s="88" t="s">
        <v>573</v>
      </c>
      <c r="M116" s="89" t="s">
        <v>574</v>
      </c>
      <c r="N116" s="143">
        <v>46</v>
      </c>
      <c r="P116" s="143"/>
      <c r="Q116" s="143"/>
      <c r="R116" s="143"/>
    </row>
    <row r="117" spans="1:25" s="91" customFormat="1" ht="49.9" customHeight="1">
      <c r="A117" s="77">
        <v>257</v>
      </c>
      <c r="B117" s="125">
        <v>11191094546</v>
      </c>
      <c r="C117" s="79" t="s">
        <v>425</v>
      </c>
      <c r="D117" s="198" t="s">
        <v>575</v>
      </c>
      <c r="E117" s="181">
        <v>3</v>
      </c>
      <c r="F117" s="182" t="s">
        <v>576</v>
      </c>
      <c r="G117" s="83"/>
      <c r="H117" s="84">
        <v>10945</v>
      </c>
      <c r="I117" s="183">
        <v>44263</v>
      </c>
      <c r="J117" s="184">
        <v>44411</v>
      </c>
      <c r="K117" s="178" t="s">
        <v>141</v>
      </c>
      <c r="L117" s="88" t="s">
        <v>577</v>
      </c>
      <c r="M117" s="89" t="s">
        <v>578</v>
      </c>
      <c r="N117" s="5">
        <v>46</v>
      </c>
      <c r="O117" s="61"/>
      <c r="P117" s="5"/>
      <c r="Q117" s="5"/>
      <c r="R117" s="5"/>
      <c r="S117"/>
      <c r="T117"/>
      <c r="U117"/>
      <c r="V117"/>
      <c r="W117"/>
      <c r="X117"/>
      <c r="Y117"/>
    </row>
    <row r="118" spans="1:25" s="91" customFormat="1" ht="49.9" customHeight="1">
      <c r="A118" s="77">
        <v>258</v>
      </c>
      <c r="B118" s="125">
        <v>11191094647</v>
      </c>
      <c r="C118" s="79" t="s">
        <v>425</v>
      </c>
      <c r="D118" s="198" t="s">
        <v>579</v>
      </c>
      <c r="E118" s="181">
        <v>3</v>
      </c>
      <c r="F118" s="182" t="s">
        <v>580</v>
      </c>
      <c r="G118" s="83"/>
      <c r="H118" s="84">
        <v>10946</v>
      </c>
      <c r="I118" s="183">
        <v>44265</v>
      </c>
      <c r="J118" s="166">
        <v>44265</v>
      </c>
      <c r="K118" s="199" t="s">
        <v>141</v>
      </c>
      <c r="L118" s="88" t="s">
        <v>581</v>
      </c>
      <c r="M118" s="89" t="s">
        <v>582</v>
      </c>
      <c r="N118" s="35">
        <v>46</v>
      </c>
      <c r="O118" s="40"/>
      <c r="P118" s="35"/>
      <c r="Q118" s="35"/>
      <c r="R118" s="35"/>
      <c r="S118" s="49"/>
      <c r="T118" s="49"/>
      <c r="U118" s="49"/>
      <c r="V118" s="49"/>
      <c r="W118" s="49"/>
      <c r="X118" s="49"/>
      <c r="Y118" s="49"/>
    </row>
    <row r="119" spans="1:25" s="91" customFormat="1" ht="49.9" customHeight="1">
      <c r="A119" s="77">
        <v>276</v>
      </c>
      <c r="B119" s="36">
        <v>11192401718</v>
      </c>
      <c r="C119" s="79" t="s">
        <v>583</v>
      </c>
      <c r="D119" s="114" t="s">
        <v>584</v>
      </c>
      <c r="E119" s="115">
        <v>5</v>
      </c>
      <c r="F119" s="116" t="s">
        <v>585</v>
      </c>
      <c r="G119" s="117"/>
      <c r="H119" s="118">
        <v>24017</v>
      </c>
      <c r="I119" s="119">
        <v>44271</v>
      </c>
      <c r="J119" s="120">
        <v>44271</v>
      </c>
      <c r="K119" s="121" t="s">
        <v>145</v>
      </c>
      <c r="L119" s="88" t="s">
        <v>586</v>
      </c>
      <c r="M119" s="89" t="s">
        <v>587</v>
      </c>
      <c r="N119" s="5">
        <v>47</v>
      </c>
      <c r="O119" s="61"/>
      <c r="P119" s="5"/>
      <c r="Q119" s="5"/>
      <c r="R119" s="5"/>
      <c r="S119"/>
      <c r="T119"/>
      <c r="U119"/>
      <c r="V119"/>
      <c r="W119"/>
      <c r="X119"/>
      <c r="Y119"/>
    </row>
    <row r="120" spans="1:25" s="91" customFormat="1" ht="49.9" customHeight="1">
      <c r="A120" s="77">
        <v>52</v>
      </c>
      <c r="B120" s="133">
        <v>11190118384</v>
      </c>
      <c r="C120" s="134" t="s">
        <v>588</v>
      </c>
      <c r="D120" s="101" t="s">
        <v>589</v>
      </c>
      <c r="E120" s="135">
        <v>5</v>
      </c>
      <c r="F120" s="103" t="s">
        <v>590</v>
      </c>
      <c r="G120" s="104"/>
      <c r="H120" s="138">
        <v>1183</v>
      </c>
      <c r="I120" s="106">
        <v>44277</v>
      </c>
      <c r="J120" s="139">
        <v>44277</v>
      </c>
      <c r="K120" s="108" t="s">
        <v>141</v>
      </c>
      <c r="L120" s="109" t="s">
        <v>591</v>
      </c>
      <c r="M120" s="110" t="s">
        <v>592</v>
      </c>
      <c r="N120" s="137">
        <v>48</v>
      </c>
      <c r="O120" s="113"/>
      <c r="P120" s="137"/>
      <c r="Q120" s="137"/>
      <c r="R120" s="137"/>
      <c r="S120" s="113"/>
      <c r="T120" s="113"/>
      <c r="U120" s="113"/>
      <c r="V120" s="113"/>
      <c r="W120" s="113"/>
      <c r="X120" s="113"/>
      <c r="Y120" s="113"/>
    </row>
    <row r="121" spans="1:25" s="91" customFormat="1" ht="49.9" customHeight="1">
      <c r="A121" s="77">
        <v>311</v>
      </c>
      <c r="B121" s="125">
        <v>11192400860</v>
      </c>
      <c r="C121" s="200" t="s">
        <v>593</v>
      </c>
      <c r="D121" s="201" t="s">
        <v>594</v>
      </c>
      <c r="E121" s="95">
        <v>3</v>
      </c>
      <c r="F121" s="131" t="s">
        <v>595</v>
      </c>
      <c r="G121" s="83"/>
      <c r="H121" s="84">
        <v>24008</v>
      </c>
      <c r="I121" s="85">
        <v>44259</v>
      </c>
      <c r="J121" s="98"/>
      <c r="K121" s="202" t="s">
        <v>141</v>
      </c>
      <c r="L121" s="88" t="s">
        <v>596</v>
      </c>
      <c r="M121" s="89" t="s">
        <v>597</v>
      </c>
      <c r="N121" s="5">
        <v>48</v>
      </c>
      <c r="O121" s="61"/>
      <c r="P121" s="5"/>
      <c r="Q121" s="5"/>
      <c r="R121" s="5"/>
      <c r="S121"/>
      <c r="T121"/>
      <c r="U121"/>
      <c r="V121"/>
      <c r="W121"/>
      <c r="X121"/>
      <c r="Y121"/>
    </row>
    <row r="122" spans="1:25" s="91" customFormat="1" ht="49.9" customHeight="1">
      <c r="A122" s="77">
        <v>327</v>
      </c>
      <c r="B122" s="36">
        <v>11192611415</v>
      </c>
      <c r="C122" s="79" t="s">
        <v>598</v>
      </c>
      <c r="D122" s="114" t="s">
        <v>599</v>
      </c>
      <c r="E122" s="115">
        <v>5</v>
      </c>
      <c r="F122" s="116" t="s">
        <v>600</v>
      </c>
      <c r="G122" s="117"/>
      <c r="H122" s="118">
        <v>26114</v>
      </c>
      <c r="I122" s="119">
        <v>44292</v>
      </c>
      <c r="J122" s="120">
        <v>44292</v>
      </c>
      <c r="K122" s="121" t="s">
        <v>145</v>
      </c>
      <c r="L122" s="88" t="s">
        <v>601</v>
      </c>
      <c r="M122" s="89" t="s">
        <v>602</v>
      </c>
      <c r="N122" s="5">
        <v>49</v>
      </c>
      <c r="O122" s="61"/>
      <c r="P122" s="5"/>
      <c r="Q122" s="5"/>
      <c r="R122" s="5"/>
      <c r="S122"/>
      <c r="T122"/>
      <c r="U122"/>
      <c r="V122"/>
      <c r="W122"/>
      <c r="X122"/>
      <c r="Y122"/>
    </row>
    <row r="123" spans="1:25" s="91" customFormat="1" ht="49.9" customHeight="1">
      <c r="A123" s="77">
        <v>83</v>
      </c>
      <c r="B123" s="36">
        <v>11192401112</v>
      </c>
      <c r="C123" s="79" t="s">
        <v>142</v>
      </c>
      <c r="D123" s="114" t="s">
        <v>603</v>
      </c>
      <c r="E123" s="115">
        <v>3</v>
      </c>
      <c r="F123" s="116" t="s">
        <v>604</v>
      </c>
      <c r="G123" s="117"/>
      <c r="H123" s="118">
        <v>24011</v>
      </c>
      <c r="I123" s="119">
        <v>44273</v>
      </c>
      <c r="J123" s="120">
        <v>44273</v>
      </c>
      <c r="K123" s="121" t="s">
        <v>141</v>
      </c>
      <c r="L123" s="88" t="s">
        <v>605</v>
      </c>
      <c r="M123" s="89" t="s">
        <v>606</v>
      </c>
      <c r="N123" s="5">
        <v>50</v>
      </c>
      <c r="O123" s="61"/>
      <c r="P123" s="5"/>
      <c r="Q123" s="5"/>
      <c r="R123" s="5"/>
      <c r="S123"/>
      <c r="T123"/>
      <c r="U123"/>
      <c r="V123"/>
      <c r="W123"/>
      <c r="X123"/>
      <c r="Y123"/>
    </row>
    <row r="124" spans="1:25" s="91" customFormat="1" ht="49.9" customHeight="1">
      <c r="A124" s="77">
        <v>100</v>
      </c>
      <c r="B124" s="125">
        <v>11190118081</v>
      </c>
      <c r="C124" s="79" t="s">
        <v>511</v>
      </c>
      <c r="D124" s="126" t="s">
        <v>607</v>
      </c>
      <c r="E124" s="81">
        <v>5</v>
      </c>
      <c r="F124" s="127" t="s">
        <v>608</v>
      </c>
      <c r="G124" s="83"/>
      <c r="H124" s="84">
        <v>1180</v>
      </c>
      <c r="I124" s="85">
        <v>44263</v>
      </c>
      <c r="J124" s="98">
        <v>44263</v>
      </c>
      <c r="K124" s="156" t="s">
        <v>141</v>
      </c>
      <c r="L124" s="88" t="s">
        <v>609</v>
      </c>
      <c r="M124" s="89" t="s">
        <v>610</v>
      </c>
      <c r="N124" s="5">
        <v>50</v>
      </c>
      <c r="O124" s="61"/>
      <c r="P124" s="5"/>
      <c r="Q124" s="5"/>
      <c r="R124" s="5"/>
      <c r="S124"/>
      <c r="T124"/>
      <c r="U124"/>
      <c r="V124"/>
      <c r="W124"/>
      <c r="X124"/>
      <c r="Y124"/>
    </row>
    <row r="125" spans="1:25" s="91" customFormat="1" ht="49.9" customHeight="1">
      <c r="A125" s="77">
        <v>165</v>
      </c>
      <c r="B125" s="92">
        <v>11192401314</v>
      </c>
      <c r="C125" s="203" t="s">
        <v>611</v>
      </c>
      <c r="D125" s="101" t="s">
        <v>612</v>
      </c>
      <c r="E125" s="104">
        <v>3</v>
      </c>
      <c r="F125" s="103" t="s">
        <v>613</v>
      </c>
      <c r="G125" s="104"/>
      <c r="H125" s="138">
        <v>24013</v>
      </c>
      <c r="I125" s="106">
        <v>44285</v>
      </c>
      <c r="J125" s="107"/>
      <c r="K125" s="108" t="s">
        <v>141</v>
      </c>
      <c r="L125" s="109" t="s">
        <v>614</v>
      </c>
      <c r="M125" s="110" t="s">
        <v>615</v>
      </c>
      <c r="N125" s="111">
        <v>50</v>
      </c>
      <c r="O125" s="189"/>
      <c r="P125" s="111"/>
      <c r="Q125" s="111"/>
      <c r="R125" s="111"/>
      <c r="S125" s="124"/>
      <c r="T125" s="124"/>
      <c r="U125" s="124"/>
      <c r="V125" s="124"/>
      <c r="W125" s="124"/>
      <c r="X125" s="124"/>
      <c r="Y125" s="124"/>
    </row>
    <row r="126" spans="1:25" ht="49.9" customHeight="1">
      <c r="A126" s="77">
        <v>40</v>
      </c>
      <c r="B126" s="133">
        <v>11192401213</v>
      </c>
      <c r="C126" s="204" t="s">
        <v>616</v>
      </c>
      <c r="D126" s="101" t="s">
        <v>612</v>
      </c>
      <c r="E126" s="205">
        <v>3</v>
      </c>
      <c r="F126" s="103" t="s">
        <v>617</v>
      </c>
      <c r="G126" s="206"/>
      <c r="H126" s="207">
        <v>24012</v>
      </c>
      <c r="I126" s="106">
        <v>44279</v>
      </c>
      <c r="J126" s="208" t="s">
        <v>618</v>
      </c>
      <c r="K126" s="108" t="s">
        <v>141</v>
      </c>
      <c r="L126" s="109" t="s">
        <v>619</v>
      </c>
      <c r="M126" s="110" t="s">
        <v>620</v>
      </c>
      <c r="N126" s="209">
        <v>51</v>
      </c>
      <c r="O126" s="210"/>
      <c r="P126" s="209"/>
      <c r="Q126" s="209"/>
      <c r="R126" s="209"/>
      <c r="S126" s="124"/>
      <c r="T126" s="124"/>
      <c r="U126" s="124"/>
      <c r="V126" s="124"/>
      <c r="W126" s="124"/>
      <c r="X126" s="124"/>
      <c r="Y126" s="124"/>
    </row>
    <row r="127" spans="1:25" ht="49.9" customHeight="1">
      <c r="A127" s="77">
        <v>51</v>
      </c>
      <c r="B127" s="36">
        <v>11190117374</v>
      </c>
      <c r="C127" s="93" t="s">
        <v>588</v>
      </c>
      <c r="D127" s="114" t="s">
        <v>621</v>
      </c>
      <c r="E127" s="115">
        <v>3</v>
      </c>
      <c r="F127" s="116" t="s">
        <v>622</v>
      </c>
      <c r="G127" s="117"/>
      <c r="H127" s="118">
        <v>1173</v>
      </c>
      <c r="I127" s="119">
        <v>44273</v>
      </c>
      <c r="J127" s="120">
        <v>44273</v>
      </c>
      <c r="K127" s="121" t="s">
        <v>141</v>
      </c>
      <c r="L127" s="88" t="s">
        <v>623</v>
      </c>
      <c r="M127" s="89" t="s">
        <v>624</v>
      </c>
      <c r="N127" s="5">
        <v>52</v>
      </c>
      <c r="P127" s="5"/>
      <c r="Q127" s="5"/>
      <c r="R127" s="5"/>
    </row>
    <row r="128" spans="1:25" ht="49.9" customHeight="1">
      <c r="A128" s="77">
        <v>108</v>
      </c>
      <c r="B128" s="141">
        <v>11190967879</v>
      </c>
      <c r="C128" s="211" t="s">
        <v>340</v>
      </c>
      <c r="D128" s="114" t="s">
        <v>507</v>
      </c>
      <c r="E128" s="115">
        <v>1</v>
      </c>
      <c r="F128" s="116" t="s">
        <v>625</v>
      </c>
      <c r="G128" s="117"/>
      <c r="H128" s="118">
        <v>9678</v>
      </c>
      <c r="I128" s="119">
        <v>44287</v>
      </c>
      <c r="J128" s="120"/>
      <c r="K128" s="121" t="s">
        <v>141</v>
      </c>
      <c r="L128" s="88" t="s">
        <v>626</v>
      </c>
      <c r="M128" s="197" t="s">
        <v>627</v>
      </c>
      <c r="N128" s="212">
        <v>52</v>
      </c>
      <c r="O128" s="140"/>
      <c r="P128" s="212"/>
      <c r="Q128" s="212"/>
      <c r="R128" s="212"/>
      <c r="S128" s="140"/>
      <c r="T128" s="140"/>
      <c r="U128" s="140"/>
      <c r="V128" s="140"/>
      <c r="W128" s="140"/>
      <c r="X128" s="140"/>
      <c r="Y128" s="140"/>
    </row>
    <row r="129" spans="1:25" s="91" customFormat="1" ht="49.9" customHeight="1">
      <c r="A129" s="77">
        <v>251</v>
      </c>
      <c r="B129" s="125">
        <v>11190117071</v>
      </c>
      <c r="C129" s="79" t="s">
        <v>628</v>
      </c>
      <c r="D129" s="126" t="s">
        <v>629</v>
      </c>
      <c r="E129" s="81">
        <v>3</v>
      </c>
      <c r="F129" s="127" t="s">
        <v>630</v>
      </c>
      <c r="G129" s="83"/>
      <c r="H129" s="84">
        <v>1170</v>
      </c>
      <c r="I129" s="85">
        <v>44260</v>
      </c>
      <c r="J129" s="98">
        <v>44260</v>
      </c>
      <c r="K129" s="87" t="s">
        <v>141</v>
      </c>
      <c r="L129" s="88" t="s">
        <v>631</v>
      </c>
      <c r="M129" s="89" t="s">
        <v>632</v>
      </c>
      <c r="N129" s="5">
        <v>52</v>
      </c>
      <c r="O129" s="61"/>
      <c r="P129" s="5"/>
      <c r="Q129" s="5"/>
      <c r="R129" s="5"/>
      <c r="S129"/>
      <c r="T129"/>
      <c r="U129"/>
      <c r="V129"/>
      <c r="W129"/>
      <c r="X129"/>
      <c r="Y129"/>
    </row>
    <row r="130" spans="1:25" s="91" customFormat="1" ht="49.9" customHeight="1">
      <c r="A130" s="77">
        <v>252</v>
      </c>
      <c r="B130" s="141">
        <v>11190117273</v>
      </c>
      <c r="C130" s="142" t="s">
        <v>628</v>
      </c>
      <c r="D130" s="114" t="s">
        <v>633</v>
      </c>
      <c r="E130" s="115">
        <v>3</v>
      </c>
      <c r="F130" s="116" t="s">
        <v>634</v>
      </c>
      <c r="G130" s="117"/>
      <c r="H130" s="118">
        <v>1172</v>
      </c>
      <c r="I130" s="119">
        <v>44270</v>
      </c>
      <c r="J130" s="120">
        <v>44270</v>
      </c>
      <c r="K130" s="121" t="s">
        <v>141</v>
      </c>
      <c r="L130" s="88" t="s">
        <v>635</v>
      </c>
      <c r="M130" s="89" t="s">
        <v>636</v>
      </c>
      <c r="N130" s="143">
        <v>53</v>
      </c>
      <c r="P130" s="143"/>
      <c r="Q130" s="143"/>
      <c r="R130" s="143"/>
    </row>
    <row r="131" spans="1:25" s="91" customFormat="1" ht="49.9" customHeight="1">
      <c r="A131" s="77">
        <v>82</v>
      </c>
      <c r="B131" s="36">
        <v>11192401011</v>
      </c>
      <c r="C131" s="79" t="s">
        <v>142</v>
      </c>
      <c r="D131" s="114" t="s">
        <v>594</v>
      </c>
      <c r="E131" s="115">
        <v>3</v>
      </c>
      <c r="F131" s="116" t="s">
        <v>637</v>
      </c>
      <c r="G131" s="117"/>
      <c r="H131" s="118">
        <v>24010</v>
      </c>
      <c r="I131" s="119">
        <v>44270</v>
      </c>
      <c r="J131" s="120">
        <v>44291</v>
      </c>
      <c r="K131" s="121" t="s">
        <v>141</v>
      </c>
      <c r="L131" s="88" t="s">
        <v>638</v>
      </c>
      <c r="M131" s="89" t="s">
        <v>639</v>
      </c>
      <c r="N131" s="5">
        <v>54</v>
      </c>
      <c r="O131" s="61"/>
      <c r="P131" s="5"/>
      <c r="Q131" s="5"/>
      <c r="R131" s="5"/>
      <c r="S131"/>
      <c r="T131"/>
      <c r="U131"/>
      <c r="V131"/>
      <c r="W131"/>
      <c r="X131"/>
      <c r="Y131"/>
    </row>
    <row r="132" spans="1:25" s="91" customFormat="1" ht="49.9" customHeight="1">
      <c r="A132" s="77">
        <v>220</v>
      </c>
      <c r="B132" s="133">
        <v>11190103334</v>
      </c>
      <c r="C132" s="134" t="s">
        <v>640</v>
      </c>
      <c r="D132" s="101" t="s">
        <v>196</v>
      </c>
      <c r="E132" s="135">
        <v>5</v>
      </c>
      <c r="F132" s="103" t="s">
        <v>641</v>
      </c>
      <c r="G132" s="104"/>
      <c r="H132" s="138">
        <v>1033</v>
      </c>
      <c r="I132" s="106">
        <v>44277</v>
      </c>
      <c r="J132" s="107" t="s">
        <v>642</v>
      </c>
      <c r="K132" s="108" t="s">
        <v>145</v>
      </c>
      <c r="L132" s="109" t="s">
        <v>643</v>
      </c>
      <c r="M132" s="110" t="s">
        <v>644</v>
      </c>
      <c r="N132" s="137">
        <v>54</v>
      </c>
      <c r="O132" s="113"/>
      <c r="P132" s="137"/>
      <c r="Q132" s="137"/>
      <c r="R132" s="137"/>
      <c r="S132" s="113"/>
      <c r="T132" s="113"/>
      <c r="U132" s="113"/>
      <c r="V132" s="113"/>
      <c r="W132" s="113"/>
      <c r="X132" s="113"/>
      <c r="Y132" s="113"/>
    </row>
    <row r="133" spans="1:25" s="91" customFormat="1" ht="49.9" customHeight="1">
      <c r="A133" s="77">
        <v>20</v>
      </c>
      <c r="B133" s="125">
        <v>11192400910</v>
      </c>
      <c r="C133" s="79" t="s">
        <v>645</v>
      </c>
      <c r="D133" s="80" t="s">
        <v>646</v>
      </c>
      <c r="E133" s="81">
        <v>3</v>
      </c>
      <c r="F133" s="127" t="s">
        <v>647</v>
      </c>
      <c r="G133" s="83"/>
      <c r="H133" s="84">
        <v>24009</v>
      </c>
      <c r="I133" s="85">
        <v>44264</v>
      </c>
      <c r="J133" s="86">
        <v>44264</v>
      </c>
      <c r="K133" s="87" t="s">
        <v>141</v>
      </c>
      <c r="L133" s="88" t="s">
        <v>648</v>
      </c>
      <c r="M133" s="89" t="s">
        <v>649</v>
      </c>
      <c r="N133" s="5">
        <v>55</v>
      </c>
      <c r="O133" s="61"/>
      <c r="P133" s="5"/>
      <c r="Q133" s="5"/>
      <c r="R133" s="5"/>
      <c r="S133"/>
      <c r="T133"/>
      <c r="U133"/>
      <c r="V133"/>
      <c r="W133"/>
      <c r="X133"/>
      <c r="Y133"/>
    </row>
    <row r="134" spans="1:25" s="91" customFormat="1" ht="49.9" customHeight="1">
      <c r="A134" s="77">
        <v>371</v>
      </c>
      <c r="B134" s="125">
        <v>11190117172</v>
      </c>
      <c r="C134" s="79" t="s">
        <v>650</v>
      </c>
      <c r="D134" s="80" t="s">
        <v>651</v>
      </c>
      <c r="E134" s="81">
        <v>3</v>
      </c>
      <c r="F134" s="127" t="s">
        <v>652</v>
      </c>
      <c r="G134" s="83"/>
      <c r="H134" s="84">
        <v>1171</v>
      </c>
      <c r="I134" s="85">
        <v>44264</v>
      </c>
      <c r="J134" s="86">
        <v>44264</v>
      </c>
      <c r="K134" s="87" t="s">
        <v>141</v>
      </c>
      <c r="L134" s="88" t="s">
        <v>653</v>
      </c>
      <c r="M134" s="89" t="s">
        <v>654</v>
      </c>
      <c r="N134" s="5">
        <v>55</v>
      </c>
      <c r="O134" s="61"/>
      <c r="P134" s="5"/>
      <c r="Q134" s="5"/>
      <c r="R134" s="5"/>
      <c r="S134"/>
      <c r="T134"/>
      <c r="U134"/>
      <c r="V134"/>
      <c r="W134"/>
      <c r="X134"/>
      <c r="Y134"/>
    </row>
    <row r="135" spans="1:25" s="91" customFormat="1" ht="49.9" customHeight="1">
      <c r="A135" s="77">
        <v>35</v>
      </c>
      <c r="B135" s="92">
        <v>11190520841</v>
      </c>
      <c r="C135" s="142" t="s">
        <v>655</v>
      </c>
      <c r="D135" s="114" t="s">
        <v>656</v>
      </c>
      <c r="E135" s="115">
        <v>3</v>
      </c>
      <c r="F135" s="160" t="s">
        <v>657</v>
      </c>
      <c r="G135" s="117"/>
      <c r="H135" s="84">
        <v>5208</v>
      </c>
      <c r="I135" s="119">
        <v>44257</v>
      </c>
      <c r="J135" s="120">
        <v>44257</v>
      </c>
      <c r="K135" s="121" t="s">
        <v>141</v>
      </c>
      <c r="L135" s="88" t="s">
        <v>658</v>
      </c>
      <c r="M135" s="89" t="s">
        <v>659</v>
      </c>
      <c r="N135" s="143">
        <v>56</v>
      </c>
      <c r="O135" s="213"/>
      <c r="P135" s="143"/>
      <c r="Q135" s="143"/>
      <c r="R135" s="143"/>
    </row>
    <row r="136" spans="1:25" ht="49.9" customHeight="1">
      <c r="A136" s="77">
        <v>106</v>
      </c>
      <c r="B136" s="141">
        <v>11190521513</v>
      </c>
      <c r="C136" s="142" t="s">
        <v>660</v>
      </c>
      <c r="D136" s="114" t="s">
        <v>661</v>
      </c>
      <c r="E136" s="115">
        <v>3</v>
      </c>
      <c r="F136" s="116" t="s">
        <v>662</v>
      </c>
      <c r="G136" s="117"/>
      <c r="H136" s="118">
        <v>5215</v>
      </c>
      <c r="I136" s="119">
        <v>44267</v>
      </c>
      <c r="J136" s="120">
        <v>44267</v>
      </c>
      <c r="K136" s="121" t="s">
        <v>141</v>
      </c>
      <c r="L136" s="88" t="s">
        <v>663</v>
      </c>
      <c r="M136" s="89" t="s">
        <v>664</v>
      </c>
      <c r="N136" s="143">
        <v>56</v>
      </c>
      <c r="O136" s="91"/>
      <c r="P136" s="143"/>
      <c r="Q136" s="143"/>
      <c r="R136" s="143"/>
      <c r="S136" s="91"/>
      <c r="T136" s="91"/>
      <c r="U136" s="91"/>
      <c r="V136" s="91"/>
      <c r="W136" s="91"/>
      <c r="X136" s="91"/>
      <c r="Y136" s="91"/>
    </row>
    <row r="137" spans="1:25" ht="49.9" customHeight="1">
      <c r="A137" s="77">
        <v>269</v>
      </c>
      <c r="B137" s="36">
        <v>11190432425</v>
      </c>
      <c r="C137" s="79" t="s">
        <v>187</v>
      </c>
      <c r="D137" s="114" t="s">
        <v>558</v>
      </c>
      <c r="E137" s="115">
        <v>1</v>
      </c>
      <c r="F137" s="116" t="s">
        <v>665</v>
      </c>
      <c r="G137" s="117"/>
      <c r="H137" s="118">
        <v>4324</v>
      </c>
      <c r="I137" s="119">
        <v>44291</v>
      </c>
      <c r="J137" s="120"/>
      <c r="K137" s="121" t="s">
        <v>141</v>
      </c>
      <c r="L137" s="88" t="s">
        <v>666</v>
      </c>
      <c r="M137" s="197" t="s">
        <v>667</v>
      </c>
      <c r="N137" s="5">
        <v>56</v>
      </c>
      <c r="P137" s="5"/>
      <c r="Q137" s="5"/>
      <c r="R137" s="5"/>
    </row>
    <row r="138" spans="1:25" ht="49.9" customHeight="1">
      <c r="A138" s="77">
        <v>314</v>
      </c>
      <c r="B138" s="133">
        <v>11190522324</v>
      </c>
      <c r="C138" s="134" t="s">
        <v>104</v>
      </c>
      <c r="D138" s="101" t="s">
        <v>668</v>
      </c>
      <c r="E138" s="122">
        <v>3</v>
      </c>
      <c r="F138" s="103" t="s">
        <v>669</v>
      </c>
      <c r="G138" s="123"/>
      <c r="H138" s="105">
        <v>5223</v>
      </c>
      <c r="I138" s="106">
        <v>44279</v>
      </c>
      <c r="J138" s="139" t="s">
        <v>410</v>
      </c>
      <c r="K138" s="108" t="s">
        <v>141</v>
      </c>
      <c r="L138" s="109" t="s">
        <v>670</v>
      </c>
      <c r="M138" s="110" t="s">
        <v>671</v>
      </c>
      <c r="N138" s="137">
        <v>56</v>
      </c>
      <c r="O138" s="113"/>
      <c r="P138" s="137"/>
      <c r="Q138" s="137"/>
      <c r="R138" s="137"/>
      <c r="S138" s="113"/>
      <c r="T138" s="113"/>
      <c r="U138" s="113"/>
      <c r="V138" s="113"/>
      <c r="W138" s="113"/>
      <c r="X138" s="113"/>
      <c r="Y138" s="113"/>
    </row>
    <row r="139" spans="1:25" ht="49.9" customHeight="1">
      <c r="A139" s="77">
        <v>175</v>
      </c>
      <c r="B139" s="125">
        <v>11192401516</v>
      </c>
      <c r="C139" s="79" t="s">
        <v>29</v>
      </c>
      <c r="D139" s="126" t="s">
        <v>533</v>
      </c>
      <c r="E139" s="81">
        <v>5</v>
      </c>
      <c r="F139" s="127" t="s">
        <v>672</v>
      </c>
      <c r="G139" s="83" t="s">
        <v>219</v>
      </c>
      <c r="H139" s="84">
        <v>24015</v>
      </c>
      <c r="I139" s="85">
        <v>44260</v>
      </c>
      <c r="J139" s="120">
        <v>44260</v>
      </c>
      <c r="K139" s="156" t="s">
        <v>145</v>
      </c>
      <c r="L139" s="88" t="s">
        <v>673</v>
      </c>
      <c r="M139" s="89" t="s">
        <v>674</v>
      </c>
      <c r="N139" s="5">
        <v>57</v>
      </c>
      <c r="P139" s="5"/>
      <c r="Q139" s="5"/>
      <c r="R139" s="5"/>
    </row>
    <row r="140" spans="1:25" ht="49.9" customHeight="1">
      <c r="A140" s="77">
        <v>201</v>
      </c>
      <c r="B140" s="36">
        <v>11190970304</v>
      </c>
      <c r="C140" s="79" t="s">
        <v>153</v>
      </c>
      <c r="D140" s="114" t="s">
        <v>165</v>
      </c>
      <c r="E140" s="115">
        <v>1</v>
      </c>
      <c r="F140" s="116" t="s">
        <v>675</v>
      </c>
      <c r="G140" s="117"/>
      <c r="H140" s="118">
        <v>9703</v>
      </c>
      <c r="I140" s="119">
        <v>44294</v>
      </c>
      <c r="J140" s="120"/>
      <c r="K140" s="121" t="s">
        <v>141</v>
      </c>
      <c r="L140" s="88" t="s">
        <v>676</v>
      </c>
      <c r="M140" s="89" t="s">
        <v>677</v>
      </c>
      <c r="N140" s="5">
        <v>57</v>
      </c>
      <c r="P140" s="5"/>
      <c r="Q140" s="5"/>
      <c r="R140" s="5"/>
    </row>
    <row r="141" spans="1:25" ht="49.9" customHeight="1">
      <c r="A141" s="77">
        <v>210</v>
      </c>
      <c r="B141" s="92">
        <v>11192606263</v>
      </c>
      <c r="C141" s="100" t="s">
        <v>678</v>
      </c>
      <c r="D141" s="101" t="s">
        <v>679</v>
      </c>
      <c r="E141" s="135">
        <v>3</v>
      </c>
      <c r="F141" s="103" t="s">
        <v>680</v>
      </c>
      <c r="G141" s="104"/>
      <c r="H141" s="138">
        <v>26062</v>
      </c>
      <c r="I141" s="106">
        <v>44279</v>
      </c>
      <c r="J141" s="107" t="s">
        <v>410</v>
      </c>
      <c r="K141" s="108" t="s">
        <v>145</v>
      </c>
      <c r="L141" s="109" t="s">
        <v>681</v>
      </c>
      <c r="M141" s="110" t="s">
        <v>682</v>
      </c>
      <c r="N141" s="111">
        <v>57</v>
      </c>
      <c r="O141" s="189"/>
      <c r="P141" s="111"/>
      <c r="Q141" s="111"/>
      <c r="R141" s="111"/>
      <c r="S141" s="124"/>
      <c r="T141" s="124"/>
      <c r="U141" s="124"/>
      <c r="V141" s="124"/>
      <c r="W141" s="124"/>
      <c r="X141" s="124"/>
      <c r="Y141" s="124"/>
    </row>
    <row r="142" spans="1:25" ht="49.9" customHeight="1">
      <c r="A142" s="77">
        <v>217</v>
      </c>
      <c r="B142" s="125">
        <v>11190521112</v>
      </c>
      <c r="C142" s="79" t="s">
        <v>32</v>
      </c>
      <c r="D142" s="126" t="s">
        <v>683</v>
      </c>
      <c r="E142" s="81">
        <v>3</v>
      </c>
      <c r="F142" s="127" t="s">
        <v>684</v>
      </c>
      <c r="G142" s="83"/>
      <c r="H142" s="84">
        <v>5211</v>
      </c>
      <c r="I142" s="85">
        <v>44265</v>
      </c>
      <c r="J142" s="86">
        <v>44265</v>
      </c>
      <c r="K142" s="87" t="s">
        <v>141</v>
      </c>
      <c r="L142" s="88" t="s">
        <v>685</v>
      </c>
      <c r="M142" s="89" t="s">
        <v>686</v>
      </c>
      <c r="N142" s="35">
        <v>57</v>
      </c>
      <c r="O142" s="40"/>
      <c r="P142" s="35"/>
      <c r="Q142" s="35"/>
      <c r="R142" s="35"/>
      <c r="S142" s="49"/>
      <c r="T142" s="49"/>
      <c r="U142" s="49"/>
      <c r="V142" s="49"/>
      <c r="W142" s="49"/>
      <c r="X142" s="49"/>
      <c r="Y142" s="49"/>
    </row>
    <row r="143" spans="1:25" ht="49.9" customHeight="1">
      <c r="A143" s="77">
        <v>313</v>
      </c>
      <c r="B143" s="141">
        <v>11190521617</v>
      </c>
      <c r="C143" s="142" t="s">
        <v>104</v>
      </c>
      <c r="D143" s="114" t="s">
        <v>687</v>
      </c>
      <c r="E143" s="115">
        <v>3</v>
      </c>
      <c r="F143" s="116" t="s">
        <v>688</v>
      </c>
      <c r="G143" s="117"/>
      <c r="H143" s="118">
        <v>5216</v>
      </c>
      <c r="I143" s="119">
        <v>44270</v>
      </c>
      <c r="J143" s="120">
        <v>44270</v>
      </c>
      <c r="K143" s="121" t="s">
        <v>141</v>
      </c>
      <c r="L143" s="88" t="s">
        <v>689</v>
      </c>
      <c r="M143" s="89" t="s">
        <v>690</v>
      </c>
      <c r="N143" s="143">
        <v>57</v>
      </c>
      <c r="O143" s="91"/>
      <c r="P143" s="143"/>
      <c r="Q143" s="143"/>
      <c r="R143" s="143"/>
      <c r="S143" s="91"/>
      <c r="T143" s="91"/>
      <c r="U143" s="91"/>
      <c r="V143" s="91"/>
      <c r="W143" s="91"/>
      <c r="X143" s="91"/>
      <c r="Y143" s="91"/>
    </row>
    <row r="144" spans="1:25" ht="49.9" customHeight="1">
      <c r="A144" s="77">
        <v>43</v>
      </c>
      <c r="B144" s="36">
        <v>11190607980</v>
      </c>
      <c r="C144" s="79" t="s">
        <v>413</v>
      </c>
      <c r="D144" s="114" t="s">
        <v>528</v>
      </c>
      <c r="E144" s="115">
        <v>1</v>
      </c>
      <c r="F144" s="116" t="s">
        <v>691</v>
      </c>
      <c r="G144" s="117"/>
      <c r="H144" s="118">
        <v>6079</v>
      </c>
      <c r="I144" s="119">
        <v>44298</v>
      </c>
      <c r="J144" s="120"/>
      <c r="K144" s="121" t="s">
        <v>141</v>
      </c>
      <c r="L144" s="88" t="s">
        <v>692</v>
      </c>
      <c r="M144" s="89" t="s">
        <v>693</v>
      </c>
      <c r="N144" s="5">
        <v>58</v>
      </c>
      <c r="P144" s="5"/>
      <c r="Q144" s="5"/>
      <c r="R144" s="5"/>
    </row>
    <row r="145" spans="1:25" ht="49.9" customHeight="1">
      <c r="A145" s="77">
        <v>54</v>
      </c>
      <c r="B145" s="36">
        <v>11190085051</v>
      </c>
      <c r="C145" s="79" t="s">
        <v>80</v>
      </c>
      <c r="D145" s="114" t="s">
        <v>203</v>
      </c>
      <c r="E145" s="115">
        <v>3</v>
      </c>
      <c r="F145" s="116" t="s">
        <v>694</v>
      </c>
      <c r="G145" s="117"/>
      <c r="H145" s="118">
        <v>850</v>
      </c>
      <c r="I145" s="119">
        <v>44288</v>
      </c>
      <c r="J145" s="120">
        <v>44288</v>
      </c>
      <c r="K145" s="121" t="s">
        <v>141</v>
      </c>
      <c r="L145" s="88" t="s">
        <v>695</v>
      </c>
      <c r="M145" s="89" t="s">
        <v>696</v>
      </c>
      <c r="N145" s="5">
        <v>58</v>
      </c>
      <c r="P145" s="5"/>
      <c r="Q145" s="5"/>
      <c r="R145" s="5"/>
    </row>
    <row r="146" spans="1:25" ht="49.9" customHeight="1">
      <c r="A146" s="77">
        <v>109</v>
      </c>
      <c r="B146" s="36">
        <v>11190968687</v>
      </c>
      <c r="C146" s="79" t="s">
        <v>340</v>
      </c>
      <c r="D146" s="114" t="s">
        <v>507</v>
      </c>
      <c r="E146" s="115">
        <v>1</v>
      </c>
      <c r="F146" s="116" t="s">
        <v>697</v>
      </c>
      <c r="G146" s="117"/>
      <c r="H146" s="118">
        <v>9686</v>
      </c>
      <c r="I146" s="119">
        <v>44298</v>
      </c>
      <c r="J146" s="120"/>
      <c r="K146" s="121" t="s">
        <v>141</v>
      </c>
      <c r="L146" s="88" t="s">
        <v>698</v>
      </c>
      <c r="M146" s="197" t="s">
        <v>627</v>
      </c>
      <c r="N146" s="5">
        <v>58</v>
      </c>
      <c r="P146" s="5"/>
      <c r="Q146" s="5"/>
      <c r="R146" s="5"/>
    </row>
    <row r="147" spans="1:25" ht="49.9" customHeight="1">
      <c r="A147" s="77">
        <v>122</v>
      </c>
      <c r="B147" s="125">
        <v>11193110478</v>
      </c>
      <c r="C147" s="79" t="s">
        <v>74</v>
      </c>
      <c r="D147" s="150" t="s">
        <v>443</v>
      </c>
      <c r="E147" s="152">
        <v>1</v>
      </c>
      <c r="F147" s="127" t="s">
        <v>699</v>
      </c>
      <c r="G147" s="165" t="s">
        <v>266</v>
      </c>
      <c r="H147" s="84">
        <v>31104</v>
      </c>
      <c r="I147" s="85">
        <v>44258</v>
      </c>
      <c r="J147" s="153">
        <v>44258</v>
      </c>
      <c r="K147" s="165" t="s">
        <v>141</v>
      </c>
      <c r="L147" s="88" t="s">
        <v>700</v>
      </c>
      <c r="M147" s="89" t="s">
        <v>701</v>
      </c>
      <c r="N147" s="5">
        <v>58</v>
      </c>
      <c r="P147" s="5"/>
      <c r="Q147" s="5"/>
      <c r="R147" s="5"/>
    </row>
    <row r="148" spans="1:25" ht="49.9" customHeight="1">
      <c r="A148" s="77">
        <v>253</v>
      </c>
      <c r="B148" s="36">
        <v>11190607677</v>
      </c>
      <c r="C148" s="79" t="s">
        <v>102</v>
      </c>
      <c r="D148" s="114" t="s">
        <v>528</v>
      </c>
      <c r="E148" s="115">
        <v>1</v>
      </c>
      <c r="F148" s="116" t="s">
        <v>702</v>
      </c>
      <c r="G148" s="117"/>
      <c r="H148" s="118">
        <v>6076</v>
      </c>
      <c r="I148" s="119">
        <v>44293</v>
      </c>
      <c r="J148" s="120"/>
      <c r="K148" s="121" t="s">
        <v>141</v>
      </c>
      <c r="L148" s="88" t="s">
        <v>703</v>
      </c>
      <c r="M148" s="89" t="s">
        <v>704</v>
      </c>
      <c r="N148" s="5">
        <v>58</v>
      </c>
      <c r="P148" s="5"/>
      <c r="Q148" s="5"/>
      <c r="R148" s="5"/>
    </row>
    <row r="149" spans="1:25" ht="49.9" customHeight="1">
      <c r="A149" s="77">
        <v>268</v>
      </c>
      <c r="B149" s="36">
        <v>11190101516</v>
      </c>
      <c r="C149" s="79" t="s">
        <v>705</v>
      </c>
      <c r="D149" s="114" t="s">
        <v>706</v>
      </c>
      <c r="E149" s="115">
        <v>5</v>
      </c>
      <c r="F149" s="116" t="s">
        <v>707</v>
      </c>
      <c r="G149" s="117"/>
      <c r="H149" s="118">
        <v>1015</v>
      </c>
      <c r="I149" s="119">
        <v>44271</v>
      </c>
      <c r="J149" s="120">
        <v>44271</v>
      </c>
      <c r="K149" s="121" t="s">
        <v>145</v>
      </c>
      <c r="L149" s="88" t="s">
        <v>708</v>
      </c>
      <c r="M149" s="89" t="s">
        <v>709</v>
      </c>
      <c r="N149" s="5">
        <v>58</v>
      </c>
      <c r="P149" s="5"/>
      <c r="Q149" s="5"/>
      <c r="R149" s="5"/>
    </row>
    <row r="150" spans="1:25" ht="49.9" customHeight="1">
      <c r="A150" s="77">
        <v>151</v>
      </c>
      <c r="B150" s="141">
        <v>11190098283</v>
      </c>
      <c r="C150" s="158" t="s">
        <v>537</v>
      </c>
      <c r="D150" s="114" t="s">
        <v>196</v>
      </c>
      <c r="E150" s="115">
        <v>5</v>
      </c>
      <c r="F150" s="116" t="s">
        <v>694</v>
      </c>
      <c r="G150" s="117"/>
      <c r="H150" s="118">
        <v>982</v>
      </c>
      <c r="I150" s="119">
        <v>44287</v>
      </c>
      <c r="J150" s="120">
        <v>44287</v>
      </c>
      <c r="K150" s="121" t="s">
        <v>145</v>
      </c>
      <c r="L150" s="88" t="s">
        <v>710</v>
      </c>
      <c r="M150" s="89" t="s">
        <v>711</v>
      </c>
      <c r="N150" s="143">
        <v>59</v>
      </c>
      <c r="O150" s="91"/>
      <c r="P150" s="143"/>
      <c r="Q150" s="143"/>
      <c r="R150" s="143"/>
      <c r="S150" s="91"/>
      <c r="T150" s="91"/>
      <c r="U150" s="91"/>
      <c r="V150" s="91"/>
      <c r="W150" s="91"/>
      <c r="X150" s="91"/>
      <c r="Y150" s="91"/>
    </row>
    <row r="151" spans="1:25" ht="49.9" customHeight="1">
      <c r="A151" s="77">
        <v>53</v>
      </c>
      <c r="B151" s="125">
        <v>11190071011</v>
      </c>
      <c r="C151" s="79" t="s">
        <v>80</v>
      </c>
      <c r="D151" s="80" t="s">
        <v>712</v>
      </c>
      <c r="E151" s="128">
        <v>1</v>
      </c>
      <c r="F151" s="129" t="s">
        <v>694</v>
      </c>
      <c r="G151" s="36"/>
      <c r="H151" s="84">
        <v>710</v>
      </c>
      <c r="I151" s="85">
        <v>44263</v>
      </c>
      <c r="J151" s="177">
        <v>44263</v>
      </c>
      <c r="K151" s="178" t="s">
        <v>141</v>
      </c>
      <c r="L151" s="88" t="s">
        <v>713</v>
      </c>
      <c r="M151" s="89" t="s">
        <v>714</v>
      </c>
      <c r="N151" s="5">
        <v>60</v>
      </c>
      <c r="P151" s="5"/>
      <c r="Q151" s="5"/>
      <c r="R151" s="5"/>
    </row>
    <row r="152" spans="1:25" ht="49.9" customHeight="1">
      <c r="A152" s="77">
        <v>55</v>
      </c>
      <c r="B152" s="36">
        <v>11190968586</v>
      </c>
      <c r="C152" s="79" t="s">
        <v>80</v>
      </c>
      <c r="D152" s="114" t="s">
        <v>507</v>
      </c>
      <c r="E152" s="115">
        <v>1</v>
      </c>
      <c r="F152" s="116" t="s">
        <v>715</v>
      </c>
      <c r="G152" s="117"/>
      <c r="H152" s="118">
        <v>9685</v>
      </c>
      <c r="I152" s="119">
        <v>44295</v>
      </c>
      <c r="J152" s="120"/>
      <c r="K152" s="121" t="s">
        <v>141</v>
      </c>
      <c r="L152" s="88" t="s">
        <v>716</v>
      </c>
      <c r="M152" s="89" t="s">
        <v>717</v>
      </c>
      <c r="N152" s="5">
        <v>60</v>
      </c>
      <c r="P152" s="5"/>
      <c r="Q152" s="5"/>
      <c r="R152" s="5"/>
    </row>
    <row r="153" spans="1:25" ht="49.9" customHeight="1">
      <c r="A153" s="77">
        <v>103</v>
      </c>
      <c r="B153" s="92">
        <v>11190116364</v>
      </c>
      <c r="C153" s="100" t="s">
        <v>79</v>
      </c>
      <c r="D153" s="101" t="s">
        <v>718</v>
      </c>
      <c r="E153" s="135">
        <v>1</v>
      </c>
      <c r="F153" s="103" t="s">
        <v>719</v>
      </c>
      <c r="G153" s="104"/>
      <c r="H153" s="138">
        <v>1163</v>
      </c>
      <c r="I153" s="106">
        <v>44285</v>
      </c>
      <c r="J153" s="107">
        <v>44285</v>
      </c>
      <c r="K153" s="108" t="s">
        <v>141</v>
      </c>
      <c r="L153" s="109" t="s">
        <v>720</v>
      </c>
      <c r="M153" s="110" t="s">
        <v>721</v>
      </c>
      <c r="N153" s="111">
        <v>60</v>
      </c>
      <c r="O153" s="189"/>
      <c r="P153" s="111"/>
      <c r="Q153" s="111"/>
      <c r="R153" s="111"/>
      <c r="S153" s="210"/>
      <c r="T153" s="210"/>
      <c r="U153" s="210"/>
      <c r="V153" s="210"/>
      <c r="W153" s="210"/>
      <c r="X153" s="210"/>
      <c r="Y153" s="210"/>
    </row>
    <row r="154" spans="1:25" ht="49.9" customHeight="1">
      <c r="A154" s="77">
        <v>153</v>
      </c>
      <c r="B154" s="36">
        <v>11192606364</v>
      </c>
      <c r="C154" s="79" t="s">
        <v>722</v>
      </c>
      <c r="D154" s="114" t="s">
        <v>723</v>
      </c>
      <c r="E154" s="115">
        <v>3</v>
      </c>
      <c r="F154" s="116" t="s">
        <v>724</v>
      </c>
      <c r="G154" s="117"/>
      <c r="H154" s="118">
        <v>26063</v>
      </c>
      <c r="I154" s="119">
        <v>44294</v>
      </c>
      <c r="J154" s="120">
        <v>44294</v>
      </c>
      <c r="K154" s="121" t="s">
        <v>145</v>
      </c>
      <c r="L154" s="88" t="s">
        <v>725</v>
      </c>
      <c r="M154" s="89" t="s">
        <v>726</v>
      </c>
      <c r="N154" s="5">
        <v>60</v>
      </c>
      <c r="P154" s="5"/>
      <c r="Q154" s="5"/>
      <c r="R154" s="5"/>
    </row>
    <row r="155" spans="1:25" ht="49.9" customHeight="1">
      <c r="A155" s="77">
        <v>158</v>
      </c>
      <c r="B155" s="141">
        <v>11190607475</v>
      </c>
      <c r="C155" s="142" t="s">
        <v>727</v>
      </c>
      <c r="D155" s="114" t="s">
        <v>528</v>
      </c>
      <c r="E155" s="115">
        <v>1</v>
      </c>
      <c r="F155" s="116" t="s">
        <v>728</v>
      </c>
      <c r="G155" s="117"/>
      <c r="H155" s="118">
        <v>6074</v>
      </c>
      <c r="I155" s="119">
        <v>44287</v>
      </c>
      <c r="J155" s="120"/>
      <c r="K155" s="121" t="s">
        <v>141</v>
      </c>
      <c r="L155" s="88" t="s">
        <v>729</v>
      </c>
      <c r="M155" s="89" t="s">
        <v>730</v>
      </c>
      <c r="N155" s="143">
        <v>60</v>
      </c>
      <c r="O155" s="91"/>
      <c r="P155" s="143"/>
      <c r="Q155" s="143"/>
      <c r="R155" s="143"/>
      <c r="S155" s="91"/>
      <c r="T155" s="91"/>
      <c r="U155" s="91"/>
      <c r="V155" s="91"/>
      <c r="W155" s="91"/>
      <c r="X155" s="91"/>
      <c r="Y155" s="91"/>
    </row>
    <row r="156" spans="1:25" ht="49.9" customHeight="1">
      <c r="A156" s="77">
        <v>192</v>
      </c>
      <c r="B156" s="36">
        <v>11190436667</v>
      </c>
      <c r="C156" s="79" t="s">
        <v>454</v>
      </c>
      <c r="D156" s="114" t="s">
        <v>731</v>
      </c>
      <c r="E156" s="115">
        <v>1</v>
      </c>
      <c r="F156" s="116" t="s">
        <v>732</v>
      </c>
      <c r="G156" s="117"/>
      <c r="H156" s="118">
        <v>4366</v>
      </c>
      <c r="I156" s="119">
        <v>44293</v>
      </c>
      <c r="J156" s="120"/>
      <c r="K156" s="121" t="s">
        <v>141</v>
      </c>
      <c r="L156" s="88" t="s">
        <v>733</v>
      </c>
      <c r="M156" s="89" t="s">
        <v>734</v>
      </c>
      <c r="N156" s="5">
        <v>60</v>
      </c>
      <c r="P156" s="5"/>
      <c r="Q156" s="5"/>
      <c r="R156" s="5"/>
    </row>
    <row r="157" spans="1:25" ht="49.9" customHeight="1">
      <c r="A157" s="77">
        <v>107</v>
      </c>
      <c r="B157" s="36">
        <v>11190436869</v>
      </c>
      <c r="C157" s="79" t="s">
        <v>735</v>
      </c>
      <c r="D157" s="114" t="s">
        <v>731</v>
      </c>
      <c r="E157" s="115">
        <v>1</v>
      </c>
      <c r="F157" s="116" t="s">
        <v>736</v>
      </c>
      <c r="G157" s="117"/>
      <c r="H157" s="118">
        <v>4368</v>
      </c>
      <c r="I157" s="119">
        <v>44298</v>
      </c>
      <c r="J157" s="120"/>
      <c r="K157" s="121" t="s">
        <v>141</v>
      </c>
      <c r="L157" s="88" t="s">
        <v>737</v>
      </c>
      <c r="M157" s="89" t="s">
        <v>738</v>
      </c>
      <c r="N157" s="5">
        <v>61</v>
      </c>
      <c r="P157" s="5"/>
      <c r="Q157" s="5"/>
      <c r="R157" s="5"/>
    </row>
    <row r="158" spans="1:25" ht="49.9" customHeight="1">
      <c r="A158" s="77">
        <v>132</v>
      </c>
      <c r="B158" s="92">
        <v>11190120607</v>
      </c>
      <c r="C158" s="100" t="s">
        <v>38</v>
      </c>
      <c r="D158" s="101" t="s">
        <v>739</v>
      </c>
      <c r="E158" s="144">
        <v>5</v>
      </c>
      <c r="F158" s="103" t="s">
        <v>740</v>
      </c>
      <c r="G158" s="92"/>
      <c r="H158" s="145">
        <v>1206</v>
      </c>
      <c r="I158" s="106">
        <v>44280</v>
      </c>
      <c r="J158" s="146">
        <v>44280</v>
      </c>
      <c r="K158" s="108" t="s">
        <v>145</v>
      </c>
      <c r="L158" s="109" t="s">
        <v>741</v>
      </c>
      <c r="M158" s="110" t="s">
        <v>570</v>
      </c>
      <c r="N158" s="111">
        <v>61</v>
      </c>
      <c r="O158" s="189"/>
      <c r="P158" s="111"/>
      <c r="Q158" s="111"/>
      <c r="R158" s="111"/>
      <c r="S158" s="113"/>
      <c r="T158" s="113"/>
      <c r="U158" s="113"/>
      <c r="V158" s="113"/>
      <c r="W158" s="113"/>
      <c r="X158" s="113"/>
      <c r="Y158" s="113"/>
    </row>
    <row r="159" spans="1:25" ht="49.9" customHeight="1">
      <c r="A159" s="77">
        <v>228</v>
      </c>
      <c r="B159" s="36">
        <v>11190435960</v>
      </c>
      <c r="C159" s="79" t="s">
        <v>742</v>
      </c>
      <c r="D159" s="114" t="s">
        <v>731</v>
      </c>
      <c r="E159" s="115">
        <v>1</v>
      </c>
      <c r="F159" s="116" t="s">
        <v>743</v>
      </c>
      <c r="G159" s="117"/>
      <c r="H159" s="118">
        <v>4359</v>
      </c>
      <c r="I159" s="119">
        <v>44301</v>
      </c>
      <c r="J159" s="120"/>
      <c r="K159" s="121" t="s">
        <v>141</v>
      </c>
      <c r="L159" s="88" t="s">
        <v>744</v>
      </c>
      <c r="M159" s="89" t="s">
        <v>745</v>
      </c>
      <c r="N159" s="5">
        <v>61</v>
      </c>
      <c r="P159" s="5"/>
      <c r="Q159" s="5"/>
      <c r="R159" s="5"/>
    </row>
    <row r="160" spans="1:25" s="113" customFormat="1" ht="49.9" customHeight="1">
      <c r="A160" s="77">
        <v>366</v>
      </c>
      <c r="B160" s="133">
        <v>11190117475</v>
      </c>
      <c r="C160" s="134" t="s">
        <v>746</v>
      </c>
      <c r="D160" s="101" t="s">
        <v>629</v>
      </c>
      <c r="E160" s="188">
        <v>3</v>
      </c>
      <c r="F160" s="103" t="s">
        <v>747</v>
      </c>
      <c r="G160" s="104"/>
      <c r="H160" s="138">
        <v>1174</v>
      </c>
      <c r="I160" s="106">
        <v>44280</v>
      </c>
      <c r="J160" s="107">
        <v>44280</v>
      </c>
      <c r="K160" s="108" t="s">
        <v>141</v>
      </c>
      <c r="L160" s="109" t="s">
        <v>748</v>
      </c>
      <c r="M160" s="110" t="s">
        <v>749</v>
      </c>
      <c r="N160" s="137">
        <v>61</v>
      </c>
      <c r="O160" s="137"/>
      <c r="P160" s="137"/>
      <c r="Q160" s="137"/>
      <c r="R160" s="137"/>
    </row>
    <row r="161" spans="1:25" s="113" customFormat="1" ht="49.9" customHeight="1">
      <c r="A161" s="77">
        <v>215</v>
      </c>
      <c r="B161" s="36">
        <v>11190436768</v>
      </c>
      <c r="C161" s="79" t="s">
        <v>32</v>
      </c>
      <c r="D161" s="114" t="s">
        <v>731</v>
      </c>
      <c r="E161" s="115">
        <v>1</v>
      </c>
      <c r="F161" s="116" t="s">
        <v>750</v>
      </c>
      <c r="G161" s="117"/>
      <c r="H161" s="118">
        <v>4367</v>
      </c>
      <c r="I161" s="119">
        <v>44295</v>
      </c>
      <c r="J161" s="120"/>
      <c r="K161" s="121" t="s">
        <v>141</v>
      </c>
      <c r="L161" s="88" t="s">
        <v>751</v>
      </c>
      <c r="M161" s="89" t="s">
        <v>752</v>
      </c>
      <c r="N161" s="5">
        <v>62</v>
      </c>
      <c r="O161" s="90"/>
      <c r="P161" s="5"/>
      <c r="Q161" s="5"/>
      <c r="R161" s="5"/>
      <c r="S161"/>
      <c r="T161"/>
      <c r="U161"/>
      <c r="V161"/>
      <c r="W161"/>
      <c r="X161"/>
      <c r="Y161"/>
    </row>
    <row r="162" spans="1:25" s="113" customFormat="1" ht="49.9" customHeight="1">
      <c r="A162" s="77">
        <v>11</v>
      </c>
      <c r="B162" s="36">
        <v>11190432728</v>
      </c>
      <c r="C162" s="79" t="s">
        <v>138</v>
      </c>
      <c r="D162" s="114" t="s">
        <v>558</v>
      </c>
      <c r="E162" s="115">
        <v>1</v>
      </c>
      <c r="F162" s="116" t="s">
        <v>753</v>
      </c>
      <c r="G162" s="117"/>
      <c r="H162" s="118">
        <v>4327</v>
      </c>
      <c r="I162" s="119">
        <v>44298</v>
      </c>
      <c r="J162" s="120"/>
      <c r="K162" s="121" t="s">
        <v>141</v>
      </c>
      <c r="L162" s="88" t="s">
        <v>754</v>
      </c>
      <c r="M162" s="89" t="s">
        <v>755</v>
      </c>
      <c r="N162" s="5">
        <v>63</v>
      </c>
      <c r="O162" s="90"/>
      <c r="P162" s="5"/>
      <c r="Q162" s="5"/>
      <c r="R162" s="5"/>
      <c r="S162"/>
      <c r="T162"/>
      <c r="U162"/>
      <c r="V162"/>
      <c r="W162"/>
      <c r="X162"/>
      <c r="Y162"/>
    </row>
    <row r="163" spans="1:25" s="113" customFormat="1" ht="49.9" customHeight="1">
      <c r="A163" s="77">
        <v>216</v>
      </c>
      <c r="B163" s="125">
        <v>11190520979</v>
      </c>
      <c r="C163" s="79" t="s">
        <v>32</v>
      </c>
      <c r="D163" s="126" t="s">
        <v>756</v>
      </c>
      <c r="E163" s="81">
        <v>3</v>
      </c>
      <c r="F163" s="82" t="s">
        <v>757</v>
      </c>
      <c r="G163" s="83"/>
      <c r="H163" s="84">
        <v>5209</v>
      </c>
      <c r="I163" s="85">
        <v>44259</v>
      </c>
      <c r="J163" s="98">
        <v>44259</v>
      </c>
      <c r="K163" s="87" t="s">
        <v>141</v>
      </c>
      <c r="L163" s="88" t="s">
        <v>758</v>
      </c>
      <c r="M163" s="89" t="s">
        <v>759</v>
      </c>
      <c r="N163" s="5">
        <v>63</v>
      </c>
      <c r="O163" s="90"/>
      <c r="P163" s="5"/>
      <c r="Q163" s="5"/>
      <c r="R163" s="5"/>
      <c r="S163"/>
      <c r="T163"/>
      <c r="U163"/>
      <c r="V163"/>
      <c r="W163"/>
      <c r="X163"/>
      <c r="Y163"/>
    </row>
    <row r="164" spans="1:25" s="113" customFormat="1" ht="49.9" customHeight="1">
      <c r="A164" s="77">
        <v>326</v>
      </c>
      <c r="B164" s="125">
        <v>11190120304</v>
      </c>
      <c r="C164" s="79" t="s">
        <v>760</v>
      </c>
      <c r="D164" s="150" t="s">
        <v>761</v>
      </c>
      <c r="E164" s="81">
        <v>5</v>
      </c>
      <c r="F164" s="127" t="s">
        <v>762</v>
      </c>
      <c r="G164" s="83"/>
      <c r="H164" s="151">
        <v>1203</v>
      </c>
      <c r="I164" s="85">
        <v>44265</v>
      </c>
      <c r="J164" s="214">
        <v>44472</v>
      </c>
      <c r="K164" s="83" t="s">
        <v>145</v>
      </c>
      <c r="L164" s="88" t="s">
        <v>763</v>
      </c>
      <c r="M164" s="89" t="s">
        <v>764</v>
      </c>
      <c r="N164" s="5">
        <v>63</v>
      </c>
      <c r="O164" s="215"/>
      <c r="P164" s="195"/>
      <c r="Q164" s="195"/>
      <c r="R164" s="195"/>
      <c r="S164" s="196"/>
      <c r="T164" s="196"/>
      <c r="U164" s="196"/>
      <c r="V164" s="196"/>
      <c r="W164" s="196"/>
      <c r="X164" s="196"/>
      <c r="Y164" s="196"/>
    </row>
    <row r="165" spans="1:25" s="113" customFormat="1" ht="49.9" customHeight="1">
      <c r="A165" s="77">
        <v>42</v>
      </c>
      <c r="B165" s="36">
        <v>11190607879</v>
      </c>
      <c r="C165" s="79" t="s">
        <v>413</v>
      </c>
      <c r="D165" s="114" t="s">
        <v>528</v>
      </c>
      <c r="E165" s="115">
        <v>1</v>
      </c>
      <c r="F165" s="116" t="s">
        <v>765</v>
      </c>
      <c r="G165" s="117"/>
      <c r="H165" s="118">
        <v>6078</v>
      </c>
      <c r="I165" s="119">
        <v>44295</v>
      </c>
      <c r="J165" s="120"/>
      <c r="K165" s="121" t="s">
        <v>141</v>
      </c>
      <c r="L165" s="88" t="s">
        <v>766</v>
      </c>
      <c r="M165" s="89" t="s">
        <v>767</v>
      </c>
      <c r="N165" s="5">
        <v>64</v>
      </c>
      <c r="O165" s="90"/>
      <c r="P165" s="5"/>
      <c r="Q165" s="5"/>
      <c r="R165" s="5"/>
      <c r="S165"/>
      <c r="T165"/>
      <c r="U165"/>
      <c r="V165"/>
      <c r="W165"/>
      <c r="X165"/>
      <c r="Y165"/>
    </row>
    <row r="166" spans="1:25" s="113" customFormat="1" ht="49.9" customHeight="1">
      <c r="A166" s="77">
        <v>147</v>
      </c>
      <c r="B166" s="125">
        <v>11190120203</v>
      </c>
      <c r="C166" s="79" t="s">
        <v>768</v>
      </c>
      <c r="D166" s="126" t="s">
        <v>761</v>
      </c>
      <c r="E166" s="81">
        <v>5</v>
      </c>
      <c r="F166" s="127" t="s">
        <v>769</v>
      </c>
      <c r="G166" s="83" t="s">
        <v>219</v>
      </c>
      <c r="H166" s="84">
        <v>1202</v>
      </c>
      <c r="I166" s="85">
        <v>44260</v>
      </c>
      <c r="J166" s="216">
        <v>44250</v>
      </c>
      <c r="K166" s="156" t="s">
        <v>145</v>
      </c>
      <c r="L166" s="88" t="s">
        <v>770</v>
      </c>
      <c r="M166" s="89" t="s">
        <v>771</v>
      </c>
      <c r="N166" s="5">
        <v>64</v>
      </c>
      <c r="O166" s="90"/>
      <c r="P166" s="5"/>
      <c r="Q166" s="5"/>
      <c r="R166" s="5"/>
      <c r="S166"/>
      <c r="T166"/>
      <c r="U166"/>
      <c r="V166"/>
      <c r="W166"/>
      <c r="X166"/>
      <c r="Y166"/>
    </row>
    <row r="167" spans="1:25" s="113" customFormat="1" ht="49.9" customHeight="1">
      <c r="A167" s="77">
        <v>200</v>
      </c>
      <c r="B167" s="157">
        <v>11190099596</v>
      </c>
      <c r="C167" s="142" t="s">
        <v>153</v>
      </c>
      <c r="D167" s="114" t="s">
        <v>772</v>
      </c>
      <c r="E167" s="217">
        <v>5</v>
      </c>
      <c r="F167" s="160" t="s">
        <v>773</v>
      </c>
      <c r="G167" s="117"/>
      <c r="H167" s="118">
        <v>995</v>
      </c>
      <c r="I167" s="119">
        <v>44256</v>
      </c>
      <c r="J167" s="162">
        <v>44256</v>
      </c>
      <c r="K167" s="163" t="s">
        <v>145</v>
      </c>
      <c r="L167" s="88" t="s">
        <v>774</v>
      </c>
      <c r="M167" s="89" t="s">
        <v>775</v>
      </c>
      <c r="N167" s="143">
        <v>64</v>
      </c>
      <c r="O167" s="164"/>
      <c r="P167" s="143"/>
      <c r="Q167" s="143"/>
      <c r="R167" s="143"/>
      <c r="S167" s="91"/>
      <c r="T167" s="91"/>
      <c r="U167" s="91"/>
      <c r="V167" s="91"/>
      <c r="W167" s="91"/>
      <c r="X167" s="91"/>
      <c r="Y167" s="91"/>
    </row>
    <row r="168" spans="1:25" s="113" customFormat="1" ht="49.9" customHeight="1">
      <c r="A168" s="77">
        <v>19</v>
      </c>
      <c r="B168" s="36">
        <v>11190436566</v>
      </c>
      <c r="C168" s="79" t="s">
        <v>776</v>
      </c>
      <c r="D168" s="114" t="s">
        <v>731</v>
      </c>
      <c r="E168" s="115">
        <v>1</v>
      </c>
      <c r="F168" s="116" t="s">
        <v>777</v>
      </c>
      <c r="G168" s="117"/>
      <c r="H168" s="118">
        <v>4365</v>
      </c>
      <c r="I168" s="119">
        <v>44291</v>
      </c>
      <c r="J168" s="120"/>
      <c r="K168" s="121" t="s">
        <v>141</v>
      </c>
      <c r="L168" s="88" t="s">
        <v>778</v>
      </c>
      <c r="M168" s="89" t="s">
        <v>779</v>
      </c>
      <c r="N168" s="5">
        <v>65</v>
      </c>
      <c r="O168" s="90"/>
      <c r="P168" s="5"/>
      <c r="Q168" s="5"/>
      <c r="R168" s="5"/>
      <c r="S168"/>
      <c r="T168"/>
      <c r="U168"/>
      <c r="V168"/>
      <c r="W168"/>
      <c r="X168"/>
      <c r="Y168"/>
    </row>
    <row r="169" spans="1:25" s="113" customFormat="1" ht="49.9" customHeight="1">
      <c r="A169" s="77">
        <v>127</v>
      </c>
      <c r="B169" s="125">
        <v>11190115960</v>
      </c>
      <c r="C169" s="79" t="s">
        <v>780</v>
      </c>
      <c r="D169" s="126" t="s">
        <v>651</v>
      </c>
      <c r="E169" s="81">
        <v>1</v>
      </c>
      <c r="F169" s="127" t="s">
        <v>781</v>
      </c>
      <c r="G169" s="83"/>
      <c r="H169" s="84">
        <v>1159</v>
      </c>
      <c r="I169" s="85">
        <v>44265</v>
      </c>
      <c r="J169" s="86">
        <v>44265</v>
      </c>
      <c r="K169" s="87" t="s">
        <v>141</v>
      </c>
      <c r="L169" s="88" t="s">
        <v>782</v>
      </c>
      <c r="M169" s="89" t="s">
        <v>783</v>
      </c>
      <c r="N169" s="35">
        <v>65</v>
      </c>
      <c r="O169" s="79"/>
      <c r="P169" s="35"/>
      <c r="Q169" s="35"/>
      <c r="R169" s="35"/>
      <c r="S169" s="49"/>
      <c r="T169" s="49"/>
      <c r="U169" s="49"/>
      <c r="V169" s="49"/>
      <c r="W169" s="49"/>
      <c r="X169" s="49"/>
      <c r="Y169" s="49"/>
    </row>
    <row r="170" spans="1:25" s="113" customFormat="1" ht="49.9" customHeight="1">
      <c r="A170" s="77">
        <v>202</v>
      </c>
      <c r="B170" s="36">
        <v>11190970405</v>
      </c>
      <c r="C170" s="79" t="s">
        <v>153</v>
      </c>
      <c r="D170" s="114" t="s">
        <v>165</v>
      </c>
      <c r="E170" s="115">
        <v>1</v>
      </c>
      <c r="F170" s="116" t="s">
        <v>784</v>
      </c>
      <c r="G170" s="117"/>
      <c r="H170" s="118">
        <v>9704</v>
      </c>
      <c r="I170" s="119">
        <v>44298</v>
      </c>
      <c r="J170" s="120"/>
      <c r="K170" s="121" t="s">
        <v>141</v>
      </c>
      <c r="L170" s="88" t="s">
        <v>785</v>
      </c>
      <c r="M170" s="89" t="s">
        <v>786</v>
      </c>
      <c r="N170" s="5">
        <v>65</v>
      </c>
      <c r="O170" s="90"/>
      <c r="P170" s="5"/>
      <c r="Q170" s="5"/>
      <c r="R170" s="5"/>
      <c r="S170"/>
      <c r="T170"/>
      <c r="U170"/>
      <c r="V170"/>
      <c r="W170"/>
      <c r="X170"/>
      <c r="Y170"/>
    </row>
    <row r="171" spans="1:25" s="113" customFormat="1" ht="49.9" customHeight="1">
      <c r="A171" s="77">
        <v>348</v>
      </c>
      <c r="B171" s="141">
        <v>11190120708</v>
      </c>
      <c r="C171" s="142" t="s">
        <v>77</v>
      </c>
      <c r="D171" s="114" t="s">
        <v>787</v>
      </c>
      <c r="E171" s="115">
        <v>5</v>
      </c>
      <c r="F171" s="116" t="s">
        <v>788</v>
      </c>
      <c r="G171" s="117"/>
      <c r="H171" s="118">
        <v>1207</v>
      </c>
      <c r="I171" s="119">
        <v>44287</v>
      </c>
      <c r="J171" s="120" t="s">
        <v>789</v>
      </c>
      <c r="K171" s="121" t="s">
        <v>145</v>
      </c>
      <c r="L171" s="88" t="s">
        <v>790</v>
      </c>
      <c r="M171" s="89" t="s">
        <v>791</v>
      </c>
      <c r="N171" s="143">
        <v>65</v>
      </c>
      <c r="O171" s="143"/>
      <c r="P171" s="143"/>
      <c r="Q171" s="143"/>
      <c r="R171" s="143"/>
      <c r="S171" s="91"/>
      <c r="T171" s="91"/>
      <c r="U171" s="91"/>
      <c r="V171" s="91"/>
      <c r="W171" s="91"/>
      <c r="X171" s="91"/>
      <c r="Y171" s="91"/>
    </row>
    <row r="172" spans="1:25" s="113" customFormat="1" ht="49.9" customHeight="1">
      <c r="A172" s="77">
        <v>373</v>
      </c>
      <c r="B172" s="36">
        <v>11190080203</v>
      </c>
      <c r="C172" s="79" t="s">
        <v>792</v>
      </c>
      <c r="D172" s="114" t="s">
        <v>793</v>
      </c>
      <c r="E172" s="115">
        <v>1</v>
      </c>
      <c r="F172" s="116" t="s">
        <v>794</v>
      </c>
      <c r="G172" s="117"/>
      <c r="H172" s="118">
        <v>802</v>
      </c>
      <c r="I172" s="119">
        <v>44295</v>
      </c>
      <c r="J172" s="120">
        <v>44295</v>
      </c>
      <c r="K172" s="121" t="s">
        <v>141</v>
      </c>
      <c r="L172" s="88" t="s">
        <v>795</v>
      </c>
      <c r="M172" s="89" t="s">
        <v>796</v>
      </c>
      <c r="N172" s="5">
        <v>65</v>
      </c>
      <c r="O172" s="90"/>
      <c r="P172" s="5"/>
      <c r="Q172" s="5"/>
      <c r="R172" s="5"/>
      <c r="S172"/>
      <c r="T172"/>
      <c r="U172"/>
      <c r="V172"/>
      <c r="W172"/>
      <c r="X172"/>
      <c r="Y172"/>
    </row>
    <row r="173" spans="1:25" s="113" customFormat="1" ht="49.9" customHeight="1">
      <c r="A173" s="77">
        <v>374</v>
      </c>
      <c r="B173" s="147">
        <v>11190080304</v>
      </c>
      <c r="C173" s="79" t="s">
        <v>792</v>
      </c>
      <c r="D173" s="114" t="s">
        <v>797</v>
      </c>
      <c r="E173" s="115">
        <v>1</v>
      </c>
      <c r="F173" s="116" t="s">
        <v>798</v>
      </c>
      <c r="G173" s="117"/>
      <c r="H173" s="118">
        <v>803</v>
      </c>
      <c r="I173" s="119">
        <v>44299</v>
      </c>
      <c r="J173" s="120">
        <v>44299</v>
      </c>
      <c r="K173" s="121" t="s">
        <v>141</v>
      </c>
      <c r="L173" s="88" t="s">
        <v>799</v>
      </c>
      <c r="M173" s="89" t="s">
        <v>800</v>
      </c>
      <c r="N173" s="148">
        <v>65</v>
      </c>
      <c r="O173" s="148"/>
      <c r="P173" s="148"/>
      <c r="Q173" s="148"/>
      <c r="R173" s="148"/>
      <c r="S173" s="149"/>
      <c r="T173" s="149"/>
      <c r="U173" s="149"/>
      <c r="V173" s="149"/>
      <c r="W173" s="149"/>
      <c r="X173" s="149"/>
      <c r="Y173" s="149"/>
    </row>
    <row r="174" spans="1:25" s="113" customFormat="1" ht="49.9" customHeight="1">
      <c r="A174" s="77">
        <v>297</v>
      </c>
      <c r="B174" s="36">
        <v>11190120405</v>
      </c>
      <c r="C174" s="79" t="s">
        <v>801</v>
      </c>
      <c r="D174" s="114" t="s">
        <v>802</v>
      </c>
      <c r="E174" s="115">
        <v>5</v>
      </c>
      <c r="F174" s="116" t="s">
        <v>803</v>
      </c>
      <c r="G174" s="117"/>
      <c r="H174" s="118">
        <v>1204</v>
      </c>
      <c r="I174" s="119">
        <v>44271</v>
      </c>
      <c r="J174" s="120">
        <v>44271</v>
      </c>
      <c r="K174" s="121" t="s">
        <v>145</v>
      </c>
      <c r="L174" s="88" t="s">
        <v>804</v>
      </c>
      <c r="M174" s="89" t="s">
        <v>805</v>
      </c>
      <c r="N174" s="5">
        <v>66</v>
      </c>
      <c r="O174" s="90"/>
      <c r="P174" s="5"/>
      <c r="Q174" s="5"/>
      <c r="R174" s="5"/>
      <c r="S174"/>
      <c r="T174"/>
      <c r="U174"/>
      <c r="V174"/>
      <c r="W174"/>
      <c r="X174"/>
      <c r="Y174"/>
    </row>
    <row r="175" spans="1:25" s="113" customFormat="1" ht="49.9" customHeight="1">
      <c r="A175" s="77">
        <v>306</v>
      </c>
      <c r="B175" s="36">
        <v>11190094041</v>
      </c>
      <c r="C175" s="79" t="s">
        <v>806</v>
      </c>
      <c r="D175" s="114" t="s">
        <v>807</v>
      </c>
      <c r="E175" s="115">
        <v>3</v>
      </c>
      <c r="F175" s="116" t="s">
        <v>808</v>
      </c>
      <c r="G175" s="117"/>
      <c r="H175" s="118">
        <v>940</v>
      </c>
      <c r="I175" s="119">
        <v>44288</v>
      </c>
      <c r="J175" s="120">
        <v>44288</v>
      </c>
      <c r="K175" s="121" t="s">
        <v>141</v>
      </c>
      <c r="L175" s="88" t="s">
        <v>809</v>
      </c>
      <c r="M175" s="89" t="s">
        <v>810</v>
      </c>
      <c r="N175" s="5">
        <v>66</v>
      </c>
      <c r="O175" s="90"/>
      <c r="P175" s="5"/>
      <c r="Q175" s="5"/>
      <c r="R175" s="5"/>
      <c r="S175"/>
      <c r="T175"/>
      <c r="U175"/>
      <c r="V175"/>
      <c r="W175"/>
      <c r="X175"/>
      <c r="Y175"/>
    </row>
    <row r="176" spans="1:25" s="210" customFormat="1" ht="49.9" customHeight="1">
      <c r="A176" s="77">
        <v>304</v>
      </c>
      <c r="B176" s="36">
        <v>11190116061</v>
      </c>
      <c r="C176" s="79" t="s">
        <v>811</v>
      </c>
      <c r="D176" s="114" t="s">
        <v>812</v>
      </c>
      <c r="E176" s="115">
        <v>1</v>
      </c>
      <c r="F176" s="116" t="s">
        <v>813</v>
      </c>
      <c r="G176" s="117"/>
      <c r="H176" s="118">
        <v>1160</v>
      </c>
      <c r="I176" s="119">
        <v>44271</v>
      </c>
      <c r="J176" s="120">
        <v>44271</v>
      </c>
      <c r="K176" s="121" t="s">
        <v>141</v>
      </c>
      <c r="L176" s="88" t="s">
        <v>814</v>
      </c>
      <c r="M176" s="89" t="s">
        <v>815</v>
      </c>
      <c r="N176" s="5">
        <v>67</v>
      </c>
      <c r="O176" s="90"/>
      <c r="P176" s="5"/>
      <c r="Q176" s="5"/>
      <c r="R176" s="5"/>
      <c r="S176"/>
      <c r="T176"/>
      <c r="U176"/>
      <c r="V176"/>
      <c r="W176"/>
      <c r="X176"/>
      <c r="Y176"/>
    </row>
    <row r="177" spans="1:25" s="210" customFormat="1" ht="49.9" customHeight="1">
      <c r="A177" s="77">
        <v>376</v>
      </c>
      <c r="B177" s="125">
        <v>11192400203</v>
      </c>
      <c r="C177" s="79" t="s">
        <v>19</v>
      </c>
      <c r="D177" s="126" t="s">
        <v>816</v>
      </c>
      <c r="E177" s="81">
        <v>1</v>
      </c>
      <c r="F177" s="127" t="s">
        <v>817</v>
      </c>
      <c r="G177" s="83"/>
      <c r="H177" s="84">
        <v>24002</v>
      </c>
      <c r="I177" s="85">
        <v>44263</v>
      </c>
      <c r="J177" s="98"/>
      <c r="K177" s="156" t="s">
        <v>141</v>
      </c>
      <c r="L177" s="88" t="s">
        <v>818</v>
      </c>
      <c r="M177" s="89" t="s">
        <v>819</v>
      </c>
      <c r="N177" s="5">
        <v>67</v>
      </c>
      <c r="O177" s="90"/>
      <c r="P177" s="5"/>
      <c r="Q177" s="5"/>
      <c r="R177" s="5"/>
      <c r="S177"/>
      <c r="T177"/>
      <c r="U177"/>
      <c r="V177"/>
      <c r="W177"/>
      <c r="X177"/>
      <c r="Y177"/>
    </row>
    <row r="178" spans="1:25" s="113" customFormat="1" ht="49.9" customHeight="1">
      <c r="A178" s="77">
        <v>72</v>
      </c>
      <c r="B178" s="141">
        <v>11193110607</v>
      </c>
      <c r="C178" s="142" t="s">
        <v>820</v>
      </c>
      <c r="D178" s="114" t="s">
        <v>821</v>
      </c>
      <c r="E178" s="115">
        <v>1</v>
      </c>
      <c r="F178" s="116" t="s">
        <v>822</v>
      </c>
      <c r="G178" s="117"/>
      <c r="H178" s="118">
        <v>31106</v>
      </c>
      <c r="I178" s="119">
        <v>44267</v>
      </c>
      <c r="J178" s="120">
        <v>44533</v>
      </c>
      <c r="K178" s="121" t="s">
        <v>141</v>
      </c>
      <c r="L178" s="88" t="s">
        <v>823</v>
      </c>
      <c r="M178" s="89" t="s">
        <v>824</v>
      </c>
      <c r="N178" s="143">
        <v>68</v>
      </c>
      <c r="O178" s="143"/>
      <c r="P178" s="143"/>
      <c r="Q178" s="143"/>
      <c r="R178" s="143"/>
      <c r="S178" s="91"/>
      <c r="T178" s="91"/>
      <c r="U178" s="91"/>
      <c r="V178" s="91"/>
      <c r="W178" s="91"/>
      <c r="X178" s="91"/>
      <c r="Y178" s="91"/>
    </row>
    <row r="179" spans="1:25" s="113" customFormat="1" ht="49.9" customHeight="1">
      <c r="A179" s="77">
        <v>226</v>
      </c>
      <c r="B179" s="125">
        <v>11190094125</v>
      </c>
      <c r="C179" s="79" t="s">
        <v>825</v>
      </c>
      <c r="D179" s="126" t="s">
        <v>826</v>
      </c>
      <c r="E179" s="81">
        <v>3</v>
      </c>
      <c r="F179" s="127" t="s">
        <v>827</v>
      </c>
      <c r="G179" s="83"/>
      <c r="H179" s="84">
        <v>941</v>
      </c>
      <c r="I179" s="85">
        <v>44259</v>
      </c>
      <c r="J179" s="98">
        <v>44259</v>
      </c>
      <c r="K179" s="87" t="s">
        <v>141</v>
      </c>
      <c r="L179" s="88" t="s">
        <v>828</v>
      </c>
      <c r="M179" s="89" t="s">
        <v>829</v>
      </c>
      <c r="N179" s="5">
        <v>68</v>
      </c>
      <c r="O179" s="90"/>
      <c r="P179" s="5"/>
      <c r="Q179" s="5"/>
      <c r="R179" s="5"/>
      <c r="S179"/>
      <c r="T179"/>
      <c r="U179"/>
      <c r="V179"/>
      <c r="W179"/>
      <c r="X179"/>
      <c r="Y179"/>
    </row>
    <row r="180" spans="1:25" s="113" customFormat="1" ht="49.9" customHeight="1">
      <c r="A180" s="77">
        <v>244</v>
      </c>
      <c r="B180" s="36">
        <v>11193110708</v>
      </c>
      <c r="C180" s="200" t="s">
        <v>232</v>
      </c>
      <c r="D180" s="114" t="s">
        <v>830</v>
      </c>
      <c r="E180" s="115">
        <v>1</v>
      </c>
      <c r="F180" s="116" t="s">
        <v>831</v>
      </c>
      <c r="G180" s="117"/>
      <c r="H180" s="118">
        <v>31107</v>
      </c>
      <c r="I180" s="119">
        <v>44272</v>
      </c>
      <c r="J180" s="120" t="s">
        <v>832</v>
      </c>
      <c r="K180" s="121" t="s">
        <v>141</v>
      </c>
      <c r="L180" s="88" t="s">
        <v>833</v>
      </c>
      <c r="M180" s="89" t="s">
        <v>834</v>
      </c>
      <c r="N180" s="5">
        <v>68</v>
      </c>
      <c r="O180" s="90"/>
      <c r="P180" s="5"/>
      <c r="Q180" s="5"/>
      <c r="R180" s="5"/>
      <c r="S180"/>
      <c r="T180"/>
      <c r="U180"/>
      <c r="V180"/>
      <c r="W180"/>
      <c r="X180"/>
      <c r="Y180"/>
    </row>
    <row r="181" spans="1:25" s="113" customFormat="1" ht="49.9" customHeight="1">
      <c r="A181" s="77">
        <v>256</v>
      </c>
      <c r="B181" s="141">
        <v>11190970099</v>
      </c>
      <c r="C181" s="142" t="s">
        <v>425</v>
      </c>
      <c r="D181" s="114" t="s">
        <v>165</v>
      </c>
      <c r="E181" s="115">
        <v>1</v>
      </c>
      <c r="F181" s="116" t="s">
        <v>835</v>
      </c>
      <c r="G181" s="117"/>
      <c r="H181" s="118">
        <v>9700</v>
      </c>
      <c r="I181" s="119">
        <v>44288</v>
      </c>
      <c r="J181" s="120"/>
      <c r="K181" s="121" t="s">
        <v>141</v>
      </c>
      <c r="L181" s="88" t="s">
        <v>836</v>
      </c>
      <c r="M181" s="89" t="s">
        <v>837</v>
      </c>
      <c r="N181" s="143">
        <v>68</v>
      </c>
      <c r="O181" s="143"/>
      <c r="P181" s="143"/>
      <c r="Q181" s="143"/>
      <c r="R181" s="143"/>
      <c r="S181" s="91"/>
      <c r="T181" s="91"/>
      <c r="U181" s="91"/>
      <c r="V181" s="91"/>
      <c r="W181" s="91"/>
      <c r="X181" s="91"/>
      <c r="Y181" s="91"/>
    </row>
    <row r="182" spans="1:25" s="113" customFormat="1" ht="49.9" customHeight="1">
      <c r="A182" s="77">
        <v>10</v>
      </c>
      <c r="B182" s="36">
        <v>11190432627</v>
      </c>
      <c r="C182" s="79" t="s">
        <v>138</v>
      </c>
      <c r="D182" s="114" t="s">
        <v>558</v>
      </c>
      <c r="E182" s="115">
        <v>1</v>
      </c>
      <c r="F182" s="116" t="s">
        <v>838</v>
      </c>
      <c r="G182" s="117"/>
      <c r="H182" s="118">
        <v>4326</v>
      </c>
      <c r="I182" s="119">
        <v>44295</v>
      </c>
      <c r="J182" s="120"/>
      <c r="K182" s="121" t="s">
        <v>141</v>
      </c>
      <c r="L182" s="88" t="s">
        <v>839</v>
      </c>
      <c r="M182" s="89" t="s">
        <v>840</v>
      </c>
      <c r="N182" s="5">
        <v>70</v>
      </c>
      <c r="O182" s="90"/>
      <c r="P182" s="5"/>
      <c r="Q182" s="5"/>
      <c r="R182" s="5"/>
      <c r="S182"/>
      <c r="T182"/>
      <c r="U182"/>
      <c r="V182"/>
      <c r="W182"/>
      <c r="X182"/>
      <c r="Y182"/>
    </row>
    <row r="183" spans="1:25" s="113" customFormat="1" ht="49.9" customHeight="1">
      <c r="A183" s="77">
        <v>267</v>
      </c>
      <c r="B183" s="36">
        <v>11190087879</v>
      </c>
      <c r="C183" s="79" t="s">
        <v>705</v>
      </c>
      <c r="D183" s="114" t="s">
        <v>841</v>
      </c>
      <c r="E183" s="115">
        <v>3</v>
      </c>
      <c r="F183" s="116" t="s">
        <v>842</v>
      </c>
      <c r="G183" s="117"/>
      <c r="H183" s="118">
        <v>878</v>
      </c>
      <c r="I183" s="119">
        <v>44298</v>
      </c>
      <c r="J183" s="120">
        <v>44298</v>
      </c>
      <c r="K183" s="121" t="s">
        <v>141</v>
      </c>
      <c r="L183" s="88" t="s">
        <v>843</v>
      </c>
      <c r="M183" s="89" t="s">
        <v>844</v>
      </c>
      <c r="N183" s="5">
        <v>70</v>
      </c>
      <c r="O183" s="90"/>
      <c r="P183" s="5"/>
      <c r="Q183" s="5"/>
      <c r="R183" s="5"/>
      <c r="S183"/>
      <c r="T183"/>
      <c r="U183"/>
      <c r="V183"/>
      <c r="W183"/>
      <c r="X183"/>
      <c r="Y183"/>
    </row>
    <row r="184" spans="1:25" s="113" customFormat="1" ht="49.9" customHeight="1">
      <c r="A184" s="77">
        <v>34</v>
      </c>
      <c r="B184" s="36">
        <v>11190119901</v>
      </c>
      <c r="C184" s="93" t="s">
        <v>655</v>
      </c>
      <c r="D184" s="114" t="s">
        <v>845</v>
      </c>
      <c r="E184" s="115">
        <v>3</v>
      </c>
      <c r="F184" s="116" t="s">
        <v>846</v>
      </c>
      <c r="G184" s="117"/>
      <c r="H184" s="118">
        <v>1199</v>
      </c>
      <c r="I184" s="119">
        <v>44273</v>
      </c>
      <c r="J184" s="120">
        <v>44442</v>
      </c>
      <c r="K184" s="121" t="s">
        <v>141</v>
      </c>
      <c r="L184" s="88" t="s">
        <v>847</v>
      </c>
      <c r="M184" s="89" t="s">
        <v>848</v>
      </c>
      <c r="N184" s="5">
        <v>71</v>
      </c>
      <c r="O184" s="90"/>
      <c r="P184" s="5"/>
      <c r="Q184" s="5"/>
      <c r="R184" s="5"/>
      <c r="S184"/>
      <c r="T184"/>
      <c r="U184"/>
      <c r="V184"/>
      <c r="W184"/>
      <c r="X184"/>
      <c r="Y184"/>
    </row>
    <row r="185" spans="1:25" s="124" customFormat="1" ht="49.9" customHeight="1">
      <c r="A185" s="77">
        <v>370</v>
      </c>
      <c r="B185" s="133">
        <v>11190116263</v>
      </c>
      <c r="C185" s="134" t="s">
        <v>650</v>
      </c>
      <c r="D185" s="101" t="s">
        <v>849</v>
      </c>
      <c r="E185" s="122">
        <v>1</v>
      </c>
      <c r="F185" s="103" t="s">
        <v>850</v>
      </c>
      <c r="G185" s="123"/>
      <c r="H185" s="105">
        <v>1162</v>
      </c>
      <c r="I185" s="106">
        <v>44279</v>
      </c>
      <c r="J185" s="139">
        <v>44279</v>
      </c>
      <c r="K185" s="108" t="s">
        <v>141</v>
      </c>
      <c r="L185" s="109" t="s">
        <v>851</v>
      </c>
      <c r="M185" s="110" t="s">
        <v>852</v>
      </c>
      <c r="N185" s="137">
        <v>72</v>
      </c>
      <c r="O185" s="137"/>
      <c r="P185" s="137"/>
      <c r="Q185" s="137"/>
      <c r="R185" s="137"/>
      <c r="S185" s="210"/>
      <c r="T185" s="210"/>
      <c r="U185" s="210"/>
      <c r="V185" s="210"/>
      <c r="W185" s="210"/>
      <c r="X185" s="210"/>
      <c r="Y185" s="210"/>
    </row>
    <row r="186" spans="1:25" s="124" customFormat="1" ht="49.9" customHeight="1">
      <c r="A186" s="77">
        <v>38</v>
      </c>
      <c r="B186" s="125">
        <v>11190119656</v>
      </c>
      <c r="C186" s="79" t="s">
        <v>616</v>
      </c>
      <c r="D186" s="80" t="s">
        <v>853</v>
      </c>
      <c r="E186" s="128">
        <v>3</v>
      </c>
      <c r="F186" s="129" t="s">
        <v>854</v>
      </c>
      <c r="G186" s="36"/>
      <c r="H186" s="84">
        <v>1196</v>
      </c>
      <c r="I186" s="176">
        <v>44259</v>
      </c>
      <c r="J186" s="177">
        <v>44259</v>
      </c>
      <c r="K186" s="175" t="s">
        <v>141</v>
      </c>
      <c r="L186" s="88" t="s">
        <v>855</v>
      </c>
      <c r="M186" s="89" t="s">
        <v>856</v>
      </c>
      <c r="N186" s="5">
        <v>73</v>
      </c>
      <c r="O186" s="90"/>
      <c r="P186" s="5"/>
      <c r="Q186" s="5"/>
      <c r="R186" s="5"/>
      <c r="S186"/>
      <c r="T186"/>
      <c r="U186"/>
      <c r="V186"/>
      <c r="W186"/>
      <c r="X186"/>
      <c r="Y186"/>
    </row>
    <row r="187" spans="1:25" s="124" customFormat="1" ht="49.9" customHeight="1">
      <c r="A187" s="77">
        <v>227</v>
      </c>
      <c r="B187" s="36">
        <v>11190120506</v>
      </c>
      <c r="C187" s="79" t="s">
        <v>825</v>
      </c>
      <c r="D187" s="114" t="s">
        <v>857</v>
      </c>
      <c r="E187" s="115">
        <v>5</v>
      </c>
      <c r="F187" s="116" t="s">
        <v>858</v>
      </c>
      <c r="G187" s="117"/>
      <c r="H187" s="118">
        <v>1205</v>
      </c>
      <c r="I187" s="119">
        <v>44274</v>
      </c>
      <c r="J187" s="120">
        <v>44274</v>
      </c>
      <c r="K187" s="121" t="s">
        <v>145</v>
      </c>
      <c r="L187" s="88" t="s">
        <v>859</v>
      </c>
      <c r="M187" s="89" t="s">
        <v>860</v>
      </c>
      <c r="N187" s="5">
        <v>74</v>
      </c>
      <c r="O187" s="90"/>
      <c r="P187" s="5"/>
      <c r="Q187" s="5"/>
      <c r="R187" s="5"/>
      <c r="S187"/>
      <c r="T187"/>
      <c r="U187"/>
      <c r="V187"/>
      <c r="W187"/>
      <c r="X187"/>
      <c r="Y187"/>
    </row>
    <row r="188" spans="1:25" s="124" customFormat="1" ht="49.9" customHeight="1">
      <c r="A188" s="77">
        <v>39</v>
      </c>
      <c r="B188" s="133">
        <v>11190120099</v>
      </c>
      <c r="C188" s="134" t="s">
        <v>616</v>
      </c>
      <c r="D188" s="101" t="s">
        <v>861</v>
      </c>
      <c r="E188" s="122">
        <v>3</v>
      </c>
      <c r="F188" s="103" t="s">
        <v>862</v>
      </c>
      <c r="G188" s="123"/>
      <c r="H188" s="105">
        <v>1200</v>
      </c>
      <c r="I188" s="106">
        <v>44279</v>
      </c>
      <c r="J188" s="139" t="s">
        <v>410</v>
      </c>
      <c r="K188" s="108" t="s">
        <v>141</v>
      </c>
      <c r="L188" s="109" t="s">
        <v>863</v>
      </c>
      <c r="M188" s="110" t="s">
        <v>864</v>
      </c>
      <c r="N188" s="137">
        <v>75</v>
      </c>
      <c r="O188" s="137"/>
      <c r="P188" s="137"/>
      <c r="Q188" s="137"/>
      <c r="R188" s="137"/>
      <c r="S188" s="113"/>
      <c r="T188" s="113"/>
      <c r="U188" s="113"/>
      <c r="V188" s="113"/>
      <c r="W188" s="113"/>
      <c r="X188" s="113"/>
      <c r="Y188" s="113"/>
    </row>
    <row r="189" spans="1:25" s="124" customFormat="1" ht="49.9" customHeight="1">
      <c r="A189" s="77">
        <v>93</v>
      </c>
      <c r="B189" s="36">
        <v>11192609899</v>
      </c>
      <c r="C189" s="79" t="s">
        <v>142</v>
      </c>
      <c r="D189" s="150" t="s">
        <v>865</v>
      </c>
      <c r="E189" s="81">
        <v>5</v>
      </c>
      <c r="F189" s="127" t="s">
        <v>866</v>
      </c>
      <c r="G189" s="83"/>
      <c r="H189" s="151">
        <v>26098</v>
      </c>
      <c r="I189" s="85">
        <v>44265</v>
      </c>
      <c r="J189" s="193">
        <v>44265</v>
      </c>
      <c r="K189" s="83" t="s">
        <v>145</v>
      </c>
      <c r="L189" s="88" t="s">
        <v>867</v>
      </c>
      <c r="M189" s="89" t="s">
        <v>868</v>
      </c>
      <c r="N189" s="35">
        <v>75</v>
      </c>
      <c r="O189" s="79"/>
      <c r="P189" s="35"/>
      <c r="Q189" s="35"/>
      <c r="R189" s="35"/>
      <c r="S189" s="49"/>
      <c r="T189" s="49"/>
      <c r="U189" s="49"/>
      <c r="V189" s="49"/>
      <c r="W189" s="49"/>
      <c r="X189" s="49"/>
      <c r="Y189" s="49"/>
    </row>
    <row r="190" spans="1:25" s="113" customFormat="1" ht="49.9" customHeight="1">
      <c r="A190" s="77">
        <v>284</v>
      </c>
      <c r="B190" s="125">
        <v>11193110506</v>
      </c>
      <c r="C190" s="79" t="s">
        <v>869</v>
      </c>
      <c r="D190" s="80" t="s">
        <v>870</v>
      </c>
      <c r="E190" s="128">
        <v>1</v>
      </c>
      <c r="F190" s="129" t="s">
        <v>871</v>
      </c>
      <c r="G190" s="36"/>
      <c r="H190" s="84">
        <v>31105</v>
      </c>
      <c r="I190" s="85">
        <v>44263</v>
      </c>
      <c r="J190" s="177">
        <v>44263</v>
      </c>
      <c r="K190" s="178" t="s">
        <v>141</v>
      </c>
      <c r="L190" s="88" t="s">
        <v>872</v>
      </c>
      <c r="M190" s="89" t="s">
        <v>873</v>
      </c>
      <c r="N190" s="5">
        <v>75</v>
      </c>
      <c r="O190" s="90"/>
      <c r="P190" s="5"/>
      <c r="Q190" s="5"/>
      <c r="R190" s="5"/>
      <c r="S190"/>
      <c r="T190"/>
      <c r="U190"/>
      <c r="V190"/>
      <c r="W190"/>
      <c r="X190"/>
      <c r="Y190"/>
    </row>
    <row r="191" spans="1:25" s="113" customFormat="1" ht="49.9" customHeight="1">
      <c r="A191" s="77">
        <v>91</v>
      </c>
      <c r="B191" s="36">
        <v>11192604554</v>
      </c>
      <c r="C191" s="79" t="s">
        <v>142</v>
      </c>
      <c r="D191" s="114" t="s">
        <v>874</v>
      </c>
      <c r="E191" s="115">
        <v>3</v>
      </c>
      <c r="F191" s="116" t="s">
        <v>875</v>
      </c>
      <c r="G191" s="117"/>
      <c r="H191" s="118">
        <v>26045</v>
      </c>
      <c r="I191" s="119">
        <v>44291</v>
      </c>
      <c r="J191" s="120">
        <v>44291</v>
      </c>
      <c r="K191" s="121" t="s">
        <v>145</v>
      </c>
      <c r="L191" s="88" t="s">
        <v>876</v>
      </c>
      <c r="M191" s="89" t="s">
        <v>877</v>
      </c>
      <c r="N191" s="5">
        <v>76</v>
      </c>
      <c r="O191" s="90"/>
      <c r="P191" s="5"/>
      <c r="Q191" s="5"/>
      <c r="R191" s="5"/>
      <c r="S191"/>
      <c r="T191"/>
      <c r="U191"/>
      <c r="V191"/>
      <c r="W191"/>
      <c r="X191"/>
      <c r="Y191"/>
    </row>
    <row r="192" spans="1:25" s="113" customFormat="1" ht="49.9" customHeight="1">
      <c r="A192" s="77">
        <v>365</v>
      </c>
      <c r="B192" s="133">
        <v>11190075455</v>
      </c>
      <c r="C192" s="134" t="s">
        <v>878</v>
      </c>
      <c r="D192" s="101" t="s">
        <v>879</v>
      </c>
      <c r="E192" s="135">
        <v>1</v>
      </c>
      <c r="F192" s="103" t="s">
        <v>880</v>
      </c>
      <c r="G192" s="104"/>
      <c r="H192" s="138">
        <v>754</v>
      </c>
      <c r="I192" s="106">
        <v>44280</v>
      </c>
      <c r="J192" s="107" t="s">
        <v>881</v>
      </c>
      <c r="K192" s="108" t="s">
        <v>141</v>
      </c>
      <c r="L192" s="109" t="s">
        <v>882</v>
      </c>
      <c r="M192" s="110" t="s">
        <v>883</v>
      </c>
      <c r="N192" s="137">
        <v>76</v>
      </c>
      <c r="O192" s="137"/>
      <c r="P192" s="137"/>
      <c r="Q192" s="137"/>
      <c r="R192" s="137"/>
    </row>
    <row r="193" spans="1:25" s="113" customFormat="1" ht="49.9" customHeight="1">
      <c r="A193" s="77">
        <v>349</v>
      </c>
      <c r="B193" s="125">
        <v>11192601819</v>
      </c>
      <c r="C193" s="79" t="s">
        <v>77</v>
      </c>
      <c r="D193" s="126" t="s">
        <v>884</v>
      </c>
      <c r="E193" s="81">
        <v>1</v>
      </c>
      <c r="F193" s="127" t="s">
        <v>885</v>
      </c>
      <c r="G193" s="83" t="s">
        <v>219</v>
      </c>
      <c r="H193" s="84">
        <v>26018</v>
      </c>
      <c r="I193" s="85">
        <v>44260</v>
      </c>
      <c r="J193" s="98">
        <v>44260</v>
      </c>
      <c r="K193" s="218" t="s">
        <v>145</v>
      </c>
      <c r="L193" s="88" t="s">
        <v>886</v>
      </c>
      <c r="M193" s="89" t="s">
        <v>887</v>
      </c>
      <c r="N193" s="5">
        <v>79</v>
      </c>
      <c r="O193" s="90"/>
      <c r="P193" s="5"/>
      <c r="Q193" s="5"/>
      <c r="R193" s="5"/>
      <c r="S193"/>
      <c r="T193"/>
      <c r="U193"/>
      <c r="V193"/>
      <c r="W193"/>
      <c r="X193"/>
      <c r="Y193"/>
    </row>
    <row r="194" spans="1:25" s="113" customFormat="1" ht="49.9" customHeight="1">
      <c r="A194" s="77">
        <v>9</v>
      </c>
      <c r="B194" s="92">
        <v>11190089495</v>
      </c>
      <c r="C194" s="100" t="s">
        <v>138</v>
      </c>
      <c r="D194" s="101" t="s">
        <v>888</v>
      </c>
      <c r="E194" s="135">
        <v>3</v>
      </c>
      <c r="F194" s="103" t="s">
        <v>889</v>
      </c>
      <c r="G194" s="104"/>
      <c r="H194" s="138">
        <v>894</v>
      </c>
      <c r="I194" s="106">
        <v>44281</v>
      </c>
      <c r="J194" s="107" t="s">
        <v>890</v>
      </c>
      <c r="K194" s="108" t="s">
        <v>141</v>
      </c>
      <c r="L194" s="109" t="s">
        <v>891</v>
      </c>
      <c r="M194" s="110" t="s">
        <v>892</v>
      </c>
      <c r="N194" s="111">
        <v>80</v>
      </c>
      <c r="O194" s="112"/>
      <c r="P194" s="111"/>
      <c r="Q194" s="111"/>
      <c r="R194" s="111"/>
    </row>
    <row r="195" spans="1:25" s="113" customFormat="1" ht="49.9" customHeight="1">
      <c r="A195" s="77">
        <v>173</v>
      </c>
      <c r="B195" s="133">
        <v>11190119495</v>
      </c>
      <c r="C195" s="134" t="s">
        <v>893</v>
      </c>
      <c r="D195" s="101" t="s">
        <v>894</v>
      </c>
      <c r="E195" s="219">
        <v>1</v>
      </c>
      <c r="F195" s="103" t="s">
        <v>895</v>
      </c>
      <c r="G195" s="101" t="s">
        <v>253</v>
      </c>
      <c r="H195" s="138">
        <v>1194</v>
      </c>
      <c r="I195" s="106">
        <v>44277</v>
      </c>
      <c r="J195" s="220">
        <v>44277</v>
      </c>
      <c r="K195" s="108" t="s">
        <v>141</v>
      </c>
      <c r="L195" s="109" t="s">
        <v>896</v>
      </c>
      <c r="M195" s="110" t="s">
        <v>897</v>
      </c>
      <c r="N195" s="137">
        <v>80</v>
      </c>
      <c r="O195" s="137"/>
      <c r="P195" s="137"/>
      <c r="Q195" s="137"/>
      <c r="R195" s="137"/>
    </row>
    <row r="196" spans="1:25" s="113" customFormat="1" ht="49.9" customHeight="1">
      <c r="A196" s="77">
        <v>298</v>
      </c>
      <c r="B196" s="92">
        <v>11192400708</v>
      </c>
      <c r="C196" s="100" t="s">
        <v>97</v>
      </c>
      <c r="D196" s="101" t="s">
        <v>898</v>
      </c>
      <c r="E196" s="135">
        <v>1</v>
      </c>
      <c r="F196" s="103" t="s">
        <v>899</v>
      </c>
      <c r="G196" s="104"/>
      <c r="H196" s="138">
        <v>24007</v>
      </c>
      <c r="I196" s="106">
        <v>44281</v>
      </c>
      <c r="J196" s="107">
        <v>44281</v>
      </c>
      <c r="K196" s="108" t="s">
        <v>141</v>
      </c>
      <c r="L196" s="109" t="s">
        <v>900</v>
      </c>
      <c r="M196" s="110" t="s">
        <v>901</v>
      </c>
      <c r="N196" s="111">
        <v>80</v>
      </c>
      <c r="O196" s="112"/>
      <c r="P196" s="111"/>
      <c r="Q196" s="111"/>
      <c r="R196" s="111"/>
      <c r="S196" s="124"/>
      <c r="T196" s="124"/>
      <c r="U196" s="124"/>
      <c r="V196" s="124"/>
      <c r="W196" s="124"/>
      <c r="X196" s="124"/>
      <c r="Y196" s="124"/>
    </row>
    <row r="197" spans="1:25" s="113" customFormat="1" ht="49.9" customHeight="1">
      <c r="A197" s="77">
        <v>308</v>
      </c>
      <c r="B197" s="125">
        <v>11190081011</v>
      </c>
      <c r="C197" s="79" t="s">
        <v>156</v>
      </c>
      <c r="D197" s="126" t="s">
        <v>902</v>
      </c>
      <c r="E197" s="81">
        <v>1</v>
      </c>
      <c r="F197" s="127" t="s">
        <v>903</v>
      </c>
      <c r="G197" s="83"/>
      <c r="H197" s="84">
        <v>810</v>
      </c>
      <c r="I197" s="85">
        <v>44263</v>
      </c>
      <c r="J197" s="98">
        <v>44411</v>
      </c>
      <c r="K197" s="156" t="s">
        <v>141</v>
      </c>
      <c r="L197" s="88" t="s">
        <v>904</v>
      </c>
      <c r="M197" s="89" t="s">
        <v>905</v>
      </c>
      <c r="N197" s="5">
        <v>81</v>
      </c>
      <c r="O197" s="90"/>
      <c r="P197" s="5"/>
      <c r="Q197" s="5"/>
      <c r="R197" s="5"/>
      <c r="S197"/>
      <c r="T197"/>
      <c r="U197"/>
      <c r="V197"/>
      <c r="W197"/>
      <c r="X197"/>
      <c r="Y197"/>
    </row>
    <row r="198" spans="1:25" s="124" customFormat="1" ht="49.9" customHeight="1">
      <c r="A198" s="77">
        <v>360</v>
      </c>
      <c r="B198" s="125">
        <v>11192400159</v>
      </c>
      <c r="C198" s="79" t="s">
        <v>541</v>
      </c>
      <c r="D198" s="150" t="s">
        <v>906</v>
      </c>
      <c r="E198" s="81">
        <v>1</v>
      </c>
      <c r="F198" s="127" t="s">
        <v>907</v>
      </c>
      <c r="G198" s="83"/>
      <c r="H198" s="84">
        <v>24001</v>
      </c>
      <c r="I198" s="85">
        <v>44258</v>
      </c>
      <c r="J198" s="216">
        <v>44264</v>
      </c>
      <c r="K198" s="165" t="s">
        <v>141</v>
      </c>
      <c r="L198" s="88" t="s">
        <v>908</v>
      </c>
      <c r="M198" s="89" t="s">
        <v>909</v>
      </c>
      <c r="N198" s="5">
        <v>81</v>
      </c>
      <c r="O198" s="90"/>
      <c r="P198" s="5"/>
      <c r="Q198" s="5"/>
      <c r="R198" s="5"/>
      <c r="S198"/>
      <c r="T198"/>
      <c r="U198"/>
      <c r="V198"/>
      <c r="W198"/>
      <c r="X198"/>
      <c r="Y198"/>
    </row>
    <row r="199" spans="1:25" s="124" customFormat="1" ht="49.9" customHeight="1">
      <c r="A199" s="77">
        <v>305</v>
      </c>
      <c r="B199" s="125">
        <v>11190119798</v>
      </c>
      <c r="C199" s="79" t="s">
        <v>910</v>
      </c>
      <c r="D199" s="80" t="s">
        <v>911</v>
      </c>
      <c r="E199" s="81">
        <v>3</v>
      </c>
      <c r="F199" s="82" t="s">
        <v>912</v>
      </c>
      <c r="G199" s="83"/>
      <c r="H199" s="84">
        <v>1197</v>
      </c>
      <c r="I199" s="85">
        <v>44264</v>
      </c>
      <c r="J199" s="214">
        <v>44442</v>
      </c>
      <c r="K199" s="87" t="s">
        <v>141</v>
      </c>
      <c r="L199" s="88" t="s">
        <v>913</v>
      </c>
      <c r="M199" s="89" t="s">
        <v>914</v>
      </c>
      <c r="N199" s="5">
        <v>82</v>
      </c>
      <c r="O199" s="90"/>
      <c r="P199" s="5"/>
      <c r="Q199" s="5"/>
      <c r="R199" s="5"/>
      <c r="S199"/>
      <c r="T199"/>
      <c r="U199"/>
      <c r="V199"/>
      <c r="W199"/>
      <c r="X199"/>
      <c r="Y199"/>
    </row>
    <row r="200" spans="1:25" s="124" customFormat="1" ht="49.9" customHeight="1">
      <c r="A200" s="77">
        <v>347</v>
      </c>
      <c r="B200" s="125">
        <v>11190081112</v>
      </c>
      <c r="C200" s="79" t="s">
        <v>77</v>
      </c>
      <c r="D200" s="126" t="s">
        <v>915</v>
      </c>
      <c r="E200" s="152">
        <v>1</v>
      </c>
      <c r="F200" s="127" t="s">
        <v>916</v>
      </c>
      <c r="G200" s="165"/>
      <c r="H200" s="84">
        <v>811</v>
      </c>
      <c r="I200" s="85">
        <v>44265</v>
      </c>
      <c r="J200" s="221">
        <v>44263</v>
      </c>
      <c r="K200" s="165" t="s">
        <v>141</v>
      </c>
      <c r="L200" s="88" t="s">
        <v>917</v>
      </c>
      <c r="M200" s="89" t="s">
        <v>918</v>
      </c>
      <c r="N200" s="35">
        <v>82</v>
      </c>
      <c r="O200" s="79"/>
      <c r="P200" s="35"/>
      <c r="Q200" s="35"/>
      <c r="R200" s="35"/>
      <c r="S200" s="49"/>
      <c r="T200" s="49"/>
      <c r="U200" s="49"/>
      <c r="V200" s="49"/>
      <c r="W200" s="49"/>
      <c r="X200" s="49"/>
      <c r="Y200" s="49"/>
    </row>
    <row r="201" spans="1:25" s="124" customFormat="1" ht="49.9" customHeight="1">
      <c r="A201" s="77">
        <v>146</v>
      </c>
      <c r="B201" s="92">
        <v>11190119596</v>
      </c>
      <c r="C201" s="100" t="s">
        <v>768</v>
      </c>
      <c r="D201" s="101" t="s">
        <v>919</v>
      </c>
      <c r="E201" s="135">
        <v>1</v>
      </c>
      <c r="F201" s="103" t="s">
        <v>920</v>
      </c>
      <c r="G201" s="104"/>
      <c r="H201" s="138">
        <v>1195</v>
      </c>
      <c r="I201" s="106">
        <v>44281</v>
      </c>
      <c r="J201" s="107" t="s">
        <v>921</v>
      </c>
      <c r="K201" s="108" t="s">
        <v>141</v>
      </c>
      <c r="L201" s="109" t="s">
        <v>922</v>
      </c>
      <c r="M201" s="110" t="s">
        <v>923</v>
      </c>
      <c r="N201" s="111">
        <v>85</v>
      </c>
      <c r="O201" s="112"/>
      <c r="P201" s="111"/>
      <c r="Q201" s="111"/>
      <c r="R201" s="111"/>
      <c r="S201" s="113"/>
      <c r="T201" s="113"/>
      <c r="U201" s="113"/>
      <c r="V201" s="113"/>
      <c r="W201" s="113"/>
      <c r="X201" s="113"/>
      <c r="Y201" s="113"/>
    </row>
    <row r="202" spans="1:25" s="124" customFormat="1" ht="49.9" customHeight="1">
      <c r="A202" s="77">
        <v>266</v>
      </c>
      <c r="B202" s="92">
        <v>11190074142</v>
      </c>
      <c r="C202" s="100" t="s">
        <v>705</v>
      </c>
      <c r="D202" s="101" t="s">
        <v>924</v>
      </c>
      <c r="E202" s="135">
        <v>1</v>
      </c>
      <c r="F202" s="103" t="s">
        <v>925</v>
      </c>
      <c r="G202" s="104"/>
      <c r="H202" s="138">
        <v>741</v>
      </c>
      <c r="I202" s="106">
        <v>44285</v>
      </c>
      <c r="J202" s="107">
        <v>44285</v>
      </c>
      <c r="K202" s="108" t="s">
        <v>141</v>
      </c>
      <c r="L202" s="109" t="s">
        <v>926</v>
      </c>
      <c r="M202" s="110" t="s">
        <v>927</v>
      </c>
      <c r="N202" s="111">
        <v>85</v>
      </c>
      <c r="O202" s="112"/>
      <c r="P202" s="111"/>
      <c r="Q202" s="111"/>
      <c r="R202" s="111"/>
      <c r="S202" s="113"/>
      <c r="T202" s="113"/>
      <c r="U202" s="113"/>
      <c r="V202" s="113"/>
      <c r="W202" s="113"/>
      <c r="X202" s="113"/>
      <c r="Y202" s="113"/>
    </row>
    <row r="203" spans="1:25" s="124" customFormat="1" ht="49.9" customHeight="1">
      <c r="A203" s="77">
        <v>131</v>
      </c>
      <c r="B203" s="36">
        <v>11190119899</v>
      </c>
      <c r="C203" s="79" t="s">
        <v>38</v>
      </c>
      <c r="D203" s="114" t="s">
        <v>853</v>
      </c>
      <c r="E203" s="115">
        <v>3</v>
      </c>
      <c r="F203" s="116" t="s">
        <v>928</v>
      </c>
      <c r="G203" s="117"/>
      <c r="H203" s="118">
        <v>1198</v>
      </c>
      <c r="I203" s="119">
        <v>44270</v>
      </c>
      <c r="J203" s="120">
        <v>44265</v>
      </c>
      <c r="K203" s="121" t="s">
        <v>141</v>
      </c>
      <c r="L203" s="88" t="s">
        <v>929</v>
      </c>
      <c r="M203" s="89" t="s">
        <v>930</v>
      </c>
      <c r="N203" s="5">
        <v>86</v>
      </c>
      <c r="O203" s="90"/>
      <c r="P203" s="5"/>
      <c r="Q203" s="5"/>
      <c r="R203" s="5"/>
      <c r="S203"/>
      <c r="T203"/>
      <c r="U203"/>
      <c r="V203"/>
      <c r="W203"/>
      <c r="X203"/>
      <c r="Y203"/>
    </row>
    <row r="204" spans="1:25" s="124" customFormat="1" ht="49.9" customHeight="1">
      <c r="A204" s="77">
        <v>194</v>
      </c>
      <c r="B204" s="141">
        <v>11192400304</v>
      </c>
      <c r="C204" s="142" t="s">
        <v>454</v>
      </c>
      <c r="D204" s="114" t="s">
        <v>931</v>
      </c>
      <c r="E204" s="115">
        <v>1</v>
      </c>
      <c r="F204" s="116" t="s">
        <v>932</v>
      </c>
      <c r="G204" s="117"/>
      <c r="H204" s="118">
        <v>24003</v>
      </c>
      <c r="I204" s="119">
        <v>44267</v>
      </c>
      <c r="J204" s="120">
        <v>44267</v>
      </c>
      <c r="K204" s="121" t="s">
        <v>141</v>
      </c>
      <c r="L204" s="88" t="s">
        <v>933</v>
      </c>
      <c r="M204" s="89" t="s">
        <v>934</v>
      </c>
      <c r="N204" s="143">
        <v>86</v>
      </c>
      <c r="O204" s="143"/>
      <c r="P204" s="143"/>
      <c r="Q204" s="143"/>
      <c r="R204" s="143"/>
      <c r="S204" s="91"/>
      <c r="T204" s="91"/>
      <c r="U204" s="91"/>
      <c r="V204" s="91"/>
      <c r="W204" s="91"/>
      <c r="X204" s="91"/>
      <c r="Y204" s="91"/>
    </row>
    <row r="205" spans="1:25" s="124" customFormat="1" ht="49.9" customHeight="1">
      <c r="A205" s="77">
        <v>307</v>
      </c>
      <c r="B205" s="125">
        <v>11190119093</v>
      </c>
      <c r="C205" s="79" t="s">
        <v>935</v>
      </c>
      <c r="D205" s="150" t="s">
        <v>911</v>
      </c>
      <c r="E205" s="81">
        <v>1</v>
      </c>
      <c r="F205" s="127" t="s">
        <v>936</v>
      </c>
      <c r="G205" s="83"/>
      <c r="H205" s="84">
        <v>1190</v>
      </c>
      <c r="I205" s="85">
        <v>44258</v>
      </c>
      <c r="J205" s="98">
        <v>44258</v>
      </c>
      <c r="K205" s="165" t="s">
        <v>141</v>
      </c>
      <c r="L205" s="88" t="s">
        <v>937</v>
      </c>
      <c r="M205" s="131"/>
      <c r="N205" s="5">
        <v>86</v>
      </c>
      <c r="O205" s="90"/>
      <c r="P205" s="5"/>
      <c r="Q205" s="5"/>
      <c r="R205" s="5"/>
      <c r="S205"/>
      <c r="T205"/>
      <c r="U205"/>
      <c r="V205"/>
      <c r="W205"/>
      <c r="X205"/>
      <c r="Y205"/>
    </row>
    <row r="206" spans="1:25" s="124" customFormat="1" ht="49.9" customHeight="1">
      <c r="A206" s="77">
        <v>156</v>
      </c>
      <c r="B206" s="125">
        <v>11190098788</v>
      </c>
      <c r="C206" s="79" t="s">
        <v>727</v>
      </c>
      <c r="D206" s="126" t="s">
        <v>772</v>
      </c>
      <c r="E206" s="81">
        <v>5</v>
      </c>
      <c r="F206" s="116" t="s">
        <v>938</v>
      </c>
      <c r="G206" s="83" t="s">
        <v>939</v>
      </c>
      <c r="H206" s="84">
        <v>987</v>
      </c>
      <c r="I206" s="85">
        <v>44260</v>
      </c>
      <c r="J206" s="98">
        <v>44260</v>
      </c>
      <c r="K206" s="156" t="s">
        <v>940</v>
      </c>
      <c r="L206" s="186" t="s">
        <v>941</v>
      </c>
      <c r="M206" s="89" t="s">
        <v>942</v>
      </c>
      <c r="N206" s="5">
        <v>87</v>
      </c>
      <c r="O206" s="90"/>
      <c r="P206" s="5"/>
      <c r="Q206" s="5"/>
      <c r="R206" s="5"/>
      <c r="S206"/>
      <c r="T206"/>
      <c r="U206"/>
      <c r="V206"/>
      <c r="W206"/>
      <c r="X206"/>
      <c r="Y206"/>
    </row>
    <row r="207" spans="1:25" s="124" customFormat="1" ht="49.9" customHeight="1">
      <c r="A207" s="77">
        <v>369</v>
      </c>
      <c r="B207" s="36">
        <v>11190116162</v>
      </c>
      <c r="C207" s="79" t="s">
        <v>650</v>
      </c>
      <c r="D207" s="114" t="s">
        <v>943</v>
      </c>
      <c r="E207" s="115">
        <v>1</v>
      </c>
      <c r="F207" s="116" t="s">
        <v>944</v>
      </c>
      <c r="G207" s="117"/>
      <c r="H207" s="118">
        <v>1161</v>
      </c>
      <c r="I207" s="119">
        <v>44274</v>
      </c>
      <c r="J207" s="120">
        <v>44274</v>
      </c>
      <c r="K207" s="121" t="s">
        <v>141</v>
      </c>
      <c r="L207" s="88" t="s">
        <v>945</v>
      </c>
      <c r="M207" s="89" t="s">
        <v>946</v>
      </c>
      <c r="N207" s="5">
        <v>87</v>
      </c>
      <c r="O207" s="90"/>
      <c r="P207" s="5"/>
      <c r="Q207" s="5"/>
      <c r="R207" s="5"/>
      <c r="S207"/>
      <c r="T207"/>
      <c r="U207"/>
      <c r="V207"/>
      <c r="W207"/>
      <c r="X207"/>
      <c r="Y207"/>
    </row>
    <row r="208" spans="1:25" s="124" customFormat="1" ht="49.9" customHeight="1">
      <c r="A208" s="77">
        <v>191</v>
      </c>
      <c r="B208" s="133">
        <v>11190086162</v>
      </c>
      <c r="C208" s="134" t="s">
        <v>454</v>
      </c>
      <c r="D208" s="101" t="s">
        <v>312</v>
      </c>
      <c r="E208" s="222">
        <v>3</v>
      </c>
      <c r="F208" s="103" t="s">
        <v>947</v>
      </c>
      <c r="G208" s="123"/>
      <c r="H208" s="223">
        <v>861</v>
      </c>
      <c r="I208" s="106">
        <v>44279</v>
      </c>
      <c r="J208" s="220">
        <v>44279</v>
      </c>
      <c r="K208" s="108" t="s">
        <v>141</v>
      </c>
      <c r="L208" s="109" t="s">
        <v>948</v>
      </c>
      <c r="M208" s="110" t="s">
        <v>949</v>
      </c>
      <c r="N208" s="137">
        <v>93</v>
      </c>
      <c r="O208" s="137"/>
      <c r="P208" s="137"/>
      <c r="Q208" s="137"/>
      <c r="R208" s="137"/>
      <c r="S208" s="113"/>
      <c r="T208" s="113"/>
      <c r="U208" s="113"/>
      <c r="V208" s="113"/>
      <c r="W208" s="113"/>
      <c r="X208" s="113"/>
      <c r="Y208" s="113"/>
    </row>
    <row r="209" spans="1:25" s="124" customFormat="1" ht="49.9" customHeight="1">
      <c r="A209" s="77">
        <v>50</v>
      </c>
      <c r="B209" s="141">
        <v>11190106263</v>
      </c>
      <c r="C209" s="142" t="s">
        <v>950</v>
      </c>
      <c r="D209" s="114" t="s">
        <v>951</v>
      </c>
      <c r="E209" s="115">
        <v>5</v>
      </c>
      <c r="F209" s="116" t="s">
        <v>952</v>
      </c>
      <c r="G209" s="117"/>
      <c r="H209" s="118">
        <v>1062</v>
      </c>
      <c r="I209" s="119">
        <v>44287</v>
      </c>
      <c r="J209" s="120">
        <v>44287</v>
      </c>
      <c r="K209" s="121" t="s">
        <v>145</v>
      </c>
      <c r="L209" s="88" t="s">
        <v>953</v>
      </c>
      <c r="M209" s="89" t="s">
        <v>954</v>
      </c>
      <c r="N209" s="143">
        <v>96</v>
      </c>
      <c r="O209" s="143"/>
      <c r="P209" s="143"/>
      <c r="Q209" s="143"/>
      <c r="R209" s="143"/>
      <c r="S209" s="91"/>
      <c r="T209" s="91"/>
      <c r="U209" s="91"/>
      <c r="V209" s="91"/>
      <c r="W209" s="91"/>
      <c r="X209" s="91"/>
      <c r="Y209" s="91"/>
    </row>
    <row r="210" spans="1:25" s="124" customFormat="1" ht="49.9" customHeight="1">
      <c r="A210" s="77">
        <v>6</v>
      </c>
      <c r="B210" s="157">
        <v>11190092445</v>
      </c>
      <c r="C210" s="142" t="s">
        <v>955</v>
      </c>
      <c r="D210" s="114" t="s">
        <v>956</v>
      </c>
      <c r="E210" s="115">
        <v>3</v>
      </c>
      <c r="F210" s="160" t="s">
        <v>957</v>
      </c>
      <c r="G210" s="117"/>
      <c r="H210" s="118">
        <v>924</v>
      </c>
      <c r="I210" s="119">
        <v>44256</v>
      </c>
      <c r="J210" s="120">
        <v>44256</v>
      </c>
      <c r="K210" s="121" t="s">
        <v>141</v>
      </c>
      <c r="L210" s="88" t="s">
        <v>958</v>
      </c>
      <c r="M210" s="89" t="s">
        <v>959</v>
      </c>
      <c r="N210" s="143">
        <v>98</v>
      </c>
      <c r="O210" s="164"/>
      <c r="P210" s="143"/>
      <c r="Q210" s="143"/>
      <c r="R210" s="143"/>
      <c r="S210" s="91"/>
      <c r="T210" s="91"/>
      <c r="U210" s="91"/>
      <c r="V210" s="91"/>
      <c r="W210" s="91"/>
      <c r="X210" s="91"/>
      <c r="Y210" s="91"/>
    </row>
    <row r="211" spans="1:25" s="124" customFormat="1" ht="49.9" customHeight="1">
      <c r="A211" s="77">
        <v>8</v>
      </c>
      <c r="B211" s="92">
        <v>11190106465</v>
      </c>
      <c r="C211" s="100" t="s">
        <v>955</v>
      </c>
      <c r="D211" s="101" t="s">
        <v>960</v>
      </c>
      <c r="E211" s="135">
        <v>5</v>
      </c>
      <c r="F211" s="103" t="s">
        <v>961</v>
      </c>
      <c r="G211" s="104"/>
      <c r="H211" s="138">
        <v>1064</v>
      </c>
      <c r="I211" s="106">
        <v>44280</v>
      </c>
      <c r="J211" s="107">
        <v>44280</v>
      </c>
      <c r="K211" s="108" t="s">
        <v>145</v>
      </c>
      <c r="L211" s="109" t="s">
        <v>962</v>
      </c>
      <c r="M211" s="110" t="s">
        <v>963</v>
      </c>
      <c r="N211" s="111">
        <v>98</v>
      </c>
      <c r="O211" s="112"/>
      <c r="P211" s="111"/>
      <c r="Q211" s="111"/>
      <c r="R211" s="111"/>
      <c r="S211" s="113"/>
      <c r="T211" s="113"/>
      <c r="U211" s="113"/>
      <c r="V211" s="113"/>
      <c r="W211" s="113"/>
      <c r="X211" s="113"/>
      <c r="Y211" s="113"/>
    </row>
    <row r="212" spans="1:25" s="124" customFormat="1" ht="49.9" customHeight="1">
      <c r="A212" s="77">
        <v>95</v>
      </c>
      <c r="B212" s="125">
        <v>11190092615</v>
      </c>
      <c r="C212" s="79" t="s">
        <v>964</v>
      </c>
      <c r="D212" s="114" t="s">
        <v>965</v>
      </c>
      <c r="E212" s="224">
        <v>3</v>
      </c>
      <c r="F212" s="127" t="s">
        <v>966</v>
      </c>
      <c r="G212" s="83"/>
      <c r="H212" s="84">
        <v>926</v>
      </c>
      <c r="I212" s="85">
        <v>44259</v>
      </c>
      <c r="J212" s="98">
        <v>44259</v>
      </c>
      <c r="K212" s="87" t="s">
        <v>141</v>
      </c>
      <c r="L212" s="88" t="s">
        <v>967</v>
      </c>
      <c r="M212" s="131" t="s">
        <v>968</v>
      </c>
      <c r="N212" s="5">
        <v>98</v>
      </c>
      <c r="O212" s="90"/>
      <c r="P212" s="5"/>
      <c r="Q212" s="5"/>
      <c r="R212" s="5"/>
      <c r="S212"/>
      <c r="T212"/>
      <c r="U212"/>
      <c r="V212"/>
      <c r="W212"/>
      <c r="X212"/>
      <c r="Y212"/>
    </row>
    <row r="213" spans="1:25" s="124" customFormat="1" ht="49.9" customHeight="1">
      <c r="A213" s="77">
        <v>49</v>
      </c>
      <c r="B213" s="141">
        <v>11190092223</v>
      </c>
      <c r="C213" s="142" t="s">
        <v>950</v>
      </c>
      <c r="D213" s="114" t="s">
        <v>969</v>
      </c>
      <c r="E213" s="115">
        <v>3</v>
      </c>
      <c r="F213" s="116" t="s">
        <v>970</v>
      </c>
      <c r="G213" s="117"/>
      <c r="H213" s="118">
        <v>922</v>
      </c>
      <c r="I213" s="119">
        <v>44288</v>
      </c>
      <c r="J213" s="120">
        <v>44288</v>
      </c>
      <c r="K213" s="121" t="s">
        <v>141</v>
      </c>
      <c r="L213" s="88" t="s">
        <v>971</v>
      </c>
      <c r="M213" s="89" t="s">
        <v>972</v>
      </c>
      <c r="N213" s="143">
        <v>100</v>
      </c>
      <c r="O213" s="143"/>
      <c r="P213" s="143"/>
      <c r="Q213" s="143"/>
      <c r="R213" s="143"/>
      <c r="S213" s="91"/>
      <c r="T213" s="91"/>
      <c r="U213" s="91"/>
      <c r="V213" s="91"/>
      <c r="W213" s="91"/>
      <c r="X213" s="91"/>
      <c r="Y213" s="91"/>
    </row>
    <row r="214" spans="1:25" s="124" customFormat="1" ht="49.9" customHeight="1">
      <c r="A214" s="77">
        <v>133</v>
      </c>
      <c r="B214" s="36">
        <v>11190070203</v>
      </c>
      <c r="C214" s="79" t="s">
        <v>973</v>
      </c>
      <c r="D214" s="114" t="s">
        <v>974</v>
      </c>
      <c r="E214" s="115">
        <v>1</v>
      </c>
      <c r="F214" s="116" t="s">
        <v>975</v>
      </c>
      <c r="G214" s="117"/>
      <c r="H214" s="118">
        <v>702</v>
      </c>
      <c r="I214" s="119">
        <v>44291</v>
      </c>
      <c r="J214" s="120">
        <v>44291</v>
      </c>
      <c r="K214" s="121" t="s">
        <v>145</v>
      </c>
      <c r="L214" s="88" t="s">
        <v>976</v>
      </c>
      <c r="M214" s="197" t="s">
        <v>977</v>
      </c>
      <c r="N214" s="5">
        <v>100</v>
      </c>
      <c r="O214" s="90"/>
      <c r="P214" s="5"/>
      <c r="Q214" s="5"/>
      <c r="R214" s="5"/>
      <c r="S214"/>
      <c r="T214"/>
      <c r="U214"/>
      <c r="V214"/>
      <c r="W214"/>
      <c r="X214"/>
      <c r="Y214"/>
    </row>
    <row r="215" spans="1:25" s="124" customFormat="1" ht="49.9" customHeight="1">
      <c r="A215" s="77">
        <v>97</v>
      </c>
      <c r="B215" s="36">
        <v>11190106667</v>
      </c>
      <c r="C215" s="79" t="s">
        <v>964</v>
      </c>
      <c r="D215" s="114" t="s">
        <v>978</v>
      </c>
      <c r="E215" s="115">
        <v>5</v>
      </c>
      <c r="F215" s="116" t="s">
        <v>979</v>
      </c>
      <c r="G215" s="117"/>
      <c r="H215" s="118">
        <v>1066</v>
      </c>
      <c r="I215" s="119">
        <v>44294</v>
      </c>
      <c r="J215" s="120">
        <v>44294</v>
      </c>
      <c r="K215" s="121" t="s">
        <v>145</v>
      </c>
      <c r="L215" s="88" t="s">
        <v>980</v>
      </c>
      <c r="M215" s="197" t="s">
        <v>981</v>
      </c>
      <c r="N215" s="5">
        <v>102</v>
      </c>
      <c r="O215" s="90"/>
      <c r="P215" s="5"/>
      <c r="Q215" s="5"/>
      <c r="R215" s="5"/>
      <c r="S215"/>
      <c r="T215"/>
      <c r="U215"/>
      <c r="V215"/>
      <c r="W215"/>
      <c r="X215"/>
      <c r="Y215"/>
    </row>
    <row r="216" spans="1:25" s="124" customFormat="1" ht="49.9" customHeight="1">
      <c r="A216" s="77">
        <v>274</v>
      </c>
      <c r="B216" s="36">
        <v>11190070221</v>
      </c>
      <c r="C216" s="79" t="s">
        <v>497</v>
      </c>
      <c r="D216" s="114" t="s">
        <v>974</v>
      </c>
      <c r="E216" s="115">
        <v>1</v>
      </c>
      <c r="F216" s="116" t="s">
        <v>975</v>
      </c>
      <c r="G216" s="117"/>
      <c r="H216" s="118">
        <v>702</v>
      </c>
      <c r="I216" s="119">
        <v>44291</v>
      </c>
      <c r="J216" s="120">
        <v>44291</v>
      </c>
      <c r="K216" s="121" t="s">
        <v>145</v>
      </c>
      <c r="L216" s="88" t="s">
        <v>976</v>
      </c>
      <c r="M216" s="197" t="s">
        <v>977</v>
      </c>
      <c r="N216" s="5">
        <v>102</v>
      </c>
      <c r="O216" s="90"/>
      <c r="P216" s="5"/>
      <c r="Q216" s="5"/>
      <c r="R216" s="5"/>
      <c r="S216"/>
      <c r="T216"/>
      <c r="U216"/>
      <c r="V216"/>
      <c r="W216"/>
      <c r="X216"/>
      <c r="Y216"/>
    </row>
    <row r="217" spans="1:25" s="124" customFormat="1" ht="49.9" customHeight="1">
      <c r="A217" s="77">
        <v>63</v>
      </c>
      <c r="B217" s="36">
        <v>11190099192</v>
      </c>
      <c r="C217" s="79" t="s">
        <v>54</v>
      </c>
      <c r="D217" s="114" t="s">
        <v>196</v>
      </c>
      <c r="E217" s="115">
        <v>5</v>
      </c>
      <c r="F217" s="116" t="s">
        <v>982</v>
      </c>
      <c r="G217" s="117"/>
      <c r="H217" s="118">
        <v>991</v>
      </c>
      <c r="I217" s="119">
        <v>44293</v>
      </c>
      <c r="J217" s="120">
        <v>44293</v>
      </c>
      <c r="K217" s="121" t="s">
        <v>145</v>
      </c>
      <c r="L217" s="88" t="s">
        <v>983</v>
      </c>
      <c r="M217" s="89" t="s">
        <v>984</v>
      </c>
      <c r="N217" s="5">
        <v>104</v>
      </c>
      <c r="O217" s="90"/>
      <c r="P217" s="5"/>
      <c r="Q217" s="5"/>
      <c r="R217" s="5"/>
      <c r="S217"/>
      <c r="T217"/>
      <c r="U217"/>
      <c r="V217"/>
      <c r="W217"/>
      <c r="X217"/>
      <c r="Y217"/>
    </row>
    <row r="218" spans="1:25" s="124" customFormat="1" ht="49.9" customHeight="1">
      <c r="A218" s="77">
        <v>379</v>
      </c>
      <c r="B218" s="36">
        <v>11190119394</v>
      </c>
      <c r="C218" s="79" t="s">
        <v>76</v>
      </c>
      <c r="D218" s="114" t="s">
        <v>985</v>
      </c>
      <c r="E218" s="115">
        <v>1</v>
      </c>
      <c r="F218" s="116" t="s">
        <v>986</v>
      </c>
      <c r="G218" s="117"/>
      <c r="H218" s="118">
        <v>1193</v>
      </c>
      <c r="I218" s="119">
        <v>44272</v>
      </c>
      <c r="J218" s="120">
        <v>44272</v>
      </c>
      <c r="K218" s="121" t="s">
        <v>141</v>
      </c>
      <c r="L218" s="88" t="s">
        <v>987</v>
      </c>
      <c r="M218" s="89" t="s">
        <v>988</v>
      </c>
      <c r="N218" s="5">
        <v>105</v>
      </c>
      <c r="O218" s="90"/>
      <c r="P218" s="5"/>
      <c r="Q218" s="5"/>
      <c r="R218" s="5"/>
      <c r="S218"/>
      <c r="T218"/>
      <c r="U218"/>
      <c r="V218"/>
      <c r="W218"/>
      <c r="X218"/>
      <c r="Y218"/>
    </row>
    <row r="219" spans="1:25" s="124" customFormat="1" ht="49.9" customHeight="1">
      <c r="A219" s="77">
        <v>377</v>
      </c>
      <c r="B219" s="36">
        <v>11192609901</v>
      </c>
      <c r="C219" s="79" t="s">
        <v>19</v>
      </c>
      <c r="D219" s="114" t="s">
        <v>989</v>
      </c>
      <c r="E219" s="115">
        <v>5</v>
      </c>
      <c r="F219" s="116" t="s">
        <v>990</v>
      </c>
      <c r="G219" s="117"/>
      <c r="H219" s="118">
        <v>26099</v>
      </c>
      <c r="I219" s="119">
        <v>44271</v>
      </c>
      <c r="J219" s="120">
        <v>44271</v>
      </c>
      <c r="K219" s="121" t="s">
        <v>145</v>
      </c>
      <c r="L219" s="88" t="s">
        <v>991</v>
      </c>
      <c r="M219" s="89" t="s">
        <v>992</v>
      </c>
      <c r="N219" s="5">
        <v>111</v>
      </c>
      <c r="O219" s="90"/>
      <c r="P219" s="5"/>
      <c r="Q219" s="5"/>
      <c r="R219" s="5"/>
      <c r="S219"/>
      <c r="T219"/>
      <c r="U219"/>
      <c r="V219"/>
      <c r="W219"/>
      <c r="X219"/>
      <c r="Y219"/>
    </row>
    <row r="220" spans="1:25" s="91" customFormat="1" ht="49.9" customHeight="1">
      <c r="A220" s="77">
        <v>354</v>
      </c>
      <c r="B220" s="125">
        <v>11192609888</v>
      </c>
      <c r="C220" s="79" t="s">
        <v>993</v>
      </c>
      <c r="D220" s="150" t="s">
        <v>994</v>
      </c>
      <c r="E220" s="81">
        <v>5</v>
      </c>
      <c r="F220" s="127" t="s">
        <v>866</v>
      </c>
      <c r="G220" s="83" t="s">
        <v>995</v>
      </c>
      <c r="H220" s="151">
        <v>26098</v>
      </c>
      <c r="I220" s="85">
        <v>44265</v>
      </c>
      <c r="J220" s="193">
        <v>44265</v>
      </c>
      <c r="K220" s="83" t="s">
        <v>145</v>
      </c>
      <c r="L220" s="88" t="s">
        <v>996</v>
      </c>
      <c r="M220" s="89" t="s">
        <v>868</v>
      </c>
      <c r="N220" s="35">
        <v>113</v>
      </c>
      <c r="O220" s="79"/>
      <c r="P220" s="35"/>
      <c r="Q220" s="35"/>
      <c r="R220" s="35"/>
      <c r="S220" s="49"/>
      <c r="T220" s="49"/>
      <c r="U220" s="49"/>
      <c r="V220" s="49"/>
      <c r="W220" s="49"/>
      <c r="X220" s="49"/>
      <c r="Y220" s="49"/>
    </row>
    <row r="221" spans="1:25" s="91" customFormat="1" ht="49.9" customHeight="1">
      <c r="A221" s="77">
        <v>145</v>
      </c>
      <c r="B221" s="125">
        <v>11190119192</v>
      </c>
      <c r="C221" s="79" t="s">
        <v>768</v>
      </c>
      <c r="D221" s="126" t="s">
        <v>911</v>
      </c>
      <c r="E221" s="152">
        <v>1</v>
      </c>
      <c r="F221" s="127" t="s">
        <v>997</v>
      </c>
      <c r="G221" s="165"/>
      <c r="H221" s="84">
        <v>1191</v>
      </c>
      <c r="I221" s="85">
        <v>44263</v>
      </c>
      <c r="J221" s="153">
        <v>44263</v>
      </c>
      <c r="K221" s="154" t="s">
        <v>141</v>
      </c>
      <c r="L221" s="88" t="s">
        <v>998</v>
      </c>
      <c r="M221" s="89" t="s">
        <v>999</v>
      </c>
      <c r="N221" s="5">
        <v>116</v>
      </c>
      <c r="O221" s="90"/>
      <c r="P221" s="5"/>
      <c r="Q221" s="5"/>
      <c r="R221" s="5"/>
      <c r="S221"/>
      <c r="T221"/>
      <c r="U221"/>
      <c r="V221"/>
      <c r="W221"/>
      <c r="X221"/>
      <c r="Y221"/>
    </row>
    <row r="222" spans="1:25" s="91" customFormat="1" ht="49.9" customHeight="1">
      <c r="A222" s="77">
        <v>289</v>
      </c>
      <c r="B222" s="36">
        <v>11190096061</v>
      </c>
      <c r="C222" s="79" t="s">
        <v>1000</v>
      </c>
      <c r="D222" s="114" t="s">
        <v>1001</v>
      </c>
      <c r="E222" s="115">
        <v>3</v>
      </c>
      <c r="F222" s="116" t="s">
        <v>1002</v>
      </c>
      <c r="G222" s="117"/>
      <c r="H222" s="118">
        <v>960</v>
      </c>
      <c r="I222" s="119">
        <v>44292</v>
      </c>
      <c r="J222" s="120" t="s">
        <v>1003</v>
      </c>
      <c r="K222" s="121" t="s">
        <v>141</v>
      </c>
      <c r="L222" s="88" t="s">
        <v>1004</v>
      </c>
      <c r="M222" s="89" t="s">
        <v>1005</v>
      </c>
      <c r="N222" s="5">
        <v>119</v>
      </c>
      <c r="O222" s="90"/>
      <c r="P222" s="5"/>
      <c r="Q222" s="5"/>
      <c r="R222" s="5"/>
      <c r="S222"/>
      <c r="T222"/>
      <c r="U222"/>
      <c r="V222"/>
      <c r="W222"/>
      <c r="X222"/>
      <c r="Y222"/>
    </row>
    <row r="223" spans="1:25" s="91" customFormat="1" ht="49.9" customHeight="1">
      <c r="A223" s="77">
        <v>1</v>
      </c>
      <c r="B223" s="36">
        <v>11190091516</v>
      </c>
      <c r="C223" s="79" t="s">
        <v>1006</v>
      </c>
      <c r="D223" s="114" t="s">
        <v>1007</v>
      </c>
      <c r="E223" s="115">
        <v>3</v>
      </c>
      <c r="F223" s="116" t="s">
        <v>1008</v>
      </c>
      <c r="G223" s="117"/>
      <c r="H223" s="118">
        <v>915</v>
      </c>
      <c r="I223" s="119">
        <v>44274</v>
      </c>
      <c r="J223" s="120" t="s">
        <v>235</v>
      </c>
      <c r="K223" s="121" t="s">
        <v>141</v>
      </c>
      <c r="L223" s="88" t="s">
        <v>1009</v>
      </c>
      <c r="M223" s="89" t="s">
        <v>1010</v>
      </c>
      <c r="N223" s="5">
        <v>125</v>
      </c>
      <c r="O223" s="90"/>
      <c r="P223" s="5"/>
      <c r="Q223" s="5"/>
      <c r="R223" s="5"/>
      <c r="S223"/>
      <c r="T223"/>
      <c r="U223"/>
      <c r="V223"/>
      <c r="W223"/>
      <c r="X223"/>
      <c r="Y223"/>
    </row>
    <row r="224" spans="1:25" s="91" customFormat="1" ht="49.9" customHeight="1">
      <c r="A224" s="77">
        <v>233</v>
      </c>
      <c r="B224" s="36">
        <v>11190106162</v>
      </c>
      <c r="C224" s="79" t="s">
        <v>1011</v>
      </c>
      <c r="D224" s="114" t="s">
        <v>1012</v>
      </c>
      <c r="E224" s="115">
        <v>5</v>
      </c>
      <c r="F224" s="116" t="s">
        <v>1013</v>
      </c>
      <c r="G224" s="117"/>
      <c r="H224" s="118">
        <v>1061</v>
      </c>
      <c r="I224" s="119">
        <v>44272</v>
      </c>
      <c r="J224" s="120" t="s">
        <v>350</v>
      </c>
      <c r="K224" s="121" t="s">
        <v>145</v>
      </c>
      <c r="L224" s="88" t="s">
        <v>1014</v>
      </c>
      <c r="M224" s="89" t="s">
        <v>1015</v>
      </c>
      <c r="N224" s="5">
        <v>133</v>
      </c>
      <c r="O224" s="90"/>
      <c r="P224" s="5"/>
      <c r="Q224" s="5"/>
      <c r="R224" s="5"/>
      <c r="S224"/>
      <c r="T224"/>
      <c r="U224"/>
      <c r="V224"/>
      <c r="W224"/>
      <c r="X224"/>
      <c r="Y224"/>
    </row>
    <row r="225" spans="1:25" s="91" customFormat="1" ht="49.9" customHeight="1">
      <c r="A225" s="77">
        <v>359</v>
      </c>
      <c r="B225" s="36">
        <v>11192609686</v>
      </c>
      <c r="C225" s="79" t="s">
        <v>1016</v>
      </c>
      <c r="D225" s="114" t="s">
        <v>1017</v>
      </c>
      <c r="E225" s="115">
        <v>5</v>
      </c>
      <c r="F225" s="116" t="s">
        <v>149</v>
      </c>
      <c r="G225" s="117" t="s">
        <v>939</v>
      </c>
      <c r="H225" s="118">
        <v>26096</v>
      </c>
      <c r="I225" s="119">
        <v>44295</v>
      </c>
      <c r="J225" s="120">
        <v>44295</v>
      </c>
      <c r="K225" s="121" t="s">
        <v>145</v>
      </c>
      <c r="L225" s="88" t="s">
        <v>1018</v>
      </c>
      <c r="M225" s="89" t="s">
        <v>1019</v>
      </c>
      <c r="N225" s="5">
        <v>133</v>
      </c>
      <c r="O225" s="90"/>
      <c r="P225" s="5"/>
      <c r="Q225" s="5"/>
      <c r="R225" s="5"/>
      <c r="S225"/>
      <c r="T225"/>
      <c r="U225"/>
      <c r="V225"/>
      <c r="W225"/>
      <c r="X225"/>
      <c r="Y225"/>
    </row>
    <row r="226" spans="1:25" s="91" customFormat="1" ht="49.9" customHeight="1">
      <c r="A226" s="77">
        <v>16</v>
      </c>
      <c r="B226" s="36">
        <v>11190106061</v>
      </c>
      <c r="C226" s="79" t="s">
        <v>1020</v>
      </c>
      <c r="D226" s="114" t="s">
        <v>1021</v>
      </c>
      <c r="E226" s="115">
        <v>5</v>
      </c>
      <c r="F226" s="116" t="s">
        <v>1022</v>
      </c>
      <c r="G226" s="117"/>
      <c r="H226" s="118">
        <v>1060</v>
      </c>
      <c r="I226" s="119">
        <v>44270</v>
      </c>
      <c r="J226" s="120" t="s">
        <v>1023</v>
      </c>
      <c r="K226" s="121" t="s">
        <v>145</v>
      </c>
      <c r="L226" s="88" t="s">
        <v>1024</v>
      </c>
      <c r="M226" s="89" t="s">
        <v>1025</v>
      </c>
      <c r="N226" s="5">
        <v>134</v>
      </c>
      <c r="O226" s="90"/>
      <c r="P226" s="5"/>
      <c r="Q226" s="5"/>
      <c r="R226" s="5"/>
      <c r="S226"/>
      <c r="T226"/>
      <c r="U226"/>
      <c r="V226"/>
      <c r="W226"/>
      <c r="X226"/>
      <c r="Y226"/>
    </row>
    <row r="227" spans="1:25" s="91" customFormat="1" ht="49.9" customHeight="1">
      <c r="A227" s="77">
        <v>287</v>
      </c>
      <c r="B227" s="125">
        <v>11190084750</v>
      </c>
      <c r="C227" s="79" t="s">
        <v>1000</v>
      </c>
      <c r="D227" s="80" t="s">
        <v>378</v>
      </c>
      <c r="E227" s="128">
        <v>3</v>
      </c>
      <c r="F227" s="129" t="s">
        <v>1026</v>
      </c>
      <c r="G227" s="36" t="s">
        <v>995</v>
      </c>
      <c r="H227" s="84">
        <v>847</v>
      </c>
      <c r="I227" s="85">
        <v>44264</v>
      </c>
      <c r="J227" s="174" t="s">
        <v>1027</v>
      </c>
      <c r="K227" s="175" t="s">
        <v>141</v>
      </c>
      <c r="L227" s="88" t="s">
        <v>1028</v>
      </c>
      <c r="M227" s="89" t="s">
        <v>1029</v>
      </c>
      <c r="N227" s="5">
        <v>139</v>
      </c>
      <c r="O227" s="90"/>
      <c r="P227" s="5"/>
      <c r="Q227" s="5"/>
      <c r="R227" s="5"/>
      <c r="S227"/>
      <c r="T227"/>
      <c r="U227"/>
      <c r="V227"/>
      <c r="W227"/>
      <c r="X227"/>
      <c r="Y227"/>
    </row>
    <row r="228" spans="1:25" s="91" customFormat="1" ht="49.9" customHeight="1">
      <c r="A228" s="77">
        <v>218</v>
      </c>
      <c r="B228" s="36">
        <v>11192609697</v>
      </c>
      <c r="C228" s="79" t="s">
        <v>32</v>
      </c>
      <c r="D228" s="114" t="s">
        <v>1030</v>
      </c>
      <c r="E228" s="115">
        <v>5</v>
      </c>
      <c r="F228" s="116" t="s">
        <v>149</v>
      </c>
      <c r="G228" s="117" t="s">
        <v>995</v>
      </c>
      <c r="H228" s="118">
        <v>26096</v>
      </c>
      <c r="I228" s="119">
        <v>44295</v>
      </c>
      <c r="J228" s="120">
        <v>44295</v>
      </c>
      <c r="K228" s="121" t="s">
        <v>145</v>
      </c>
      <c r="L228" s="88" t="s">
        <v>1031</v>
      </c>
      <c r="M228" s="89" t="s">
        <v>1032</v>
      </c>
      <c r="N228" s="5">
        <v>140</v>
      </c>
      <c r="O228" s="90"/>
      <c r="P228" s="5"/>
      <c r="Q228" s="5"/>
      <c r="R228" s="5"/>
      <c r="S228"/>
      <c r="T228"/>
      <c r="U228"/>
      <c r="V228"/>
      <c r="W228"/>
      <c r="X228"/>
      <c r="Y228"/>
    </row>
    <row r="229" spans="1:25" s="140" customFormat="1" ht="49.9" customHeight="1">
      <c r="A229" s="77">
        <v>336</v>
      </c>
      <c r="B229" s="157">
        <v>11190105344</v>
      </c>
      <c r="C229" s="142" t="s">
        <v>179</v>
      </c>
      <c r="D229" s="114" t="s">
        <v>1033</v>
      </c>
      <c r="E229" s="115">
        <v>5</v>
      </c>
      <c r="F229" s="160" t="s">
        <v>1034</v>
      </c>
      <c r="G229" s="117"/>
      <c r="H229" s="118">
        <v>1053</v>
      </c>
      <c r="I229" s="119">
        <v>44257</v>
      </c>
      <c r="J229" s="120">
        <v>44230</v>
      </c>
      <c r="K229" s="121" t="s">
        <v>145</v>
      </c>
      <c r="L229" s="88" t="s">
        <v>1035</v>
      </c>
      <c r="M229" s="89" t="s">
        <v>1036</v>
      </c>
      <c r="N229" s="143">
        <v>143</v>
      </c>
      <c r="O229" s="164"/>
      <c r="P229" s="143"/>
      <c r="Q229" s="143"/>
      <c r="R229" s="143"/>
      <c r="S229" s="91"/>
      <c r="T229" s="91"/>
      <c r="U229" s="91"/>
      <c r="V229" s="91"/>
      <c r="W229" s="91"/>
      <c r="X229" s="91"/>
      <c r="Y229" s="91"/>
    </row>
    <row r="230" spans="1:25" s="140" customFormat="1" ht="49.9" customHeight="1">
      <c r="A230" s="77">
        <v>21</v>
      </c>
      <c r="B230" s="125">
        <v>11192609898</v>
      </c>
      <c r="C230" s="79" t="s">
        <v>645</v>
      </c>
      <c r="D230" s="150" t="s">
        <v>994</v>
      </c>
      <c r="E230" s="81">
        <v>5</v>
      </c>
      <c r="F230" s="127" t="s">
        <v>866</v>
      </c>
      <c r="G230" s="83" t="s">
        <v>939</v>
      </c>
      <c r="H230" s="151">
        <v>26098</v>
      </c>
      <c r="I230" s="85">
        <v>44265</v>
      </c>
      <c r="J230" s="193">
        <v>44265</v>
      </c>
      <c r="K230" s="83" t="s">
        <v>145</v>
      </c>
      <c r="L230" s="88" t="s">
        <v>1037</v>
      </c>
      <c r="M230" s="89" t="s">
        <v>1038</v>
      </c>
      <c r="N230" s="35">
        <v>145</v>
      </c>
      <c r="O230" s="79"/>
      <c r="P230" s="35"/>
      <c r="Q230" s="35"/>
      <c r="R230" s="35"/>
      <c r="S230" s="49"/>
      <c r="T230" s="49"/>
      <c r="U230" s="49"/>
      <c r="V230" s="49"/>
      <c r="W230" s="49"/>
      <c r="X230" s="49"/>
      <c r="Y230" s="49"/>
    </row>
    <row r="231" spans="1:25" s="140" customFormat="1" ht="49.9" customHeight="1">
      <c r="A231" s="77">
        <v>238</v>
      </c>
      <c r="B231" s="125">
        <v>11190105556</v>
      </c>
      <c r="C231" s="79" t="s">
        <v>44</v>
      </c>
      <c r="D231" s="126" t="s">
        <v>1039</v>
      </c>
      <c r="E231" s="81">
        <v>5</v>
      </c>
      <c r="F231" s="127" t="s">
        <v>1040</v>
      </c>
      <c r="G231" s="83"/>
      <c r="H231" s="84">
        <v>1055</v>
      </c>
      <c r="I231" s="85">
        <v>44264</v>
      </c>
      <c r="J231" s="86">
        <v>44442</v>
      </c>
      <c r="K231" s="87" t="s">
        <v>145</v>
      </c>
      <c r="L231" s="88" t="s">
        <v>1041</v>
      </c>
      <c r="M231" s="89" t="s">
        <v>1042</v>
      </c>
      <c r="N231" s="5">
        <v>145</v>
      </c>
      <c r="O231" s="90"/>
      <c r="P231" s="5"/>
      <c r="Q231" s="5"/>
      <c r="R231" s="5"/>
      <c r="S231"/>
      <c r="T231"/>
      <c r="U231"/>
      <c r="V231"/>
      <c r="W231"/>
      <c r="X231"/>
      <c r="Y231"/>
    </row>
    <row r="232" spans="1:25" s="91" customFormat="1" ht="49.9" customHeight="1">
      <c r="A232" s="77">
        <v>237</v>
      </c>
      <c r="B232" s="125">
        <v>11190105455</v>
      </c>
      <c r="C232" s="79" t="s">
        <v>44</v>
      </c>
      <c r="D232" s="126" t="s">
        <v>1043</v>
      </c>
      <c r="E232" s="81">
        <v>5</v>
      </c>
      <c r="F232" s="127" t="s">
        <v>1044</v>
      </c>
      <c r="G232" s="83" t="s">
        <v>219</v>
      </c>
      <c r="H232" s="84">
        <v>1054</v>
      </c>
      <c r="I232" s="85">
        <v>44260</v>
      </c>
      <c r="J232" s="98">
        <v>44319</v>
      </c>
      <c r="K232" s="156" t="s">
        <v>145</v>
      </c>
      <c r="L232" s="88" t="s">
        <v>1045</v>
      </c>
      <c r="M232" s="89" t="s">
        <v>1046</v>
      </c>
      <c r="N232" s="5">
        <v>146</v>
      </c>
      <c r="O232" s="90"/>
      <c r="P232" s="5"/>
      <c r="Q232" s="5"/>
      <c r="R232" s="5"/>
      <c r="S232"/>
      <c r="T232"/>
      <c r="U232"/>
      <c r="V232"/>
      <c r="W232"/>
      <c r="X232"/>
      <c r="Y232"/>
    </row>
    <row r="233" spans="1:25" s="91" customFormat="1" ht="49.9" customHeight="1">
      <c r="A233" s="77">
        <v>277</v>
      </c>
      <c r="B233" s="141">
        <v>11190070708</v>
      </c>
      <c r="C233" s="142" t="s">
        <v>869</v>
      </c>
      <c r="D233" s="114" t="s">
        <v>1047</v>
      </c>
      <c r="E233" s="115">
        <v>1</v>
      </c>
      <c r="F233" s="116" t="s">
        <v>1048</v>
      </c>
      <c r="G233" s="117" t="s">
        <v>939</v>
      </c>
      <c r="H233" s="118">
        <v>707</v>
      </c>
      <c r="I233" s="119">
        <v>44287</v>
      </c>
      <c r="J233" s="120">
        <v>44287</v>
      </c>
      <c r="K233" s="121" t="s">
        <v>141</v>
      </c>
      <c r="L233" s="88" t="s">
        <v>1049</v>
      </c>
      <c r="M233" s="89" t="s">
        <v>1050</v>
      </c>
      <c r="N233" s="143">
        <v>151</v>
      </c>
      <c r="O233" s="143"/>
      <c r="P233" s="143"/>
      <c r="Q233" s="143"/>
      <c r="R233" s="143"/>
    </row>
    <row r="234" spans="1:25" s="91" customFormat="1" ht="49.9" customHeight="1">
      <c r="A234" s="77">
        <v>164</v>
      </c>
      <c r="B234" s="125">
        <v>11190079192</v>
      </c>
      <c r="C234" s="79" t="s">
        <v>1051</v>
      </c>
      <c r="D234" s="126" t="s">
        <v>1052</v>
      </c>
      <c r="E234" s="81">
        <v>1</v>
      </c>
      <c r="F234" s="127" t="s">
        <v>1053</v>
      </c>
      <c r="G234" s="83"/>
      <c r="H234" s="84">
        <v>791</v>
      </c>
      <c r="I234" s="85">
        <v>44263</v>
      </c>
      <c r="J234" s="98">
        <v>44263</v>
      </c>
      <c r="K234" s="156" t="s">
        <v>141</v>
      </c>
      <c r="L234" s="88" t="s">
        <v>1054</v>
      </c>
      <c r="M234" s="89" t="s">
        <v>1055</v>
      </c>
      <c r="N234" s="5">
        <v>153</v>
      </c>
      <c r="O234" s="90"/>
      <c r="P234" s="5"/>
      <c r="Q234" s="5"/>
      <c r="R234" s="5"/>
      <c r="S234"/>
      <c r="T234"/>
      <c r="U234"/>
      <c r="V234"/>
      <c r="W234"/>
      <c r="X234"/>
      <c r="Y234"/>
    </row>
    <row r="235" spans="1:25" ht="49.9" customHeight="1">
      <c r="A235" s="77">
        <v>234</v>
      </c>
      <c r="B235" s="141">
        <v>11190091314</v>
      </c>
      <c r="C235" s="142" t="s">
        <v>44</v>
      </c>
      <c r="D235" s="114" t="s">
        <v>395</v>
      </c>
      <c r="E235" s="115">
        <v>3</v>
      </c>
      <c r="F235" s="116" t="s">
        <v>396</v>
      </c>
      <c r="G235" s="117"/>
      <c r="H235" s="118">
        <v>913</v>
      </c>
      <c r="I235" s="119">
        <v>44267</v>
      </c>
      <c r="J235" s="120">
        <v>44533</v>
      </c>
      <c r="K235" s="121" t="s">
        <v>141</v>
      </c>
      <c r="L235" s="88" t="s">
        <v>397</v>
      </c>
      <c r="M235" s="89" t="s">
        <v>398</v>
      </c>
      <c r="N235" s="143">
        <v>153</v>
      </c>
      <c r="O235" s="143"/>
      <c r="P235" s="143"/>
      <c r="Q235" s="143"/>
      <c r="R235" s="143"/>
      <c r="S235" s="91"/>
      <c r="T235" s="91"/>
      <c r="U235" s="91"/>
      <c r="V235" s="91"/>
      <c r="W235" s="91"/>
      <c r="X235" s="91"/>
      <c r="Y235" s="91"/>
    </row>
    <row r="236" spans="1:25" ht="49.9" customHeight="1">
      <c r="A236" s="77">
        <v>333</v>
      </c>
      <c r="B236" s="36">
        <v>11190091415</v>
      </c>
      <c r="C236" s="79" t="s">
        <v>179</v>
      </c>
      <c r="D236" s="114" t="s">
        <v>1056</v>
      </c>
      <c r="E236" s="115">
        <v>3</v>
      </c>
      <c r="F236" s="116" t="s">
        <v>1057</v>
      </c>
      <c r="G236" s="117"/>
      <c r="H236" s="118">
        <v>914</v>
      </c>
      <c r="I236" s="119">
        <v>44271</v>
      </c>
      <c r="J236" s="120" t="s">
        <v>170</v>
      </c>
      <c r="K236" s="121" t="s">
        <v>141</v>
      </c>
      <c r="L236" s="88" t="s">
        <v>1058</v>
      </c>
      <c r="M236" s="89" t="s">
        <v>1059</v>
      </c>
      <c r="N236" s="5">
        <v>153</v>
      </c>
      <c r="O236" s="90"/>
      <c r="P236" s="5"/>
      <c r="Q236" s="5"/>
      <c r="R236" s="5"/>
    </row>
    <row r="237" spans="1:25" ht="49.9" customHeight="1">
      <c r="A237" s="77">
        <v>344</v>
      </c>
      <c r="B237" s="141">
        <v>11190070199</v>
      </c>
      <c r="C237" s="142" t="s">
        <v>430</v>
      </c>
      <c r="D237" s="114" t="s">
        <v>1060</v>
      </c>
      <c r="E237" s="115">
        <v>1</v>
      </c>
      <c r="F237" s="116" t="s">
        <v>1061</v>
      </c>
      <c r="G237" s="117" t="s">
        <v>1062</v>
      </c>
      <c r="H237" s="118">
        <v>701</v>
      </c>
      <c r="I237" s="119">
        <v>44291</v>
      </c>
      <c r="J237" s="120">
        <v>44291</v>
      </c>
      <c r="K237" s="121" t="s">
        <v>141</v>
      </c>
      <c r="L237" s="88" t="s">
        <v>1063</v>
      </c>
      <c r="M237" s="89" t="s">
        <v>1064</v>
      </c>
      <c r="N237" s="5">
        <v>153</v>
      </c>
      <c r="O237" s="90"/>
      <c r="P237" s="5"/>
      <c r="Q237" s="5"/>
      <c r="R237" s="5"/>
    </row>
    <row r="238" spans="1:25" ht="49.9" customHeight="1">
      <c r="A238" s="77">
        <v>4</v>
      </c>
      <c r="B238" s="36">
        <v>11190079596</v>
      </c>
      <c r="C238" s="79" t="s">
        <v>955</v>
      </c>
      <c r="D238" s="114" t="s">
        <v>1065</v>
      </c>
      <c r="E238" s="115">
        <v>1</v>
      </c>
      <c r="F238" s="116" t="s">
        <v>1066</v>
      </c>
      <c r="G238" s="117"/>
      <c r="H238" s="118">
        <v>795</v>
      </c>
      <c r="I238" s="119">
        <v>44270</v>
      </c>
      <c r="J238" s="120">
        <v>44270</v>
      </c>
      <c r="K238" s="121" t="s">
        <v>141</v>
      </c>
      <c r="L238" s="88" t="s">
        <v>1067</v>
      </c>
      <c r="M238" s="89" t="s">
        <v>1068</v>
      </c>
      <c r="N238" s="5">
        <v>156</v>
      </c>
      <c r="O238" s="90"/>
      <c r="P238" s="5"/>
      <c r="Q238" s="5"/>
      <c r="R238" s="5"/>
    </row>
    <row r="239" spans="1:25" ht="49.9" customHeight="1">
      <c r="A239" s="77">
        <v>47</v>
      </c>
      <c r="B239" s="225">
        <v>11190079394</v>
      </c>
      <c r="C239" s="79" t="s">
        <v>950</v>
      </c>
      <c r="D239" s="126" t="s">
        <v>1069</v>
      </c>
      <c r="E239" s="81">
        <v>1</v>
      </c>
      <c r="F239" s="127" t="s">
        <v>1070</v>
      </c>
      <c r="G239" s="83"/>
      <c r="H239" s="84">
        <v>793</v>
      </c>
      <c r="I239" s="85">
        <v>44265</v>
      </c>
      <c r="J239" s="86">
        <v>44265</v>
      </c>
      <c r="K239" s="87" t="s">
        <v>141</v>
      </c>
      <c r="L239" s="88" t="s">
        <v>1071</v>
      </c>
      <c r="M239" s="89" t="s">
        <v>1072</v>
      </c>
      <c r="N239" s="148">
        <v>156</v>
      </c>
      <c r="O239" s="226"/>
      <c r="P239" s="148"/>
      <c r="Q239" s="148"/>
      <c r="R239" s="148"/>
      <c r="S239" s="149"/>
      <c r="T239" s="149"/>
      <c r="U239" s="149"/>
      <c r="V239" s="149"/>
      <c r="W239" s="149"/>
      <c r="X239" s="149"/>
      <c r="Y239" s="149"/>
    </row>
    <row r="240" spans="1:25" ht="49.9" customHeight="1">
      <c r="A240" s="77">
        <v>114</v>
      </c>
      <c r="B240" s="125">
        <v>11190079767</v>
      </c>
      <c r="C240" s="79" t="s">
        <v>74</v>
      </c>
      <c r="D240" s="150" t="s">
        <v>1073</v>
      </c>
      <c r="E240" s="152">
        <v>1</v>
      </c>
      <c r="F240" s="127" t="s">
        <v>1074</v>
      </c>
      <c r="G240" s="165" t="s">
        <v>266</v>
      </c>
      <c r="H240" s="84">
        <v>797</v>
      </c>
      <c r="I240" s="85">
        <v>44258</v>
      </c>
      <c r="J240" s="153">
        <v>44258</v>
      </c>
      <c r="K240" s="165" t="s">
        <v>141</v>
      </c>
      <c r="L240" s="88" t="s">
        <v>1075</v>
      </c>
      <c r="M240" s="89" t="s">
        <v>1076</v>
      </c>
      <c r="N240" s="5">
        <v>156</v>
      </c>
      <c r="O240" s="90"/>
      <c r="P240" s="5"/>
      <c r="Q240" s="5"/>
      <c r="R240" s="5"/>
    </row>
    <row r="241" spans="1:25" ht="49.9" customHeight="1">
      <c r="A241" s="77">
        <v>198</v>
      </c>
      <c r="B241" s="125">
        <v>11190097990</v>
      </c>
      <c r="C241" s="79" t="s">
        <v>1077</v>
      </c>
      <c r="D241" s="80" t="s">
        <v>1078</v>
      </c>
      <c r="E241" s="128">
        <v>5</v>
      </c>
      <c r="F241" s="129" t="s">
        <v>1079</v>
      </c>
      <c r="G241" s="36" t="s">
        <v>939</v>
      </c>
      <c r="H241" s="84">
        <v>979</v>
      </c>
      <c r="I241" s="176">
        <v>44258</v>
      </c>
      <c r="J241" s="177">
        <v>44258</v>
      </c>
      <c r="K241" s="36" t="s">
        <v>145</v>
      </c>
      <c r="L241" s="88" t="s">
        <v>1080</v>
      </c>
      <c r="M241" s="89" t="s">
        <v>1081</v>
      </c>
      <c r="N241" s="5">
        <v>159</v>
      </c>
      <c r="O241" s="90"/>
      <c r="P241" s="5"/>
      <c r="Q241" s="5"/>
      <c r="R241" s="5"/>
    </row>
    <row r="242" spans="1:25" ht="49.9" customHeight="1">
      <c r="A242" s="77">
        <v>229</v>
      </c>
      <c r="B242" s="36">
        <v>11192609998</v>
      </c>
      <c r="C242" s="79" t="s">
        <v>742</v>
      </c>
      <c r="D242" s="114" t="s">
        <v>168</v>
      </c>
      <c r="E242" s="115">
        <v>5</v>
      </c>
      <c r="F242" s="116" t="s">
        <v>990</v>
      </c>
      <c r="G242" s="117" t="s">
        <v>939</v>
      </c>
      <c r="H242" s="118">
        <v>26099</v>
      </c>
      <c r="I242" s="119">
        <v>44271</v>
      </c>
      <c r="J242" s="120">
        <v>44271</v>
      </c>
      <c r="K242" s="121" t="s">
        <v>145</v>
      </c>
      <c r="L242" s="88" t="s">
        <v>1082</v>
      </c>
      <c r="M242" s="89" t="s">
        <v>1083</v>
      </c>
      <c r="N242" s="5">
        <v>160</v>
      </c>
      <c r="O242" s="90"/>
      <c r="P242" s="5"/>
      <c r="Q242" s="5"/>
      <c r="R242" s="5"/>
    </row>
    <row r="243" spans="1:25" s="91" customFormat="1" ht="49.9" customHeight="1">
      <c r="A243" s="77">
        <v>148</v>
      </c>
      <c r="B243" s="36">
        <v>11190085960</v>
      </c>
      <c r="C243" s="93" t="s">
        <v>1084</v>
      </c>
      <c r="D243" s="114" t="s">
        <v>203</v>
      </c>
      <c r="E243" s="115">
        <v>3</v>
      </c>
      <c r="F243" s="116" t="s">
        <v>1085</v>
      </c>
      <c r="G243" s="117" t="s">
        <v>939</v>
      </c>
      <c r="H243" s="118">
        <v>859</v>
      </c>
      <c r="I243" s="119">
        <v>44294</v>
      </c>
      <c r="J243" s="120">
        <v>44294</v>
      </c>
      <c r="K243" s="121" t="s">
        <v>141</v>
      </c>
      <c r="L243" s="88" t="s">
        <v>1086</v>
      </c>
      <c r="M243" s="89" t="s">
        <v>1087</v>
      </c>
      <c r="N243" s="5">
        <v>164</v>
      </c>
      <c r="O243" s="90"/>
      <c r="P243" s="5"/>
      <c r="Q243" s="5"/>
      <c r="R243" s="5"/>
      <c r="S243"/>
      <c r="T243"/>
      <c r="U243"/>
      <c r="V243"/>
      <c r="W243"/>
      <c r="X243"/>
      <c r="Y243"/>
    </row>
    <row r="244" spans="1:25" s="91" customFormat="1" ht="49.9" customHeight="1">
      <c r="A244" s="77">
        <v>154</v>
      </c>
      <c r="B244" s="36">
        <v>11190085354</v>
      </c>
      <c r="C244" s="79" t="s">
        <v>727</v>
      </c>
      <c r="D244" s="114" t="s">
        <v>1088</v>
      </c>
      <c r="E244" s="115">
        <v>3</v>
      </c>
      <c r="F244" s="116" t="s">
        <v>1089</v>
      </c>
      <c r="G244" s="117" t="s">
        <v>939</v>
      </c>
      <c r="H244" s="118">
        <v>853</v>
      </c>
      <c r="I244" s="119">
        <v>44272</v>
      </c>
      <c r="J244" s="120">
        <v>44303</v>
      </c>
      <c r="K244" s="121" t="s">
        <v>141</v>
      </c>
      <c r="L244" s="88" t="s">
        <v>1090</v>
      </c>
      <c r="M244" s="89" t="s">
        <v>1091</v>
      </c>
      <c r="N244" s="5">
        <v>174</v>
      </c>
      <c r="O244" s="90"/>
      <c r="P244" s="5"/>
      <c r="Q244" s="5"/>
      <c r="R244" s="5"/>
      <c r="S244"/>
      <c r="T244"/>
      <c r="U244"/>
      <c r="V244"/>
      <c r="W244"/>
      <c r="X244"/>
      <c r="Y244"/>
    </row>
    <row r="245" spans="1:25" s="91" customFormat="1" ht="49.9" customHeight="1">
      <c r="A245" s="77">
        <v>239</v>
      </c>
      <c r="B245" s="225">
        <v>11192600203</v>
      </c>
      <c r="C245" s="79" t="s">
        <v>1092</v>
      </c>
      <c r="D245" s="126" t="s">
        <v>1093</v>
      </c>
      <c r="E245" s="224">
        <v>1</v>
      </c>
      <c r="F245" s="127" t="s">
        <v>1094</v>
      </c>
      <c r="G245" s="83" t="s">
        <v>939</v>
      </c>
      <c r="H245" s="151">
        <v>26002</v>
      </c>
      <c r="I245" s="85">
        <v>44263</v>
      </c>
      <c r="J245" s="227">
        <v>44411</v>
      </c>
      <c r="K245" s="154" t="s">
        <v>145</v>
      </c>
      <c r="L245" s="185" t="s">
        <v>1095</v>
      </c>
      <c r="M245" s="89" t="s">
        <v>1096</v>
      </c>
      <c r="N245" s="148">
        <v>175</v>
      </c>
      <c r="O245" s="226"/>
      <c r="P245" s="148"/>
      <c r="Q245" s="148"/>
      <c r="R245" s="148"/>
      <c r="S245" s="149"/>
      <c r="T245" s="149"/>
      <c r="U245" s="149"/>
      <c r="V245" s="149"/>
      <c r="W245" s="149"/>
      <c r="X245" s="149"/>
      <c r="Y245" s="149"/>
    </row>
    <row r="246" spans="1:25" s="91" customFormat="1" ht="49.9" customHeight="1">
      <c r="A246" s="77">
        <v>231</v>
      </c>
      <c r="B246" s="133">
        <v>11190092021</v>
      </c>
      <c r="C246" s="134" t="s">
        <v>1011</v>
      </c>
      <c r="D246" s="101" t="s">
        <v>1097</v>
      </c>
      <c r="E246" s="205">
        <v>3</v>
      </c>
      <c r="F246" s="103" t="s">
        <v>1098</v>
      </c>
      <c r="G246" s="206"/>
      <c r="H246" s="207">
        <v>920</v>
      </c>
      <c r="I246" s="106">
        <v>44279</v>
      </c>
      <c r="J246" s="208" t="s">
        <v>618</v>
      </c>
      <c r="K246" s="108" t="s">
        <v>141</v>
      </c>
      <c r="L246" s="109" t="s">
        <v>1099</v>
      </c>
      <c r="M246" s="110" t="s">
        <v>1100</v>
      </c>
      <c r="N246" s="209">
        <v>179</v>
      </c>
      <c r="O246" s="209"/>
      <c r="P246" s="209"/>
      <c r="Q246" s="209"/>
      <c r="R246" s="209"/>
      <c r="S246" s="113"/>
      <c r="T246" s="113"/>
      <c r="U246" s="113"/>
      <c r="V246" s="113"/>
      <c r="W246" s="113"/>
      <c r="X246" s="113"/>
      <c r="Y246" s="113"/>
    </row>
    <row r="247" spans="1:25" s="91" customFormat="1" ht="49.9" customHeight="1">
      <c r="A247" s="77">
        <v>367</v>
      </c>
      <c r="B247" s="92">
        <v>11190092122</v>
      </c>
      <c r="C247" s="100" t="s">
        <v>1101</v>
      </c>
      <c r="D247" s="101" t="s">
        <v>1102</v>
      </c>
      <c r="E247" s="135">
        <v>3</v>
      </c>
      <c r="F247" s="103" t="s">
        <v>1103</v>
      </c>
      <c r="G247" s="92"/>
      <c r="H247" s="138">
        <v>921</v>
      </c>
      <c r="I247" s="106">
        <v>44285</v>
      </c>
      <c r="J247" s="146" t="s">
        <v>1104</v>
      </c>
      <c r="K247" s="108" t="s">
        <v>141</v>
      </c>
      <c r="L247" s="109" t="s">
        <v>1105</v>
      </c>
      <c r="M247" s="110" t="s">
        <v>1106</v>
      </c>
      <c r="N247" s="111">
        <v>179</v>
      </c>
      <c r="O247" s="112"/>
      <c r="P247" s="111"/>
      <c r="Q247" s="111"/>
      <c r="R247" s="111"/>
      <c r="S247" s="113"/>
      <c r="T247" s="113"/>
      <c r="U247" s="113"/>
      <c r="V247" s="113"/>
      <c r="W247" s="113"/>
      <c r="X247" s="113"/>
      <c r="Y247" s="113"/>
    </row>
    <row r="248" spans="1:25" s="91" customFormat="1" ht="49.9" customHeight="1">
      <c r="A248" s="77">
        <v>17</v>
      </c>
      <c r="B248" s="36">
        <v>11190071314</v>
      </c>
      <c r="C248" s="79" t="s">
        <v>52</v>
      </c>
      <c r="D248" s="114" t="s">
        <v>1107</v>
      </c>
      <c r="E248" s="115">
        <v>1</v>
      </c>
      <c r="F248" s="116" t="s">
        <v>1108</v>
      </c>
      <c r="G248" s="117" t="s">
        <v>939</v>
      </c>
      <c r="H248" s="118">
        <v>713</v>
      </c>
      <c r="I248" s="119">
        <v>44293</v>
      </c>
      <c r="J248" s="120">
        <v>44293</v>
      </c>
      <c r="K248" s="121" t="s">
        <v>141</v>
      </c>
      <c r="L248" s="88" t="s">
        <v>1109</v>
      </c>
      <c r="M248" s="89" t="s">
        <v>1110</v>
      </c>
      <c r="N248" s="5">
        <v>180</v>
      </c>
      <c r="O248" s="90"/>
      <c r="P248" s="5"/>
      <c r="Q248" s="5"/>
      <c r="R248" s="5"/>
      <c r="S248"/>
      <c r="T248"/>
      <c r="U248"/>
      <c r="V248"/>
      <c r="W248"/>
      <c r="X248"/>
      <c r="Y248"/>
    </row>
    <row r="249" spans="1:25" s="91" customFormat="1" ht="49.9" customHeight="1">
      <c r="A249" s="77">
        <v>207</v>
      </c>
      <c r="B249" s="225">
        <v>11192600221</v>
      </c>
      <c r="C249" s="79" t="s">
        <v>153</v>
      </c>
      <c r="D249" s="126" t="s">
        <v>1093</v>
      </c>
      <c r="E249" s="152">
        <v>1</v>
      </c>
      <c r="F249" s="127" t="s">
        <v>1094</v>
      </c>
      <c r="G249" s="83" t="s">
        <v>1111</v>
      </c>
      <c r="H249" s="151">
        <v>26002</v>
      </c>
      <c r="I249" s="85">
        <v>44263</v>
      </c>
      <c r="J249" s="227">
        <v>44263</v>
      </c>
      <c r="K249" s="154" t="s">
        <v>145</v>
      </c>
      <c r="L249" s="185" t="s">
        <v>1112</v>
      </c>
      <c r="M249" s="89" t="s">
        <v>1113</v>
      </c>
      <c r="N249" s="148">
        <v>183</v>
      </c>
      <c r="O249" s="226"/>
      <c r="P249" s="148"/>
      <c r="Q249" s="148"/>
      <c r="R249" s="148"/>
      <c r="S249" s="149"/>
      <c r="T249" s="149"/>
      <c r="U249" s="149"/>
      <c r="V249" s="149"/>
      <c r="W249" s="149"/>
      <c r="X249" s="149"/>
      <c r="Y249" s="149"/>
    </row>
    <row r="250" spans="1:25" ht="49.9" customHeight="1">
      <c r="A250" s="77">
        <v>125</v>
      </c>
      <c r="B250" s="36">
        <v>11190078990</v>
      </c>
      <c r="C250" s="79" t="s">
        <v>1114</v>
      </c>
      <c r="D250" s="114" t="s">
        <v>1115</v>
      </c>
      <c r="E250" s="115">
        <v>1</v>
      </c>
      <c r="F250" s="116" t="s">
        <v>1116</v>
      </c>
      <c r="G250" s="117"/>
      <c r="H250" s="118">
        <v>789</v>
      </c>
      <c r="I250" s="119">
        <v>44295</v>
      </c>
      <c r="J250" s="120" t="s">
        <v>1117</v>
      </c>
      <c r="K250" s="121" t="s">
        <v>141</v>
      </c>
      <c r="L250" s="88" t="s">
        <v>1118</v>
      </c>
      <c r="M250" s="89" t="s">
        <v>1119</v>
      </c>
      <c r="N250" s="5">
        <v>186</v>
      </c>
      <c r="O250" s="90"/>
      <c r="P250" s="5"/>
      <c r="Q250" s="5"/>
      <c r="R250" s="5"/>
    </row>
    <row r="251" spans="1:25" ht="49.9" customHeight="1">
      <c r="A251" s="77">
        <v>79</v>
      </c>
      <c r="B251" s="36">
        <v>11192604950</v>
      </c>
      <c r="C251" s="79" t="s">
        <v>142</v>
      </c>
      <c r="D251" s="114" t="s">
        <v>1120</v>
      </c>
      <c r="E251" s="115">
        <v>3</v>
      </c>
      <c r="F251" s="116" t="s">
        <v>1121</v>
      </c>
      <c r="G251" s="117" t="s">
        <v>939</v>
      </c>
      <c r="H251" s="118">
        <v>26049</v>
      </c>
      <c r="I251" s="119">
        <v>44294</v>
      </c>
      <c r="J251" s="120">
        <v>44294</v>
      </c>
      <c r="K251" s="121" t="s">
        <v>145</v>
      </c>
      <c r="L251" s="88" t="s">
        <v>1122</v>
      </c>
      <c r="M251" s="89" t="s">
        <v>1123</v>
      </c>
      <c r="N251" s="5">
        <v>187</v>
      </c>
      <c r="O251" s="90"/>
      <c r="P251" s="5"/>
      <c r="Q251" s="5"/>
      <c r="R251" s="5"/>
    </row>
    <row r="252" spans="1:25" ht="49.9" customHeight="1">
      <c r="A252" s="77">
        <v>187</v>
      </c>
      <c r="B252" s="92">
        <v>11192610102</v>
      </c>
      <c r="C252" s="100" t="s">
        <v>29</v>
      </c>
      <c r="D252" s="101" t="s">
        <v>1124</v>
      </c>
      <c r="E252" s="135">
        <v>5</v>
      </c>
      <c r="F252" s="103" t="s">
        <v>1125</v>
      </c>
      <c r="G252" s="104" t="s">
        <v>939</v>
      </c>
      <c r="H252" s="138">
        <v>26101</v>
      </c>
      <c r="I252" s="106">
        <v>44281</v>
      </c>
      <c r="J252" s="107">
        <v>44281</v>
      </c>
      <c r="K252" s="108" t="s">
        <v>145</v>
      </c>
      <c r="L252" s="109" t="s">
        <v>1126</v>
      </c>
      <c r="M252" s="110" t="s">
        <v>545</v>
      </c>
      <c r="N252" s="111">
        <v>187</v>
      </c>
      <c r="O252" s="112"/>
      <c r="P252" s="111"/>
      <c r="Q252" s="111"/>
      <c r="R252" s="111"/>
      <c r="S252" s="124"/>
      <c r="T252" s="124"/>
      <c r="U252" s="124"/>
      <c r="V252" s="124"/>
      <c r="W252" s="124"/>
      <c r="X252" s="124"/>
      <c r="Y252" s="124"/>
    </row>
    <row r="253" spans="1:25" ht="49.9" customHeight="1">
      <c r="A253" s="77">
        <v>285</v>
      </c>
      <c r="B253" s="141">
        <v>11190070786</v>
      </c>
      <c r="C253" s="228" t="s">
        <v>1000</v>
      </c>
      <c r="D253" s="114" t="s">
        <v>1047</v>
      </c>
      <c r="E253" s="115">
        <v>1</v>
      </c>
      <c r="F253" s="116" t="s">
        <v>1048</v>
      </c>
      <c r="G253" s="117" t="s">
        <v>1062</v>
      </c>
      <c r="H253" s="118">
        <v>707</v>
      </c>
      <c r="I253" s="119">
        <v>44287</v>
      </c>
      <c r="J253" s="120" t="s">
        <v>789</v>
      </c>
      <c r="K253" s="121" t="s">
        <v>141</v>
      </c>
      <c r="L253" s="88" t="s">
        <v>1127</v>
      </c>
      <c r="M253" s="89" t="s">
        <v>1128</v>
      </c>
      <c r="N253" s="143">
        <v>191</v>
      </c>
      <c r="O253" s="143"/>
      <c r="P253" s="143"/>
      <c r="Q253" s="143"/>
      <c r="R253" s="143"/>
      <c r="S253" s="91"/>
      <c r="T253" s="91"/>
      <c r="U253" s="91"/>
      <c r="V253" s="91"/>
      <c r="W253" s="91"/>
      <c r="X253" s="91"/>
      <c r="Y253" s="91"/>
    </row>
    <row r="254" spans="1:25" ht="49.9" customHeight="1">
      <c r="A254" s="77">
        <v>73</v>
      </c>
      <c r="B254" s="36">
        <v>11190078283</v>
      </c>
      <c r="C254" s="93" t="s">
        <v>34</v>
      </c>
      <c r="D254" s="114" t="s">
        <v>1129</v>
      </c>
      <c r="E254" s="115">
        <v>1</v>
      </c>
      <c r="F254" s="116" t="s">
        <v>1130</v>
      </c>
      <c r="G254" s="117"/>
      <c r="H254" s="118">
        <v>782</v>
      </c>
      <c r="I254" s="119">
        <v>44273</v>
      </c>
      <c r="J254" s="120" t="s">
        <v>392</v>
      </c>
      <c r="K254" s="121" t="s">
        <v>141</v>
      </c>
      <c r="L254" s="88" t="s">
        <v>1131</v>
      </c>
      <c r="M254" s="89" t="s">
        <v>1132</v>
      </c>
      <c r="N254" s="5">
        <v>206</v>
      </c>
      <c r="O254" s="90"/>
      <c r="P254" s="5"/>
      <c r="Q254" s="5"/>
      <c r="R254" s="5"/>
    </row>
    <row r="255" spans="1:25" ht="49.9" customHeight="1">
      <c r="A255" s="77">
        <v>77</v>
      </c>
      <c r="B255" s="92">
        <v>11190120102</v>
      </c>
      <c r="C255" s="100" t="s">
        <v>34</v>
      </c>
      <c r="D255" s="101" t="s">
        <v>861</v>
      </c>
      <c r="E255" s="135">
        <v>3</v>
      </c>
      <c r="F255" s="103" t="s">
        <v>1133</v>
      </c>
      <c r="G255" s="104"/>
      <c r="H255" s="138">
        <v>1201</v>
      </c>
      <c r="I255" s="106">
        <v>44285</v>
      </c>
      <c r="J255" s="229" t="s">
        <v>318</v>
      </c>
      <c r="K255" s="108" t="s">
        <v>141</v>
      </c>
      <c r="L255" s="109" t="s">
        <v>1134</v>
      </c>
      <c r="M255" s="110" t="s">
        <v>1135</v>
      </c>
      <c r="N255" s="111">
        <v>209</v>
      </c>
      <c r="O255" s="112"/>
      <c r="P255" s="111"/>
      <c r="Q255" s="111"/>
      <c r="R255" s="111"/>
      <c r="S255" s="113"/>
      <c r="T255" s="113"/>
      <c r="U255" s="113"/>
      <c r="V255" s="113"/>
      <c r="W255" s="113"/>
      <c r="X255" s="113"/>
      <c r="Y255" s="113"/>
    </row>
    <row r="256" spans="1:25" ht="49.9" customHeight="1">
      <c r="A256" s="77">
        <v>319</v>
      </c>
      <c r="B256" s="36">
        <v>11192604758</v>
      </c>
      <c r="C256" s="79" t="s">
        <v>104</v>
      </c>
      <c r="D256" s="114" t="s">
        <v>1136</v>
      </c>
      <c r="E256" s="115">
        <v>3</v>
      </c>
      <c r="F256" s="116" t="s">
        <v>1137</v>
      </c>
      <c r="G256" s="117" t="s">
        <v>939</v>
      </c>
      <c r="H256" s="118">
        <v>26047</v>
      </c>
      <c r="I256" s="119">
        <v>44273</v>
      </c>
      <c r="J256" s="120">
        <v>44273</v>
      </c>
      <c r="K256" s="121" t="s">
        <v>145</v>
      </c>
      <c r="L256" s="88" t="s">
        <v>1138</v>
      </c>
      <c r="M256" s="89" t="s">
        <v>1139</v>
      </c>
      <c r="N256" s="5">
        <v>209</v>
      </c>
      <c r="O256" s="90"/>
      <c r="P256" s="5"/>
      <c r="Q256" s="5"/>
      <c r="R256" s="5"/>
    </row>
    <row r="257" spans="1:25" ht="49.9" customHeight="1">
      <c r="A257" s="77">
        <v>75</v>
      </c>
      <c r="B257" s="133">
        <v>11190078384</v>
      </c>
      <c r="C257" s="134" t="s">
        <v>34</v>
      </c>
      <c r="D257" s="101" t="s">
        <v>1140</v>
      </c>
      <c r="E257" s="135">
        <v>1</v>
      </c>
      <c r="F257" s="103" t="s">
        <v>1141</v>
      </c>
      <c r="G257" s="104"/>
      <c r="H257" s="138">
        <v>783</v>
      </c>
      <c r="I257" s="106">
        <v>44277</v>
      </c>
      <c r="J257" s="139" t="s">
        <v>1142</v>
      </c>
      <c r="K257" s="108" t="s">
        <v>314</v>
      </c>
      <c r="L257" s="109" t="s">
        <v>1143</v>
      </c>
      <c r="M257" s="110" t="s">
        <v>1144</v>
      </c>
      <c r="N257" s="137">
        <v>221</v>
      </c>
      <c r="O257" s="137"/>
      <c r="P257" s="137"/>
      <c r="Q257" s="137"/>
      <c r="R257" s="137"/>
      <c r="S257" s="113"/>
      <c r="T257" s="113"/>
      <c r="U257" s="113"/>
      <c r="V257" s="113"/>
      <c r="W257" s="113"/>
      <c r="X257" s="113"/>
      <c r="Y257" s="113"/>
    </row>
    <row r="258" spans="1:25" ht="49.9" customHeight="1">
      <c r="A258" s="77">
        <v>299</v>
      </c>
      <c r="B258" s="36">
        <v>11192600405</v>
      </c>
      <c r="C258" s="79" t="s">
        <v>97</v>
      </c>
      <c r="D258" s="114" t="s">
        <v>1145</v>
      </c>
      <c r="E258" s="115">
        <v>1</v>
      </c>
      <c r="F258" s="116" t="s">
        <v>1146</v>
      </c>
      <c r="G258" s="117" t="s">
        <v>939</v>
      </c>
      <c r="H258" s="118">
        <v>26004</v>
      </c>
      <c r="I258" s="119">
        <v>44274</v>
      </c>
      <c r="J258" s="120" t="s">
        <v>235</v>
      </c>
      <c r="K258" s="121" t="s">
        <v>145</v>
      </c>
      <c r="L258" s="88" t="s">
        <v>1147</v>
      </c>
      <c r="M258" s="89" t="s">
        <v>1148</v>
      </c>
      <c r="N258" s="5">
        <v>221</v>
      </c>
      <c r="O258" s="90"/>
      <c r="P258" s="5"/>
      <c r="Q258" s="5"/>
      <c r="R258" s="5"/>
    </row>
    <row r="259" spans="1:25" ht="49.9" customHeight="1">
      <c r="A259" s="77">
        <v>67</v>
      </c>
      <c r="B259" s="141">
        <v>11190078485</v>
      </c>
      <c r="C259" s="142" t="s">
        <v>1149</v>
      </c>
      <c r="D259" s="114" t="s">
        <v>1150</v>
      </c>
      <c r="E259" s="115">
        <v>1</v>
      </c>
      <c r="F259" s="116" t="s">
        <v>379</v>
      </c>
      <c r="G259" s="117"/>
      <c r="H259" s="118">
        <v>784</v>
      </c>
      <c r="I259" s="119">
        <v>44287</v>
      </c>
      <c r="J259" s="120">
        <v>44200</v>
      </c>
      <c r="K259" s="121" t="s">
        <v>141</v>
      </c>
      <c r="L259" s="88" t="s">
        <v>1151</v>
      </c>
      <c r="M259" s="89" t="s">
        <v>1152</v>
      </c>
      <c r="N259" s="143">
        <v>222</v>
      </c>
      <c r="O259" s="143"/>
      <c r="P259" s="143"/>
      <c r="Q259" s="143"/>
      <c r="R259" s="143"/>
      <c r="S259" s="91"/>
      <c r="T259" s="91"/>
      <c r="U259" s="91"/>
      <c r="V259" s="91"/>
      <c r="W259" s="91"/>
      <c r="X259" s="91"/>
      <c r="Y259" s="91"/>
    </row>
    <row r="260" spans="1:25" ht="49.9" customHeight="1">
      <c r="A260" s="77">
        <v>59</v>
      </c>
      <c r="B260" s="125">
        <v>11190071788</v>
      </c>
      <c r="C260" s="79" t="s">
        <v>54</v>
      </c>
      <c r="D260" s="126" t="s">
        <v>772</v>
      </c>
      <c r="E260" s="81">
        <v>1</v>
      </c>
      <c r="F260" s="127" t="s">
        <v>1153</v>
      </c>
      <c r="G260" s="83" t="s">
        <v>939</v>
      </c>
      <c r="H260" s="84">
        <v>717</v>
      </c>
      <c r="I260" s="85">
        <v>44260</v>
      </c>
      <c r="J260" s="98">
        <v>44260</v>
      </c>
      <c r="K260" s="87" t="s">
        <v>141</v>
      </c>
      <c r="L260" s="88" t="s">
        <v>1154</v>
      </c>
      <c r="M260" s="89" t="s">
        <v>1155</v>
      </c>
      <c r="N260" s="5">
        <v>223</v>
      </c>
      <c r="O260" s="90"/>
      <c r="P260" s="5"/>
      <c r="Q260" s="5"/>
      <c r="R260" s="5"/>
    </row>
    <row r="261" spans="1:25" ht="49.9" customHeight="1">
      <c r="A261" s="77">
        <v>362</v>
      </c>
      <c r="B261" s="157">
        <v>11190084151</v>
      </c>
      <c r="C261" s="211" t="s">
        <v>1156</v>
      </c>
      <c r="D261" s="114" t="s">
        <v>772</v>
      </c>
      <c r="E261" s="159">
        <v>3</v>
      </c>
      <c r="F261" s="160" t="s">
        <v>218</v>
      </c>
      <c r="G261" s="161" t="s">
        <v>1111</v>
      </c>
      <c r="H261" s="84">
        <v>841</v>
      </c>
      <c r="I261" s="119">
        <v>44257</v>
      </c>
      <c r="J261" s="162">
        <v>44257</v>
      </c>
      <c r="K261" s="163" t="s">
        <v>141</v>
      </c>
      <c r="L261" s="88" t="s">
        <v>1157</v>
      </c>
      <c r="M261" s="89" t="s">
        <v>1158</v>
      </c>
      <c r="N261" s="212">
        <v>225</v>
      </c>
      <c r="O261" s="230"/>
      <c r="P261" s="212"/>
      <c r="Q261" s="212"/>
      <c r="R261" s="212"/>
      <c r="S261" s="140"/>
      <c r="T261" s="140"/>
      <c r="U261" s="140"/>
      <c r="V261" s="140"/>
      <c r="W261" s="140"/>
      <c r="X261" s="140"/>
      <c r="Y261" s="140"/>
    </row>
    <row r="262" spans="1:25" ht="49.9" customHeight="1">
      <c r="A262" s="77">
        <v>176</v>
      </c>
      <c r="B262" s="36">
        <v>11192604546</v>
      </c>
      <c r="C262" s="79" t="s">
        <v>29</v>
      </c>
      <c r="D262" s="114" t="s">
        <v>1159</v>
      </c>
      <c r="E262" s="115">
        <v>3</v>
      </c>
      <c r="F262" s="116" t="s">
        <v>875</v>
      </c>
      <c r="G262" s="117" t="s">
        <v>939</v>
      </c>
      <c r="H262" s="118">
        <v>26045</v>
      </c>
      <c r="I262" s="119">
        <v>44291</v>
      </c>
      <c r="J262" s="120">
        <v>44291</v>
      </c>
      <c r="K262" s="121" t="s">
        <v>145</v>
      </c>
      <c r="L262" s="88" t="s">
        <v>1160</v>
      </c>
      <c r="M262" s="89" t="s">
        <v>1161</v>
      </c>
      <c r="N262" s="5">
        <v>226</v>
      </c>
      <c r="O262" s="90"/>
      <c r="P262" s="5"/>
      <c r="Q262" s="5"/>
      <c r="R262" s="5"/>
    </row>
    <row r="263" spans="1:25" ht="49.9" customHeight="1">
      <c r="A263" s="77">
        <v>170</v>
      </c>
      <c r="B263" s="157">
        <v>11190084144</v>
      </c>
      <c r="C263" s="142" t="s">
        <v>893</v>
      </c>
      <c r="D263" s="114" t="s">
        <v>772</v>
      </c>
      <c r="E263" s="159">
        <v>3</v>
      </c>
      <c r="F263" s="160" t="s">
        <v>1162</v>
      </c>
      <c r="G263" s="161" t="s">
        <v>995</v>
      </c>
      <c r="H263" s="84">
        <v>841</v>
      </c>
      <c r="I263" s="119">
        <v>44257</v>
      </c>
      <c r="J263" s="162">
        <v>44257</v>
      </c>
      <c r="K263" s="163" t="s">
        <v>141</v>
      </c>
      <c r="L263" s="88" t="s">
        <v>1163</v>
      </c>
      <c r="M263" s="173" t="s">
        <v>1164</v>
      </c>
      <c r="N263" s="143">
        <v>228</v>
      </c>
      <c r="O263" s="164"/>
      <c r="P263" s="143"/>
      <c r="Q263" s="143"/>
      <c r="R263" s="143"/>
      <c r="S263" s="91"/>
      <c r="T263" s="91"/>
      <c r="U263" s="91"/>
      <c r="V263" s="91"/>
      <c r="W263" s="91"/>
      <c r="X263" s="91"/>
      <c r="Y263" s="91"/>
    </row>
    <row r="264" spans="1:25" ht="49.9" customHeight="1">
      <c r="A264" s="77">
        <v>111</v>
      </c>
      <c r="B264" s="141">
        <v>11190070102</v>
      </c>
      <c r="C264" s="142" t="s">
        <v>74</v>
      </c>
      <c r="D264" s="114" t="s">
        <v>1165</v>
      </c>
      <c r="E264" s="115">
        <v>1</v>
      </c>
      <c r="F264" s="116" t="s">
        <v>1061</v>
      </c>
      <c r="G264" s="117" t="s">
        <v>939</v>
      </c>
      <c r="H264" s="118">
        <v>701</v>
      </c>
      <c r="I264" s="119">
        <v>44291</v>
      </c>
      <c r="J264" s="120">
        <v>44291</v>
      </c>
      <c r="K264" s="121" t="s">
        <v>141</v>
      </c>
      <c r="L264" s="88" t="s">
        <v>1166</v>
      </c>
      <c r="M264" s="89" t="s">
        <v>1167</v>
      </c>
      <c r="N264" s="143">
        <v>231</v>
      </c>
      <c r="O264" s="143"/>
      <c r="P264" s="143"/>
      <c r="Q264" s="143"/>
      <c r="R264" s="143"/>
      <c r="S264" s="91"/>
      <c r="T264" s="91"/>
      <c r="U264" s="91"/>
      <c r="V264" s="91"/>
      <c r="W264" s="91"/>
      <c r="X264" s="91"/>
      <c r="Y264" s="91"/>
    </row>
    <row r="265" spans="1:25" ht="49.9" customHeight="1">
      <c r="A265" s="77">
        <v>184</v>
      </c>
      <c r="B265" s="133">
        <v>11192610099</v>
      </c>
      <c r="C265" s="134" t="s">
        <v>29</v>
      </c>
      <c r="D265" s="101" t="s">
        <v>163</v>
      </c>
      <c r="E265" s="135">
        <v>5</v>
      </c>
      <c r="F265" s="103" t="s">
        <v>1168</v>
      </c>
      <c r="G265" s="104" t="s">
        <v>939</v>
      </c>
      <c r="H265" s="138">
        <v>26100</v>
      </c>
      <c r="I265" s="106">
        <v>44277</v>
      </c>
      <c r="J265" s="107">
        <v>44277</v>
      </c>
      <c r="K265" s="108" t="s">
        <v>145</v>
      </c>
      <c r="L265" s="109" t="s">
        <v>1169</v>
      </c>
      <c r="M265" s="110" t="s">
        <v>1170</v>
      </c>
      <c r="N265" s="137">
        <v>244</v>
      </c>
      <c r="O265" s="137"/>
      <c r="P265" s="137"/>
      <c r="Q265" s="137"/>
      <c r="R265" s="137"/>
      <c r="S265" s="124"/>
      <c r="T265" s="124"/>
      <c r="U265" s="124"/>
      <c r="V265" s="124"/>
      <c r="W265" s="124"/>
      <c r="X265" s="124"/>
      <c r="Y265" s="124"/>
    </row>
    <row r="266" spans="1:25" ht="49.9" customHeight="1">
      <c r="A266" s="77">
        <v>280</v>
      </c>
      <c r="B266" s="125">
        <v>11190084748</v>
      </c>
      <c r="C266" s="79" t="s">
        <v>869</v>
      </c>
      <c r="D266" s="80" t="s">
        <v>378</v>
      </c>
      <c r="E266" s="128">
        <v>3</v>
      </c>
      <c r="F266" s="129" t="s">
        <v>1026</v>
      </c>
      <c r="G266" s="36" t="s">
        <v>939</v>
      </c>
      <c r="H266" s="84">
        <v>847</v>
      </c>
      <c r="I266" s="85">
        <v>44264</v>
      </c>
      <c r="J266" s="174" t="s">
        <v>463</v>
      </c>
      <c r="K266" s="175" t="s">
        <v>141</v>
      </c>
      <c r="L266" s="88" t="s">
        <v>1171</v>
      </c>
      <c r="M266" s="89" t="s">
        <v>1172</v>
      </c>
      <c r="N266" s="5">
        <v>251</v>
      </c>
      <c r="O266" s="90"/>
      <c r="P266" s="5"/>
      <c r="Q266" s="5"/>
      <c r="R266" s="5"/>
    </row>
    <row r="267" spans="1:25" ht="49.9" customHeight="1">
      <c r="A267" s="77">
        <v>179</v>
      </c>
      <c r="B267" s="141">
        <v>11192604647</v>
      </c>
      <c r="C267" s="142" t="s">
        <v>29</v>
      </c>
      <c r="D267" s="114" t="s">
        <v>1173</v>
      </c>
      <c r="E267" s="115">
        <v>3</v>
      </c>
      <c r="F267" s="116" t="s">
        <v>1174</v>
      </c>
      <c r="G267" s="117" t="s">
        <v>939</v>
      </c>
      <c r="H267" s="118">
        <v>26046</v>
      </c>
      <c r="I267" s="119">
        <v>44267</v>
      </c>
      <c r="J267" s="120">
        <v>44267</v>
      </c>
      <c r="K267" s="121" t="s">
        <v>145</v>
      </c>
      <c r="L267" s="88" t="s">
        <v>1175</v>
      </c>
      <c r="M267" s="89" t="s">
        <v>1176</v>
      </c>
      <c r="N267" s="212">
        <v>253</v>
      </c>
      <c r="O267" s="212"/>
      <c r="P267" s="212"/>
      <c r="Q267" s="212"/>
      <c r="R267" s="212"/>
      <c r="S267" s="140"/>
      <c r="T267" s="140"/>
      <c r="U267" s="140"/>
      <c r="V267" s="140"/>
      <c r="W267" s="140"/>
      <c r="X267" s="140"/>
      <c r="Y267" s="140"/>
    </row>
    <row r="268" spans="1:25" ht="49.9" customHeight="1">
      <c r="A268" s="77">
        <v>340</v>
      </c>
      <c r="B268" s="92">
        <v>11192600506</v>
      </c>
      <c r="C268" s="100" t="s">
        <v>179</v>
      </c>
      <c r="D268" s="101" t="s">
        <v>1177</v>
      </c>
      <c r="E268" s="135">
        <v>1</v>
      </c>
      <c r="F268" s="103" t="s">
        <v>1178</v>
      </c>
      <c r="G268" s="104" t="s">
        <v>939</v>
      </c>
      <c r="H268" s="138">
        <v>26005</v>
      </c>
      <c r="I268" s="106">
        <v>44280</v>
      </c>
      <c r="J268" s="107" t="s">
        <v>225</v>
      </c>
      <c r="K268" s="108" t="s">
        <v>145</v>
      </c>
      <c r="L268" s="109" t="s">
        <v>1179</v>
      </c>
      <c r="M268" s="110" t="s">
        <v>1180</v>
      </c>
      <c r="N268" s="111">
        <v>254</v>
      </c>
      <c r="O268" s="112"/>
      <c r="P268" s="111"/>
      <c r="Q268" s="111"/>
      <c r="R268" s="111"/>
      <c r="S268" s="113"/>
      <c r="T268" s="113"/>
      <c r="U268" s="113"/>
      <c r="V268" s="113"/>
      <c r="W268" s="113"/>
      <c r="X268" s="113"/>
      <c r="Y268" s="113"/>
    </row>
    <row r="269" spans="1:25" ht="49.9" customHeight="1">
      <c r="A269" s="77">
        <v>315</v>
      </c>
      <c r="B269" s="157">
        <v>11192600149</v>
      </c>
      <c r="C269" s="142" t="s">
        <v>104</v>
      </c>
      <c r="D269" s="114" t="s">
        <v>1181</v>
      </c>
      <c r="E269" s="115">
        <v>1</v>
      </c>
      <c r="F269" s="160" t="s">
        <v>1182</v>
      </c>
      <c r="G269" s="117" t="s">
        <v>995</v>
      </c>
      <c r="H269" s="118">
        <v>26001</v>
      </c>
      <c r="I269" s="119">
        <v>44256</v>
      </c>
      <c r="J269" s="120">
        <v>44256</v>
      </c>
      <c r="K269" s="121" t="s">
        <v>145</v>
      </c>
      <c r="L269" s="88" t="s">
        <v>1183</v>
      </c>
      <c r="M269" s="89" t="s">
        <v>1184</v>
      </c>
      <c r="N269" s="143">
        <v>260</v>
      </c>
      <c r="O269" s="164"/>
      <c r="P269" s="143"/>
      <c r="Q269" s="143"/>
      <c r="R269" s="143"/>
      <c r="S269" s="91"/>
      <c r="T269" s="91"/>
      <c r="U269" s="91"/>
      <c r="V269" s="91"/>
      <c r="W269" s="91"/>
      <c r="X269" s="91"/>
      <c r="Y269" s="91"/>
    </row>
    <row r="270" spans="1:25" ht="49.9" customHeight="1">
      <c r="A270" s="77">
        <v>211</v>
      </c>
      <c r="B270" s="125">
        <v>11192609749</v>
      </c>
      <c r="C270" s="79" t="s">
        <v>1185</v>
      </c>
      <c r="D270" s="126" t="s">
        <v>1186</v>
      </c>
      <c r="E270" s="81">
        <v>5</v>
      </c>
      <c r="F270" s="96" t="s">
        <v>144</v>
      </c>
      <c r="G270" s="83" t="s">
        <v>939</v>
      </c>
      <c r="H270" s="97">
        <v>26097</v>
      </c>
      <c r="I270" s="85">
        <v>44259</v>
      </c>
      <c r="J270" s="98">
        <v>44259</v>
      </c>
      <c r="K270" s="99" t="s">
        <v>145</v>
      </c>
      <c r="L270" s="88" t="s">
        <v>1187</v>
      </c>
      <c r="M270" s="89" t="s">
        <v>1188</v>
      </c>
      <c r="N270" s="5">
        <v>263</v>
      </c>
      <c r="O270" s="90"/>
      <c r="P270" s="5"/>
      <c r="Q270" s="5"/>
      <c r="R270" s="5"/>
    </row>
    <row r="271" spans="1:25" ht="49.9" customHeight="1">
      <c r="A271" s="77">
        <v>87</v>
      </c>
      <c r="B271" s="92">
        <v>11192604445</v>
      </c>
      <c r="C271" s="231" t="s">
        <v>142</v>
      </c>
      <c r="D271" s="101" t="s">
        <v>1189</v>
      </c>
      <c r="E271" s="102">
        <v>3</v>
      </c>
      <c r="F271" s="103" t="s">
        <v>1190</v>
      </c>
      <c r="G271" s="104"/>
      <c r="H271" s="138">
        <v>26044</v>
      </c>
      <c r="I271" s="106">
        <v>44286</v>
      </c>
      <c r="J271" s="107">
        <v>44286</v>
      </c>
      <c r="K271" s="108" t="s">
        <v>145</v>
      </c>
      <c r="L271" s="109" t="s">
        <v>1191</v>
      </c>
      <c r="M271" s="110" t="s">
        <v>1192</v>
      </c>
      <c r="N271" s="111">
        <v>283</v>
      </c>
      <c r="O271" s="112"/>
      <c r="P271" s="111"/>
      <c r="Q271" s="111"/>
      <c r="R271" s="111"/>
      <c r="S271" s="124"/>
      <c r="T271" s="124"/>
      <c r="U271" s="124"/>
      <c r="V271" s="124"/>
      <c r="W271" s="124"/>
      <c r="X271" s="124"/>
      <c r="Y271" s="124"/>
    </row>
    <row r="272" spans="1:25" ht="49.9" customHeight="1">
      <c r="A272" s="77">
        <v>351</v>
      </c>
      <c r="B272" s="36">
        <v>11192600304</v>
      </c>
      <c r="C272" s="79" t="s">
        <v>993</v>
      </c>
      <c r="D272" s="114" t="s">
        <v>1193</v>
      </c>
      <c r="E272" s="115">
        <v>1</v>
      </c>
      <c r="F272" s="116" t="s">
        <v>1194</v>
      </c>
      <c r="G272" s="117" t="s">
        <v>939</v>
      </c>
      <c r="H272" s="118">
        <v>26003</v>
      </c>
      <c r="I272" s="119">
        <v>44270</v>
      </c>
      <c r="J272" s="120">
        <v>44270</v>
      </c>
      <c r="K272" s="121" t="s">
        <v>145</v>
      </c>
      <c r="L272" s="88" t="s">
        <v>1195</v>
      </c>
      <c r="M272" s="89" t="s">
        <v>1196</v>
      </c>
      <c r="N272" s="5">
        <v>285</v>
      </c>
      <c r="O272" s="90"/>
      <c r="P272" s="5"/>
      <c r="Q272" s="5"/>
      <c r="R272" s="5"/>
    </row>
    <row r="273" spans="1:25" ht="49.9" customHeight="1">
      <c r="A273" s="77">
        <v>166</v>
      </c>
      <c r="B273" s="92">
        <v>11192600607</v>
      </c>
      <c r="C273" s="100" t="s">
        <v>611</v>
      </c>
      <c r="D273" s="101" t="s">
        <v>1197</v>
      </c>
      <c r="E273" s="102">
        <v>1</v>
      </c>
      <c r="F273" s="103" t="s">
        <v>147</v>
      </c>
      <c r="G273" s="104"/>
      <c r="H273" s="138">
        <v>26006</v>
      </c>
      <c r="I273" s="106">
        <v>44285</v>
      </c>
      <c r="J273" s="107">
        <v>44285</v>
      </c>
      <c r="K273" s="108" t="s">
        <v>145</v>
      </c>
      <c r="L273" s="109" t="s">
        <v>1198</v>
      </c>
      <c r="M273" s="110" t="s">
        <v>1199</v>
      </c>
      <c r="N273" s="111">
        <v>325</v>
      </c>
      <c r="O273" s="112"/>
      <c r="P273" s="111"/>
      <c r="Q273" s="111"/>
      <c r="R273" s="111"/>
      <c r="S273" s="113"/>
      <c r="T273" s="113"/>
      <c r="U273" s="113"/>
      <c r="V273" s="113"/>
      <c r="W273" s="113"/>
      <c r="X273" s="113"/>
      <c r="Y273" s="113"/>
    </row>
    <row r="274" spans="1:25" ht="49.9" customHeight="1">
      <c r="A274" s="77">
        <v>117</v>
      </c>
      <c r="B274" s="125">
        <v>11190097576</v>
      </c>
      <c r="C274" s="79" t="s">
        <v>74</v>
      </c>
      <c r="D274" s="150" t="s">
        <v>374</v>
      </c>
      <c r="E274" s="152">
        <v>5</v>
      </c>
      <c r="F274" s="127" t="s">
        <v>218</v>
      </c>
      <c r="G274" s="165" t="s">
        <v>939</v>
      </c>
      <c r="H274" s="84">
        <v>975</v>
      </c>
      <c r="I274" s="85">
        <v>44265</v>
      </c>
      <c r="J274" s="166">
        <v>44265</v>
      </c>
      <c r="K274" s="165" t="s">
        <v>145</v>
      </c>
      <c r="L274" s="88" t="s">
        <v>1200</v>
      </c>
      <c r="M274" s="89" t="s">
        <v>1201</v>
      </c>
      <c r="N274" s="35">
        <v>377</v>
      </c>
      <c r="O274" s="79"/>
      <c r="P274" s="35"/>
      <c r="Q274" s="35"/>
      <c r="R274" s="35"/>
      <c r="S274" s="49"/>
      <c r="T274" s="49"/>
      <c r="U274" s="49"/>
      <c r="V274" s="49"/>
      <c r="W274" s="49"/>
      <c r="X274" s="49"/>
      <c r="Y274" s="49"/>
    </row>
    <row r="275" spans="1:25" ht="49.9" customHeight="1">
      <c r="A275" s="77">
        <v>3</v>
      </c>
      <c r="B275" s="36">
        <v>11190072122</v>
      </c>
      <c r="C275" s="79" t="s">
        <v>1202</v>
      </c>
      <c r="D275" s="114" t="s">
        <v>1203</v>
      </c>
      <c r="E275" s="115">
        <v>1</v>
      </c>
      <c r="F275" s="116" t="s">
        <v>1204</v>
      </c>
      <c r="G275" s="117"/>
      <c r="H275" s="118">
        <v>721</v>
      </c>
      <c r="I275" s="119">
        <v>44271</v>
      </c>
      <c r="J275" s="120">
        <v>44271</v>
      </c>
      <c r="K275" s="121" t="s">
        <v>141</v>
      </c>
      <c r="L275" s="88" t="s">
        <v>1205</v>
      </c>
      <c r="M275" s="89" t="s">
        <v>934</v>
      </c>
      <c r="N275" s="5"/>
      <c r="O275" s="90"/>
      <c r="P275" s="5"/>
      <c r="Q275" s="5"/>
      <c r="R275" s="5"/>
    </row>
    <row r="276" spans="1:25" ht="49.9" customHeight="1">
      <c r="A276" s="77">
        <v>36</v>
      </c>
      <c r="B276" s="92">
        <v>11192601791</v>
      </c>
      <c r="C276" s="79" t="s">
        <v>655</v>
      </c>
      <c r="D276" s="232" t="s">
        <v>1206</v>
      </c>
      <c r="E276" s="128">
        <v>1</v>
      </c>
      <c r="F276" s="129" t="s">
        <v>1207</v>
      </c>
      <c r="G276" s="36"/>
      <c r="H276" s="84">
        <v>26017</v>
      </c>
      <c r="I276" s="176">
        <v>44258</v>
      </c>
      <c r="J276" s="177">
        <v>44258</v>
      </c>
      <c r="K276" s="36" t="s">
        <v>145</v>
      </c>
      <c r="L276" s="88" t="s">
        <v>1208</v>
      </c>
      <c r="M276" s="89" t="s">
        <v>1209</v>
      </c>
      <c r="N276" s="5"/>
      <c r="O276" s="90"/>
      <c r="P276" s="5"/>
      <c r="Q276" s="5"/>
      <c r="R276" s="5"/>
    </row>
    <row r="277" spans="1:25" ht="49.9" customHeight="1">
      <c r="A277" s="77">
        <v>37</v>
      </c>
      <c r="B277" s="92">
        <v>11192611516</v>
      </c>
      <c r="C277" s="100" t="s">
        <v>655</v>
      </c>
      <c r="D277" s="101" t="s">
        <v>1210</v>
      </c>
      <c r="E277" s="135">
        <v>5</v>
      </c>
      <c r="F277" s="103" t="s">
        <v>1211</v>
      </c>
      <c r="G277" s="104"/>
      <c r="H277" s="138">
        <v>26115</v>
      </c>
      <c r="I277" s="106">
        <v>44281</v>
      </c>
      <c r="J277" s="107">
        <v>44281</v>
      </c>
      <c r="K277" s="108" t="s">
        <v>145</v>
      </c>
      <c r="L277" s="109" t="s">
        <v>1212</v>
      </c>
      <c r="M277" s="110" t="s">
        <v>1213</v>
      </c>
      <c r="N277" s="111"/>
      <c r="O277" s="112"/>
      <c r="P277" s="111"/>
      <c r="Q277" s="111"/>
      <c r="R277" s="111"/>
      <c r="S277" s="124"/>
      <c r="T277" s="124"/>
      <c r="U277" s="124"/>
      <c r="V277" s="124"/>
      <c r="W277" s="124"/>
      <c r="X277" s="124"/>
      <c r="Y277" s="124"/>
    </row>
    <row r="278" spans="1:25" ht="49.9" customHeight="1">
      <c r="A278" s="77">
        <v>68</v>
      </c>
      <c r="B278" s="141">
        <v>11190078485</v>
      </c>
      <c r="C278" s="142" t="s">
        <v>1149</v>
      </c>
      <c r="D278" s="114" t="s">
        <v>1214</v>
      </c>
      <c r="E278" s="115">
        <v>1</v>
      </c>
      <c r="F278" s="116" t="s">
        <v>379</v>
      </c>
      <c r="G278" s="117"/>
      <c r="H278" s="118">
        <v>784</v>
      </c>
      <c r="I278" s="119">
        <v>44287</v>
      </c>
      <c r="J278" s="120">
        <v>44200</v>
      </c>
      <c r="K278" s="121" t="s">
        <v>141</v>
      </c>
      <c r="L278" s="88" t="s">
        <v>1215</v>
      </c>
      <c r="M278" s="89" t="s">
        <v>1216</v>
      </c>
      <c r="N278" s="143"/>
      <c r="O278" s="143"/>
      <c r="P278" s="143"/>
      <c r="Q278" s="143"/>
      <c r="R278" s="143"/>
      <c r="S278" s="91"/>
      <c r="T278" s="91"/>
      <c r="U278" s="91"/>
      <c r="V278" s="91"/>
      <c r="W278" s="91"/>
      <c r="X278" s="91"/>
      <c r="Y278" s="91"/>
    </row>
    <row r="279" spans="1:25" ht="49.9" customHeight="1">
      <c r="A279" s="77">
        <v>70</v>
      </c>
      <c r="B279" s="133">
        <v>11193111415</v>
      </c>
      <c r="C279" s="134" t="s">
        <v>404</v>
      </c>
      <c r="D279" s="101" t="s">
        <v>1217</v>
      </c>
      <c r="E279" s="122">
        <v>3</v>
      </c>
      <c r="F279" s="103" t="s">
        <v>1218</v>
      </c>
      <c r="G279" s="123"/>
      <c r="H279" s="105">
        <v>31114</v>
      </c>
      <c r="I279" s="106">
        <v>44279</v>
      </c>
      <c r="J279" s="139" t="s">
        <v>410</v>
      </c>
      <c r="K279" s="108" t="s">
        <v>141</v>
      </c>
      <c r="L279" s="109" t="s">
        <v>1219</v>
      </c>
      <c r="M279" s="110" t="s">
        <v>1220</v>
      </c>
      <c r="N279" s="137"/>
      <c r="O279" s="137"/>
      <c r="P279" s="137"/>
      <c r="Q279" s="137"/>
      <c r="R279" s="137"/>
      <c r="S279" s="124"/>
      <c r="T279" s="124"/>
      <c r="U279" s="124"/>
      <c r="V279" s="124"/>
      <c r="W279" s="124"/>
      <c r="X279" s="124"/>
      <c r="Y279" s="124"/>
    </row>
    <row r="280" spans="1:25" ht="49.9" customHeight="1">
      <c r="A280" s="77">
        <v>98</v>
      </c>
      <c r="B280" s="36">
        <v>11190106667</v>
      </c>
      <c r="C280" s="79" t="s">
        <v>964</v>
      </c>
      <c r="D280" s="114" t="s">
        <v>1221</v>
      </c>
      <c r="E280" s="115">
        <v>5</v>
      </c>
      <c r="F280" s="116" t="s">
        <v>979</v>
      </c>
      <c r="G280" s="117"/>
      <c r="H280" s="118">
        <v>1066</v>
      </c>
      <c r="I280" s="119">
        <v>44294</v>
      </c>
      <c r="J280" s="120">
        <v>44294</v>
      </c>
      <c r="K280" s="121" t="s">
        <v>145</v>
      </c>
      <c r="L280" s="88" t="s">
        <v>1222</v>
      </c>
      <c r="M280" s="89" t="s">
        <v>1223</v>
      </c>
      <c r="N280" s="5"/>
      <c r="O280" s="90"/>
      <c r="P280" s="5"/>
      <c r="Q280" s="5"/>
      <c r="R280" s="5"/>
    </row>
    <row r="281" spans="1:25" ht="49.9" customHeight="1">
      <c r="A281" s="77">
        <v>104</v>
      </c>
      <c r="B281" s="125">
        <v>11190118586</v>
      </c>
      <c r="C281" s="79" t="s">
        <v>79</v>
      </c>
      <c r="D281" s="80" t="s">
        <v>607</v>
      </c>
      <c r="E281" s="128">
        <v>5</v>
      </c>
      <c r="F281" s="129" t="s">
        <v>1224</v>
      </c>
      <c r="G281" s="36"/>
      <c r="H281" s="84">
        <v>1185</v>
      </c>
      <c r="I281" s="85">
        <v>44263</v>
      </c>
      <c r="J281" s="177">
        <v>44263</v>
      </c>
      <c r="K281" s="178" t="s">
        <v>141</v>
      </c>
      <c r="L281" s="88"/>
      <c r="M281" s="89"/>
      <c r="N281" s="5"/>
      <c r="O281" s="90"/>
      <c r="P281" s="5"/>
      <c r="Q281" s="5"/>
      <c r="R281" s="5"/>
    </row>
    <row r="282" spans="1:25" ht="49.9" customHeight="1">
      <c r="A282" s="77">
        <v>128</v>
      </c>
      <c r="B282" s="141">
        <v>11190118182</v>
      </c>
      <c r="C282" s="142" t="s">
        <v>780</v>
      </c>
      <c r="D282" s="114" t="s">
        <v>1225</v>
      </c>
      <c r="E282" s="115">
        <v>5</v>
      </c>
      <c r="F282" s="116" t="s">
        <v>1226</v>
      </c>
      <c r="G282" s="117"/>
      <c r="H282" s="118">
        <v>1181</v>
      </c>
      <c r="I282" s="119">
        <v>44267</v>
      </c>
      <c r="J282" s="120">
        <v>44267</v>
      </c>
      <c r="K282" s="121" t="s">
        <v>141</v>
      </c>
      <c r="L282" s="88" t="s">
        <v>1227</v>
      </c>
      <c r="M282" s="89" t="s">
        <v>1228</v>
      </c>
      <c r="N282" s="143"/>
      <c r="O282" s="143"/>
      <c r="P282" s="143"/>
      <c r="Q282" s="143"/>
      <c r="R282" s="143"/>
      <c r="S282" s="91"/>
      <c r="T282" s="91"/>
      <c r="U282" s="91"/>
      <c r="V282" s="91"/>
      <c r="W282" s="91"/>
      <c r="X282" s="91"/>
      <c r="Y282" s="91"/>
    </row>
    <row r="283" spans="1:25" ht="49.9" customHeight="1">
      <c r="A283" s="77">
        <v>174</v>
      </c>
      <c r="B283" s="141">
        <v>11190436465</v>
      </c>
      <c r="C283" s="142" t="s">
        <v>29</v>
      </c>
      <c r="D283" s="114" t="s">
        <v>731</v>
      </c>
      <c r="E283" s="115">
        <v>1</v>
      </c>
      <c r="F283" s="116" t="s">
        <v>1229</v>
      </c>
      <c r="G283" s="117"/>
      <c r="H283" s="118">
        <v>4364</v>
      </c>
      <c r="I283" s="119">
        <v>44288</v>
      </c>
      <c r="J283" s="120"/>
      <c r="K283" s="121" t="s">
        <v>141</v>
      </c>
      <c r="L283" s="88" t="s">
        <v>1230</v>
      </c>
      <c r="M283" s="89" t="s">
        <v>1231</v>
      </c>
      <c r="N283" s="143"/>
      <c r="O283" s="143"/>
      <c r="P283" s="143"/>
      <c r="Q283" s="143"/>
      <c r="R283" s="143"/>
      <c r="S283" s="91"/>
      <c r="T283" s="91"/>
      <c r="U283" s="91"/>
      <c r="V283" s="91"/>
      <c r="W283" s="91"/>
      <c r="X283" s="91"/>
      <c r="Y283" s="91"/>
    </row>
    <row r="284" spans="1:25" ht="49.9" customHeight="1">
      <c r="A284" s="77">
        <v>182</v>
      </c>
      <c r="B284" s="141">
        <v>11192604647</v>
      </c>
      <c r="C284" s="142" t="s">
        <v>29</v>
      </c>
      <c r="D284" s="114" t="s">
        <v>1232</v>
      </c>
      <c r="E284" s="115">
        <v>3</v>
      </c>
      <c r="F284" s="116" t="s">
        <v>1174</v>
      </c>
      <c r="G284" s="117"/>
      <c r="H284" s="118">
        <v>26046</v>
      </c>
      <c r="I284" s="119">
        <v>44267</v>
      </c>
      <c r="J284" s="120">
        <v>44267</v>
      </c>
      <c r="K284" s="121" t="s">
        <v>145</v>
      </c>
      <c r="L284" s="88" t="s">
        <v>1233</v>
      </c>
      <c r="M284" s="89" t="s">
        <v>1234</v>
      </c>
      <c r="N284" s="143"/>
      <c r="O284" s="143"/>
      <c r="P284" s="143"/>
      <c r="Q284" s="143"/>
      <c r="R284" s="143"/>
      <c r="S284" s="91"/>
      <c r="T284" s="91"/>
      <c r="U284" s="91"/>
      <c r="V284" s="91"/>
      <c r="W284" s="91"/>
      <c r="X284" s="91"/>
      <c r="Y284" s="91"/>
    </row>
    <row r="285" spans="1:25" ht="49.9" customHeight="1">
      <c r="A285" s="77">
        <v>183</v>
      </c>
      <c r="B285" s="36">
        <v>11192607172</v>
      </c>
      <c r="C285" s="79" t="s">
        <v>29</v>
      </c>
      <c r="D285" s="114" t="s">
        <v>1235</v>
      </c>
      <c r="E285" s="115">
        <v>3</v>
      </c>
      <c r="F285" s="116" t="s">
        <v>875</v>
      </c>
      <c r="G285" s="117"/>
      <c r="H285" s="118">
        <v>26071</v>
      </c>
      <c r="I285" s="119">
        <v>44291</v>
      </c>
      <c r="J285" s="120">
        <v>44291</v>
      </c>
      <c r="K285" s="121" t="s">
        <v>145</v>
      </c>
      <c r="L285" s="88"/>
      <c r="M285" s="89"/>
      <c r="N285" s="5"/>
      <c r="O285" s="90"/>
      <c r="P285" s="5"/>
      <c r="Q285" s="5"/>
      <c r="R285" s="5"/>
    </row>
    <row r="286" spans="1:25" ht="49.9" customHeight="1">
      <c r="A286" s="77">
        <v>209</v>
      </c>
      <c r="B286" s="36">
        <v>11192401819</v>
      </c>
      <c r="C286" s="79" t="s">
        <v>678</v>
      </c>
      <c r="D286" s="114" t="s">
        <v>1236</v>
      </c>
      <c r="E286" s="115">
        <v>5</v>
      </c>
      <c r="F286" s="116" t="s">
        <v>1237</v>
      </c>
      <c r="G286" s="117"/>
      <c r="H286" s="118">
        <v>24018</v>
      </c>
      <c r="I286" s="119">
        <v>44274</v>
      </c>
      <c r="J286" s="120" t="s">
        <v>235</v>
      </c>
      <c r="K286" s="121" t="s">
        <v>145</v>
      </c>
      <c r="L286" s="88" t="s">
        <v>1238</v>
      </c>
      <c r="M286" s="89" t="s">
        <v>1239</v>
      </c>
      <c r="N286" s="5"/>
      <c r="O286" s="90"/>
      <c r="P286" s="5"/>
      <c r="Q286" s="5"/>
      <c r="R286" s="5"/>
    </row>
    <row r="287" spans="1:25" ht="49.9" customHeight="1">
      <c r="A287" s="77">
        <v>245</v>
      </c>
      <c r="B287" s="133">
        <v>11193110809</v>
      </c>
      <c r="C287" s="134" t="s">
        <v>232</v>
      </c>
      <c r="D287" s="101" t="s">
        <v>1240</v>
      </c>
      <c r="E287" s="135">
        <v>1</v>
      </c>
      <c r="F287" s="103" t="s">
        <v>1241</v>
      </c>
      <c r="G287" s="104"/>
      <c r="H287" s="138">
        <v>31108</v>
      </c>
      <c r="I287" s="106">
        <v>44277</v>
      </c>
      <c r="J287" s="139" t="s">
        <v>1142</v>
      </c>
      <c r="K287" s="108" t="s">
        <v>141</v>
      </c>
      <c r="L287" s="109" t="s">
        <v>1242</v>
      </c>
      <c r="M287" s="110" t="s">
        <v>1243</v>
      </c>
      <c r="N287" s="137"/>
      <c r="O287" s="137"/>
      <c r="P287" s="137"/>
      <c r="Q287" s="137"/>
      <c r="R287" s="137"/>
      <c r="S287" s="124"/>
      <c r="T287" s="124"/>
      <c r="U287" s="124"/>
      <c r="V287" s="124"/>
      <c r="W287" s="124"/>
      <c r="X287" s="124"/>
      <c r="Y287" s="124"/>
    </row>
    <row r="288" spans="1:25" ht="49.9" customHeight="1">
      <c r="A288" s="77">
        <v>246</v>
      </c>
      <c r="B288" s="92">
        <v>11193110910</v>
      </c>
      <c r="C288" s="100" t="s">
        <v>232</v>
      </c>
      <c r="D288" s="101" t="s">
        <v>1240</v>
      </c>
      <c r="E288" s="135">
        <v>1</v>
      </c>
      <c r="F288" s="103" t="s">
        <v>1244</v>
      </c>
      <c r="G288" s="104"/>
      <c r="H288" s="138">
        <v>31109</v>
      </c>
      <c r="I288" s="106">
        <v>44281</v>
      </c>
      <c r="J288" s="107" t="s">
        <v>921</v>
      </c>
      <c r="K288" s="108" t="s">
        <v>141</v>
      </c>
      <c r="L288" s="109" t="s">
        <v>1245</v>
      </c>
      <c r="M288" s="110" t="s">
        <v>1246</v>
      </c>
      <c r="N288" s="111"/>
      <c r="O288" s="112"/>
      <c r="P288" s="111"/>
      <c r="Q288" s="111"/>
      <c r="R288" s="111"/>
      <c r="S288" s="124"/>
      <c r="T288" s="124"/>
      <c r="U288" s="124"/>
      <c r="V288" s="124"/>
      <c r="W288" s="124"/>
      <c r="X288" s="124"/>
      <c r="Y288" s="124"/>
    </row>
    <row r="289" spans="1:25" ht="49.9" customHeight="1">
      <c r="A289" s="77">
        <v>283</v>
      </c>
      <c r="B289" s="133">
        <v>11192400506</v>
      </c>
      <c r="C289" s="134" t="s">
        <v>869</v>
      </c>
      <c r="D289" s="233" t="s">
        <v>1247</v>
      </c>
      <c r="E289" s="234">
        <v>1</v>
      </c>
      <c r="F289" s="103" t="s">
        <v>1248</v>
      </c>
      <c r="G289" s="77"/>
      <c r="H289" s="138">
        <v>24005</v>
      </c>
      <c r="I289" s="106">
        <v>44277</v>
      </c>
      <c r="J289" s="235">
        <v>44277</v>
      </c>
      <c r="K289" s="108" t="s">
        <v>141</v>
      </c>
      <c r="L289" s="109" t="s">
        <v>1249</v>
      </c>
      <c r="M289" s="110" t="s">
        <v>1250</v>
      </c>
      <c r="N289" s="137"/>
      <c r="O289" s="137"/>
      <c r="P289" s="137"/>
      <c r="Q289" s="137"/>
      <c r="R289" s="137"/>
      <c r="S289" s="124"/>
      <c r="T289" s="124"/>
      <c r="U289" s="124"/>
      <c r="V289" s="124"/>
      <c r="W289" s="124"/>
      <c r="X289" s="124"/>
      <c r="Y289" s="124"/>
    </row>
    <row r="290" spans="1:25" ht="49.9" customHeight="1">
      <c r="A290" s="77">
        <v>291</v>
      </c>
      <c r="B290" s="125">
        <v>11190097945</v>
      </c>
      <c r="C290" s="79" t="s">
        <v>1000</v>
      </c>
      <c r="D290" s="80" t="s">
        <v>1078</v>
      </c>
      <c r="E290" s="128">
        <v>5</v>
      </c>
      <c r="F290" s="129" t="s">
        <v>1079</v>
      </c>
      <c r="G290" s="36" t="s">
        <v>1111</v>
      </c>
      <c r="H290" s="84">
        <v>979</v>
      </c>
      <c r="I290" s="176">
        <v>44258</v>
      </c>
      <c r="J290" s="177">
        <v>44258</v>
      </c>
      <c r="K290" s="36" t="s">
        <v>145</v>
      </c>
      <c r="L290" s="88" t="s">
        <v>1251</v>
      </c>
      <c r="M290" s="89" t="s">
        <v>1252</v>
      </c>
      <c r="N290" s="5"/>
      <c r="O290" s="90"/>
      <c r="P290" s="5"/>
      <c r="Q290" s="5"/>
      <c r="R290" s="5"/>
    </row>
    <row r="291" spans="1:25" ht="49.9" customHeight="1">
      <c r="A291" s="77">
        <v>292</v>
      </c>
      <c r="B291" s="125">
        <v>11190097945</v>
      </c>
      <c r="C291" s="79" t="s">
        <v>1000</v>
      </c>
      <c r="D291" s="80" t="s">
        <v>1078</v>
      </c>
      <c r="E291" s="128">
        <v>5</v>
      </c>
      <c r="F291" s="129" t="s">
        <v>1079</v>
      </c>
      <c r="G291" s="36" t="s">
        <v>1062</v>
      </c>
      <c r="H291" s="84">
        <v>979</v>
      </c>
      <c r="I291" s="176">
        <v>44258</v>
      </c>
      <c r="J291" s="177">
        <v>44258</v>
      </c>
      <c r="K291" s="36" t="s">
        <v>145</v>
      </c>
      <c r="L291" s="88" t="s">
        <v>1253</v>
      </c>
      <c r="M291" s="89" t="s">
        <v>1254</v>
      </c>
      <c r="N291" s="5"/>
      <c r="O291" s="90"/>
      <c r="P291" s="5"/>
      <c r="Q291" s="5"/>
      <c r="R291" s="5"/>
    </row>
    <row r="292" spans="1:25" ht="49.9" customHeight="1">
      <c r="A292" s="77">
        <v>295</v>
      </c>
      <c r="B292" s="125">
        <v>11190107172</v>
      </c>
      <c r="C292" s="79" t="s">
        <v>53</v>
      </c>
      <c r="D292" s="126" t="s">
        <v>1255</v>
      </c>
      <c r="E292" s="81">
        <v>5</v>
      </c>
      <c r="F292" s="127" t="s">
        <v>1256</v>
      </c>
      <c r="G292" s="83"/>
      <c r="H292" s="84">
        <v>1071</v>
      </c>
      <c r="I292" s="85">
        <v>44264</v>
      </c>
      <c r="J292" s="86">
        <v>44264</v>
      </c>
      <c r="K292" s="87" t="s">
        <v>145</v>
      </c>
      <c r="L292" s="88" t="s">
        <v>1257</v>
      </c>
      <c r="M292" s="89" t="s">
        <v>1258</v>
      </c>
      <c r="N292" s="5"/>
      <c r="O292" s="90"/>
      <c r="P292" s="5"/>
      <c r="Q292" s="5"/>
      <c r="R292" s="5"/>
    </row>
    <row r="293" spans="1:25" ht="49.9" customHeight="1">
      <c r="A293" s="77">
        <v>302</v>
      </c>
      <c r="B293" s="36">
        <v>11190079091</v>
      </c>
      <c r="C293" s="79" t="s">
        <v>1259</v>
      </c>
      <c r="D293" s="114" t="s">
        <v>1260</v>
      </c>
      <c r="E293" s="115">
        <v>1</v>
      </c>
      <c r="F293" s="116" t="s">
        <v>1261</v>
      </c>
      <c r="G293" s="117"/>
      <c r="H293" s="118">
        <v>790</v>
      </c>
      <c r="I293" s="119">
        <v>44299</v>
      </c>
      <c r="J293" s="120" t="s">
        <v>1262</v>
      </c>
      <c r="K293" s="121" t="s">
        <v>141</v>
      </c>
      <c r="L293" s="88" t="s">
        <v>1263</v>
      </c>
      <c r="M293" s="89" t="s">
        <v>1264</v>
      </c>
      <c r="N293" s="5"/>
      <c r="O293" s="90"/>
      <c r="P293" s="5"/>
      <c r="Q293" s="5"/>
      <c r="R293" s="5"/>
    </row>
    <row r="294" spans="1:25" ht="49.9" customHeight="1">
      <c r="A294" s="77">
        <v>303</v>
      </c>
      <c r="B294" s="36">
        <v>11190079091</v>
      </c>
      <c r="C294" s="79" t="s">
        <v>1259</v>
      </c>
      <c r="D294" s="114" t="s">
        <v>1265</v>
      </c>
      <c r="E294" s="115">
        <v>1</v>
      </c>
      <c r="F294" s="116" t="s">
        <v>1261</v>
      </c>
      <c r="G294" s="117"/>
      <c r="H294" s="118">
        <v>790</v>
      </c>
      <c r="I294" s="119">
        <v>44299</v>
      </c>
      <c r="J294" s="120">
        <v>44299</v>
      </c>
      <c r="K294" s="121" t="s">
        <v>141</v>
      </c>
      <c r="L294" s="88" t="s">
        <v>1266</v>
      </c>
      <c r="M294" s="89" t="s">
        <v>1267</v>
      </c>
      <c r="N294" s="5"/>
      <c r="O294" s="90"/>
      <c r="P294" s="5"/>
      <c r="Q294" s="5"/>
      <c r="R294" s="5"/>
    </row>
    <row r="295" spans="1:25" ht="49.9" customHeight="1">
      <c r="A295" s="77">
        <v>328</v>
      </c>
      <c r="B295" s="36">
        <v>11192614041</v>
      </c>
      <c r="C295" s="79" t="s">
        <v>598</v>
      </c>
      <c r="D295" s="114" t="s">
        <v>599</v>
      </c>
      <c r="E295" s="115">
        <v>5</v>
      </c>
      <c r="F295" s="116" t="s">
        <v>1268</v>
      </c>
      <c r="G295" s="117"/>
      <c r="H295" s="118">
        <v>26140</v>
      </c>
      <c r="I295" s="119">
        <v>44292</v>
      </c>
      <c r="J295" s="120"/>
      <c r="K295" s="121" t="s">
        <v>145</v>
      </c>
      <c r="L295" s="88"/>
      <c r="M295" s="89" t="s">
        <v>1269</v>
      </c>
      <c r="N295" s="5"/>
      <c r="O295" s="90"/>
      <c r="P295" s="5"/>
      <c r="Q295" s="5"/>
      <c r="R295" s="5"/>
    </row>
    <row r="296" spans="1:25" ht="49.9" customHeight="1">
      <c r="A296" s="77">
        <v>330</v>
      </c>
      <c r="B296" s="141">
        <v>11190093031</v>
      </c>
      <c r="C296" s="142" t="s">
        <v>566</v>
      </c>
      <c r="D296" s="114" t="s">
        <v>1270</v>
      </c>
      <c r="E296" s="115">
        <v>3</v>
      </c>
      <c r="F296" s="116" t="s">
        <v>1271</v>
      </c>
      <c r="G296" s="117"/>
      <c r="H296" s="118">
        <v>930</v>
      </c>
      <c r="I296" s="119">
        <v>44267</v>
      </c>
      <c r="J296" s="120">
        <v>44267</v>
      </c>
      <c r="K296" s="121" t="s">
        <v>141</v>
      </c>
      <c r="L296" s="88" t="s">
        <v>1272</v>
      </c>
      <c r="M296" s="89" t="s">
        <v>1273</v>
      </c>
      <c r="N296" s="143"/>
      <c r="O296" s="143"/>
      <c r="P296" s="143"/>
      <c r="Q296" s="143"/>
      <c r="R296" s="143"/>
      <c r="S296" s="91"/>
      <c r="T296" s="91"/>
      <c r="U296" s="91"/>
      <c r="V296" s="91"/>
      <c r="W296" s="91"/>
      <c r="X296" s="91"/>
      <c r="Y296" s="91"/>
    </row>
    <row r="297" spans="1:25" ht="49.9" customHeight="1">
      <c r="A297" s="77">
        <v>337</v>
      </c>
      <c r="B297" s="141">
        <v>11190119293</v>
      </c>
      <c r="C297" s="142" t="s">
        <v>179</v>
      </c>
      <c r="D297" s="114" t="s">
        <v>1274</v>
      </c>
      <c r="E297" s="115">
        <v>1</v>
      </c>
      <c r="F297" s="116" t="s">
        <v>1275</v>
      </c>
      <c r="G297" s="117"/>
      <c r="H297" s="118">
        <v>1192</v>
      </c>
      <c r="I297" s="119">
        <v>44267</v>
      </c>
      <c r="J297" s="120">
        <v>44533</v>
      </c>
      <c r="K297" s="121" t="s">
        <v>141</v>
      </c>
      <c r="L297" s="88" t="s">
        <v>1276</v>
      </c>
      <c r="M297" s="89" t="s">
        <v>1277</v>
      </c>
      <c r="N297" s="143"/>
      <c r="O297" s="143"/>
      <c r="P297" s="143"/>
      <c r="Q297" s="143"/>
      <c r="R297" s="143"/>
      <c r="S297" s="91"/>
      <c r="T297" s="91"/>
      <c r="U297" s="91"/>
      <c r="V297" s="91"/>
      <c r="W297" s="91"/>
      <c r="X297" s="91"/>
      <c r="Y297" s="91"/>
    </row>
    <row r="298" spans="1:25" ht="49.9" customHeight="1">
      <c r="A298" s="77">
        <v>338</v>
      </c>
      <c r="B298" s="141">
        <v>11190119293</v>
      </c>
      <c r="C298" s="142" t="s">
        <v>179</v>
      </c>
      <c r="D298" s="114" t="s">
        <v>1278</v>
      </c>
      <c r="E298" s="115">
        <v>1</v>
      </c>
      <c r="F298" s="116" t="s">
        <v>1275</v>
      </c>
      <c r="G298" s="117"/>
      <c r="H298" s="118">
        <v>1192</v>
      </c>
      <c r="I298" s="119">
        <v>44267</v>
      </c>
      <c r="J298" s="120">
        <v>44533</v>
      </c>
      <c r="K298" s="121" t="s">
        <v>141</v>
      </c>
      <c r="L298" s="88" t="s">
        <v>1276</v>
      </c>
      <c r="M298" s="89" t="s">
        <v>1277</v>
      </c>
      <c r="N298" s="143"/>
      <c r="O298" s="143"/>
      <c r="P298" s="143"/>
      <c r="Q298" s="143"/>
      <c r="R298" s="143"/>
      <c r="S298" s="91"/>
      <c r="T298" s="91"/>
      <c r="U298" s="91"/>
      <c r="V298" s="91"/>
      <c r="W298" s="91"/>
      <c r="X298" s="91"/>
      <c r="Y298" s="91"/>
    </row>
    <row r="299" spans="1:25" ht="49.9" customHeight="1">
      <c r="A299" s="77">
        <v>339</v>
      </c>
      <c r="B299" s="36">
        <v>11192400405</v>
      </c>
      <c r="C299" s="79" t="s">
        <v>179</v>
      </c>
      <c r="D299" s="114" t="s">
        <v>1279</v>
      </c>
      <c r="E299" s="115">
        <v>1</v>
      </c>
      <c r="F299" s="116" t="s">
        <v>1280</v>
      </c>
      <c r="G299" s="117"/>
      <c r="H299" s="118">
        <v>24004</v>
      </c>
      <c r="I299" s="119">
        <v>44272</v>
      </c>
      <c r="J299" s="120" t="s">
        <v>832</v>
      </c>
      <c r="K299" s="121" t="s">
        <v>141</v>
      </c>
      <c r="L299" s="88" t="s">
        <v>1281</v>
      </c>
      <c r="M299" s="89" t="s">
        <v>1282</v>
      </c>
      <c r="N299" s="5"/>
      <c r="O299" s="90"/>
      <c r="P299" s="5"/>
      <c r="Q299" s="5"/>
      <c r="R299" s="5"/>
    </row>
    <row r="300" spans="1:25" ht="49.9" customHeight="1">
      <c r="A300" s="77">
        <v>350</v>
      </c>
      <c r="B300" s="36">
        <v>11192600304</v>
      </c>
      <c r="C300" s="79" t="s">
        <v>993</v>
      </c>
      <c r="D300" s="114" t="s">
        <v>1283</v>
      </c>
      <c r="E300" s="115">
        <v>1</v>
      </c>
      <c r="F300" s="116" t="s">
        <v>1194</v>
      </c>
      <c r="G300" s="117"/>
      <c r="H300" s="118">
        <v>26003</v>
      </c>
      <c r="I300" s="119">
        <v>44270</v>
      </c>
      <c r="J300" s="120">
        <v>44270</v>
      </c>
      <c r="K300" s="121" t="s">
        <v>145</v>
      </c>
      <c r="L300" s="88" t="s">
        <v>1284</v>
      </c>
      <c r="M300" s="89" t="s">
        <v>1285</v>
      </c>
      <c r="N300" s="5"/>
      <c r="O300" s="90"/>
      <c r="P300" s="5"/>
      <c r="Q300" s="5"/>
      <c r="R300" s="5"/>
    </row>
    <row r="301" spans="1:25" ht="49.9" customHeight="1">
      <c r="A301" s="77">
        <v>355</v>
      </c>
      <c r="B301" s="133">
        <v>11192604849</v>
      </c>
      <c r="C301" s="134" t="s">
        <v>1016</v>
      </c>
      <c r="D301" s="101" t="s">
        <v>1286</v>
      </c>
      <c r="E301" s="135">
        <v>3</v>
      </c>
      <c r="F301" s="103" t="s">
        <v>1287</v>
      </c>
      <c r="G301" s="104" t="s">
        <v>939</v>
      </c>
      <c r="H301" s="138">
        <v>26048</v>
      </c>
      <c r="I301" s="106">
        <v>44279</v>
      </c>
      <c r="J301" s="107">
        <v>44279</v>
      </c>
      <c r="K301" s="108" t="s">
        <v>145</v>
      </c>
      <c r="L301" s="109" t="s">
        <v>1288</v>
      </c>
      <c r="M301" s="110" t="s">
        <v>1289</v>
      </c>
      <c r="N301" s="137"/>
      <c r="O301" s="137"/>
      <c r="P301" s="137"/>
      <c r="Q301" s="137"/>
      <c r="R301" s="137"/>
      <c r="S301" s="124"/>
      <c r="T301" s="124"/>
      <c r="U301" s="124"/>
      <c r="V301" s="124"/>
      <c r="W301" s="124"/>
      <c r="X301" s="124"/>
      <c r="Y301" s="124"/>
    </row>
    <row r="302" spans="1:25" ht="49.9" customHeight="1">
      <c r="A302" s="77">
        <v>356</v>
      </c>
      <c r="B302" s="133">
        <v>11192604849</v>
      </c>
      <c r="C302" s="134" t="s">
        <v>1016</v>
      </c>
      <c r="D302" s="101" t="s">
        <v>1290</v>
      </c>
      <c r="E302" s="135">
        <v>3</v>
      </c>
      <c r="F302" s="103" t="s">
        <v>1287</v>
      </c>
      <c r="G302" s="104" t="s">
        <v>995</v>
      </c>
      <c r="H302" s="138">
        <v>26048</v>
      </c>
      <c r="I302" s="106">
        <v>44279</v>
      </c>
      <c r="J302" s="136">
        <v>44279</v>
      </c>
      <c r="K302" s="108" t="s">
        <v>145</v>
      </c>
      <c r="L302" s="109" t="s">
        <v>1291</v>
      </c>
      <c r="M302" s="110" t="s">
        <v>1292</v>
      </c>
      <c r="N302" s="137"/>
      <c r="O302" s="137"/>
      <c r="P302" s="137"/>
      <c r="Q302" s="137"/>
      <c r="R302" s="137"/>
      <c r="S302" s="124"/>
      <c r="T302" s="124"/>
      <c r="U302" s="124"/>
      <c r="V302" s="124"/>
      <c r="W302" s="124"/>
      <c r="X302" s="124"/>
      <c r="Y302" s="124"/>
    </row>
    <row r="303" spans="1:25" ht="49.9" customHeight="1">
      <c r="A303" s="77">
        <v>357</v>
      </c>
      <c r="B303" s="133">
        <v>11192604849</v>
      </c>
      <c r="C303" s="134" t="s">
        <v>1016</v>
      </c>
      <c r="D303" s="101" t="s">
        <v>1293</v>
      </c>
      <c r="E303" s="135">
        <v>3</v>
      </c>
      <c r="F303" s="103" t="s">
        <v>1287</v>
      </c>
      <c r="G303" s="104" t="s">
        <v>1111</v>
      </c>
      <c r="H303" s="138">
        <v>26048</v>
      </c>
      <c r="I303" s="106">
        <v>44279</v>
      </c>
      <c r="J303" s="136">
        <v>44279</v>
      </c>
      <c r="K303" s="108" t="s">
        <v>145</v>
      </c>
      <c r="L303" s="109" t="s">
        <v>1294</v>
      </c>
      <c r="M303" s="110" t="s">
        <v>1295</v>
      </c>
      <c r="N303" s="137"/>
      <c r="O303" s="137"/>
      <c r="P303" s="137"/>
      <c r="Q303" s="137"/>
      <c r="R303" s="137"/>
      <c r="S303" s="124"/>
      <c r="T303" s="124"/>
      <c r="U303" s="124"/>
      <c r="V303" s="124"/>
      <c r="W303" s="124"/>
      <c r="X303" s="124"/>
      <c r="Y303" s="124"/>
    </row>
    <row r="304" spans="1:25" ht="49.9" customHeight="1">
      <c r="A304" s="77">
        <v>372</v>
      </c>
      <c r="B304" s="125">
        <v>11190117677</v>
      </c>
      <c r="C304" s="79" t="s">
        <v>650</v>
      </c>
      <c r="D304" s="80" t="s">
        <v>651</v>
      </c>
      <c r="E304" s="81">
        <v>3</v>
      </c>
      <c r="F304" s="82" t="s">
        <v>1296</v>
      </c>
      <c r="G304" s="83"/>
      <c r="H304" s="84">
        <v>1176</v>
      </c>
      <c r="I304" s="85">
        <v>44264</v>
      </c>
      <c r="J304" s="86"/>
      <c r="K304" s="87" t="s">
        <v>141</v>
      </c>
      <c r="L304" s="88"/>
      <c r="M304" s="89"/>
      <c r="N304" s="5"/>
      <c r="O304" s="90"/>
      <c r="P304" s="5"/>
      <c r="Q304" s="5"/>
      <c r="R304" s="5"/>
    </row>
    <row r="305" spans="1:25" ht="49.9" customHeight="1">
      <c r="A305" s="77">
        <v>375</v>
      </c>
      <c r="B305" s="36">
        <v>11190107273</v>
      </c>
      <c r="C305" s="79" t="s">
        <v>792</v>
      </c>
      <c r="D305" s="114" t="s">
        <v>1297</v>
      </c>
      <c r="E305" s="115">
        <v>5</v>
      </c>
      <c r="F305" s="116" t="s">
        <v>1298</v>
      </c>
      <c r="G305" s="117"/>
      <c r="H305" s="118">
        <v>1072</v>
      </c>
      <c r="I305" s="119">
        <v>44270</v>
      </c>
      <c r="J305" s="120">
        <v>44270</v>
      </c>
      <c r="K305" s="121" t="s">
        <v>145</v>
      </c>
      <c r="L305" s="88" t="s">
        <v>1299</v>
      </c>
      <c r="M305" s="89" t="s">
        <v>1300</v>
      </c>
      <c r="N305" s="5"/>
      <c r="O305" s="90"/>
      <c r="P305" s="5"/>
      <c r="Q305" s="5"/>
      <c r="R305" s="5"/>
    </row>
    <row r="306" spans="1:25" ht="49.9" customHeight="1">
      <c r="A306" s="141"/>
      <c r="B306" s="141"/>
      <c r="C306" s="142"/>
      <c r="D306" s="114"/>
      <c r="E306" s="115"/>
      <c r="F306" s="116" t="s">
        <v>1301</v>
      </c>
      <c r="G306" s="117"/>
      <c r="H306" s="118"/>
      <c r="I306" s="119"/>
      <c r="J306" s="120"/>
      <c r="K306" s="121"/>
      <c r="L306" s="88"/>
      <c r="M306" s="89"/>
      <c r="N306" s="212"/>
      <c r="O306" s="212"/>
      <c r="P306" s="212"/>
      <c r="Q306" s="212"/>
      <c r="R306" s="212"/>
      <c r="S306" s="140"/>
      <c r="T306" s="140"/>
      <c r="U306" s="140"/>
      <c r="V306" s="140"/>
      <c r="W306" s="140"/>
      <c r="X306" s="140"/>
      <c r="Y306" s="140"/>
    </row>
    <row r="307" spans="1:25" ht="49.9" customHeight="1">
      <c r="A307" s="141"/>
      <c r="B307" s="141"/>
      <c r="C307" s="142"/>
      <c r="D307" s="114"/>
      <c r="E307" s="115"/>
      <c r="F307" s="116"/>
      <c r="G307" s="117"/>
      <c r="H307" s="118"/>
      <c r="I307" s="119"/>
      <c r="J307" s="120"/>
      <c r="K307" s="121"/>
      <c r="L307" s="88"/>
      <c r="M307" s="89"/>
      <c r="N307" s="212"/>
      <c r="O307" s="212"/>
      <c r="P307" s="212"/>
      <c r="Q307" s="212"/>
      <c r="R307" s="212"/>
      <c r="S307" s="140"/>
      <c r="T307" s="140"/>
      <c r="U307" s="140"/>
      <c r="V307" s="140"/>
      <c r="W307" s="140"/>
      <c r="X307" s="140"/>
      <c r="Y307" s="140"/>
    </row>
    <row r="308" spans="1:25" ht="49.9" customHeight="1">
      <c r="A308" s="141"/>
      <c r="B308" s="141"/>
      <c r="C308" s="142"/>
      <c r="D308" s="114"/>
      <c r="E308" s="115"/>
      <c r="F308" s="116"/>
      <c r="G308" s="117"/>
      <c r="H308" s="118"/>
      <c r="I308" s="119"/>
      <c r="J308" s="120"/>
      <c r="K308" s="121"/>
      <c r="L308" s="88"/>
      <c r="M308" s="89"/>
      <c r="N308" s="212"/>
      <c r="O308" s="212"/>
      <c r="P308" s="212"/>
      <c r="Q308" s="212"/>
      <c r="R308" s="212"/>
      <c r="S308" s="140"/>
      <c r="T308" s="140"/>
      <c r="U308" s="140"/>
      <c r="V308" s="140"/>
      <c r="W308" s="140"/>
      <c r="X308" s="140"/>
      <c r="Y308" s="140"/>
    </row>
    <row r="309" spans="1:25" ht="49.9" customHeight="1">
      <c r="A309" s="141"/>
      <c r="B309" s="141"/>
      <c r="C309" s="142"/>
      <c r="D309" s="114"/>
      <c r="E309" s="115"/>
      <c r="F309" s="116"/>
      <c r="G309" s="117"/>
      <c r="H309" s="118"/>
      <c r="I309" s="119"/>
      <c r="J309" s="120"/>
      <c r="K309" s="121"/>
      <c r="L309" s="88"/>
      <c r="M309" s="89"/>
      <c r="N309" s="212"/>
      <c r="O309" s="212"/>
      <c r="P309" s="212"/>
      <c r="Q309" s="212"/>
      <c r="R309" s="212"/>
      <c r="S309" s="140"/>
      <c r="T309" s="140"/>
      <c r="U309" s="140"/>
      <c r="V309" s="140"/>
      <c r="W309" s="140"/>
      <c r="X309" s="140"/>
      <c r="Y309" s="140"/>
    </row>
    <row r="310" spans="1:25" ht="49.9" customHeight="1">
      <c r="A310" s="36"/>
      <c r="B310" s="36"/>
      <c r="C310" s="79"/>
      <c r="D310" s="114"/>
      <c r="E310" s="115"/>
      <c r="F310" s="116"/>
      <c r="G310" s="117"/>
      <c r="H310" s="118"/>
      <c r="I310" s="119"/>
      <c r="J310" s="120"/>
      <c r="K310" s="121"/>
      <c r="L310" s="88"/>
      <c r="M310" s="89"/>
      <c r="N310" s="5"/>
      <c r="O310" s="90"/>
      <c r="P310" s="5"/>
      <c r="Q310" s="5"/>
      <c r="R310" s="5"/>
    </row>
    <row r="311" spans="1:25" ht="49.9" customHeight="1">
      <c r="A311" s="36"/>
      <c r="B311" s="36"/>
      <c r="C311" s="79"/>
      <c r="D311" s="114"/>
      <c r="E311" s="115"/>
      <c r="F311" s="116"/>
      <c r="G311" s="117"/>
      <c r="H311" s="118"/>
      <c r="I311" s="119"/>
      <c r="J311" s="120"/>
      <c r="K311" s="121"/>
      <c r="L311" s="88"/>
      <c r="M311" s="89"/>
      <c r="N311" s="5"/>
      <c r="O311" s="90"/>
      <c r="P311" s="5"/>
      <c r="Q311" s="5"/>
      <c r="R311" s="5"/>
    </row>
    <row r="312" spans="1:25" ht="49.9" customHeight="1">
      <c r="A312" s="36"/>
      <c r="B312" s="36"/>
      <c r="C312" s="79"/>
      <c r="D312" s="114"/>
      <c r="E312" s="115"/>
      <c r="F312" s="116"/>
      <c r="G312" s="117"/>
      <c r="H312" s="118"/>
      <c r="I312" s="119"/>
      <c r="J312" s="120"/>
      <c r="K312" s="121"/>
      <c r="L312" s="88"/>
      <c r="M312" s="89"/>
      <c r="N312" s="5"/>
      <c r="O312" s="90"/>
      <c r="P312" s="5"/>
      <c r="Q312" s="5"/>
      <c r="R312" s="5"/>
    </row>
    <row r="313" spans="1:25" ht="49.9" customHeight="1">
      <c r="A313" s="141"/>
      <c r="B313" s="141"/>
      <c r="C313" s="142"/>
      <c r="D313" s="114"/>
      <c r="E313" s="115"/>
      <c r="F313" s="116"/>
      <c r="G313" s="117"/>
      <c r="H313" s="118"/>
      <c r="I313" s="119"/>
      <c r="J313" s="120"/>
      <c r="K313" s="121"/>
      <c r="L313" s="88"/>
      <c r="M313" s="89"/>
      <c r="N313" s="143"/>
      <c r="O313" s="143"/>
      <c r="P313" s="143"/>
      <c r="Q313" s="143"/>
      <c r="R313" s="143"/>
      <c r="S313" s="91"/>
      <c r="T313" s="91"/>
      <c r="U313" s="91"/>
      <c r="V313" s="91"/>
      <c r="W313" s="91"/>
      <c r="X313" s="91"/>
      <c r="Y313" s="91"/>
    </row>
    <row r="314" spans="1:25" ht="49.9" customHeight="1">
      <c r="A314" s="141"/>
      <c r="B314" s="141"/>
      <c r="C314" s="142"/>
      <c r="D314" s="114"/>
      <c r="E314" s="115"/>
      <c r="F314" s="116"/>
      <c r="G314" s="117"/>
      <c r="H314" s="118"/>
      <c r="I314" s="119"/>
      <c r="J314" s="120"/>
      <c r="K314" s="121"/>
      <c r="L314" s="88"/>
      <c r="M314" s="89"/>
      <c r="N314" s="143"/>
      <c r="O314" s="143"/>
      <c r="P314" s="143"/>
      <c r="Q314" s="143"/>
      <c r="R314" s="143"/>
      <c r="S314" s="91"/>
      <c r="T314" s="91"/>
      <c r="U314" s="91"/>
      <c r="V314" s="91"/>
      <c r="W314" s="91"/>
      <c r="X314" s="91"/>
      <c r="Y314" s="91"/>
    </row>
    <row r="315" spans="1:25" ht="49.9" customHeight="1">
      <c r="A315" s="141"/>
      <c r="B315" s="141"/>
      <c r="C315" s="142"/>
      <c r="D315" s="114"/>
      <c r="E315" s="115"/>
      <c r="F315" s="116"/>
      <c r="G315" s="117"/>
      <c r="H315" s="118"/>
      <c r="I315" s="119"/>
      <c r="J315" s="120"/>
      <c r="K315" s="121"/>
      <c r="L315" s="88"/>
      <c r="M315" s="89"/>
      <c r="N315" s="143"/>
      <c r="O315" s="143"/>
      <c r="P315" s="143"/>
      <c r="Q315" s="143"/>
      <c r="R315" s="143"/>
      <c r="S315" s="91"/>
      <c r="T315" s="91"/>
      <c r="U315" s="91"/>
      <c r="V315" s="91"/>
      <c r="W315" s="91"/>
      <c r="X315" s="91"/>
      <c r="Y315" s="91"/>
    </row>
    <row r="316" spans="1:25" ht="49.9" customHeight="1">
      <c r="A316" s="141"/>
      <c r="B316" s="141"/>
      <c r="C316" s="142"/>
      <c r="D316" s="114"/>
      <c r="E316" s="115"/>
      <c r="F316" s="116"/>
      <c r="G316" s="117"/>
      <c r="H316" s="118"/>
      <c r="I316" s="119"/>
      <c r="J316" s="120"/>
      <c r="K316" s="121"/>
      <c r="L316" s="88"/>
      <c r="M316" s="89"/>
      <c r="N316" s="143"/>
      <c r="O316" s="143"/>
      <c r="P316" s="143"/>
      <c r="Q316" s="143"/>
      <c r="R316" s="143"/>
      <c r="S316" s="91"/>
      <c r="T316" s="91"/>
      <c r="U316" s="91"/>
      <c r="V316" s="91"/>
      <c r="W316" s="91"/>
      <c r="X316" s="91"/>
      <c r="Y316" s="91"/>
    </row>
    <row r="317" spans="1:25" ht="49.9" customHeight="1">
      <c r="A317" s="36"/>
      <c r="B317" s="36"/>
      <c r="C317" s="79"/>
      <c r="D317" s="114"/>
      <c r="E317" s="115"/>
      <c r="F317" s="116"/>
      <c r="G317" s="117"/>
      <c r="H317" s="118"/>
      <c r="I317" s="119"/>
      <c r="J317" s="120"/>
      <c r="K317" s="121"/>
      <c r="L317" s="88"/>
      <c r="M317" s="89"/>
      <c r="N317" s="5"/>
      <c r="O317" s="90"/>
      <c r="P317" s="5"/>
      <c r="Q317" s="5"/>
      <c r="R317" s="5"/>
    </row>
    <row r="318" spans="1:25" ht="49.9" customHeight="1">
      <c r="A318" s="36"/>
      <c r="B318" s="36"/>
      <c r="C318" s="79"/>
      <c r="D318" s="114"/>
      <c r="E318" s="115"/>
      <c r="F318" s="116"/>
      <c r="G318" s="117"/>
      <c r="H318" s="118"/>
      <c r="I318" s="119"/>
      <c r="J318" s="120"/>
      <c r="K318" s="121"/>
      <c r="L318" s="88"/>
      <c r="M318" s="89"/>
      <c r="N318" s="5"/>
      <c r="O318" s="90"/>
      <c r="P318" s="5"/>
      <c r="Q318" s="5"/>
      <c r="R318" s="5"/>
    </row>
    <row r="319" spans="1:25" ht="49.9" customHeight="1">
      <c r="A319" s="36"/>
      <c r="B319" s="36"/>
      <c r="C319" s="79"/>
      <c r="D319" s="114"/>
      <c r="E319" s="115"/>
      <c r="F319" s="116"/>
      <c r="G319" s="117"/>
      <c r="H319" s="118"/>
      <c r="I319" s="119"/>
      <c r="J319" s="120"/>
      <c r="K319" s="121"/>
      <c r="L319" s="88"/>
      <c r="M319" s="89"/>
      <c r="N319" s="5"/>
      <c r="O319" s="90"/>
      <c r="P319" s="5"/>
      <c r="Q319" s="5"/>
      <c r="R319" s="5"/>
    </row>
  </sheetData>
  <phoneticPr fontId="1" type="noConversion"/>
  <hyperlinks>
    <hyperlink ref="L263" r:id="rId1"/>
    <hyperlink ref="L40" r:id="rId2"/>
    <hyperlink ref="L240" r:id="rId3"/>
    <hyperlink ref="L274" r:id="rId4"/>
    <hyperlink ref="L29" r:id="rId5"/>
    <hyperlink ref="L39" r:id="rId6"/>
    <hyperlink ref="L261" r:id="rId7"/>
    <hyperlink ref="L37" r:id="rId8"/>
    <hyperlink ref="L95" r:id="rId9"/>
    <hyperlink ref="L147" r:id="rId10"/>
    <hyperlink ref="L41" r:id="rId11"/>
    <hyperlink ref="L124" r:id="rId12"/>
    <hyperlink ref="L249" r:id="rId13"/>
    <hyperlink ref="L118" r:id="rId14"/>
    <hyperlink ref="L167" r:id="rId15"/>
    <hyperlink ref="L88" r:id="rId16"/>
    <hyperlink ref="L245" r:id="rId17"/>
    <hyperlink ref="L166" r:id="rId18"/>
    <hyperlink ref="L260" r:id="rId19"/>
    <hyperlink ref="L68" r:id="rId20"/>
    <hyperlink ref="L266" r:id="rId21"/>
    <hyperlink ref="L241" r:id="rId22"/>
    <hyperlink ref="L290" r:id="rId23"/>
    <hyperlink ref="L291" r:id="rId24"/>
    <hyperlink ref="L33" r:id="rId25"/>
    <hyperlink ref="L227" r:id="rId26"/>
    <hyperlink ref="L151" r:id="rId27"/>
    <hyperlink ref="L134" r:id="rId28"/>
    <hyperlink ref="L129" r:id="rId29"/>
    <hyperlink ref="L169" r:id="rId30"/>
    <hyperlink ref="L198" r:id="rId31"/>
    <hyperlink ref="L133" r:id="rId32"/>
    <hyperlink ref="L107" r:id="rId33"/>
    <hyperlink ref="L139" r:id="rId34"/>
    <hyperlink ref="L221" r:id="rId35"/>
    <hyperlink ref="L205" r:id="rId36"/>
    <hyperlink ref="L164" r:id="rId37"/>
    <hyperlink ref="L199" r:id="rId38"/>
    <hyperlink ref="L186" r:id="rId39"/>
    <hyperlink ref="L189" r:id="rId40"/>
    <hyperlink ref="L193" r:id="rId41"/>
    <hyperlink ref="L220" r:id="rId42"/>
    <hyperlink ref="L270" r:id="rId43"/>
    <hyperlink ref="L230" r:id="rId44"/>
    <hyperlink ref="L231" r:id="rId45"/>
    <hyperlink ref="L197" r:id="rId46"/>
    <hyperlink ref="L179" r:id="rId47"/>
    <hyperlink ref="L232" r:id="rId48"/>
    <hyperlink ref="L212" r:id="rId49"/>
    <hyperlink ref="L210" r:id="rId50"/>
    <hyperlink ref="L239" r:id="rId51"/>
    <hyperlink ref="L292" r:id="rId52"/>
    <hyperlink ref="L234" r:id="rId53"/>
    <hyperlink ref="L28" r:id="rId54"/>
    <hyperlink ref="L84" r:id="rId55"/>
    <hyperlink ref="L190" r:id="rId56"/>
    <hyperlink ref="L59" r:id="rId57"/>
    <hyperlink ref="L51" r:id="rId58"/>
    <hyperlink ref="L83" r:id="rId59"/>
    <hyperlink ref="L117" r:id="rId60"/>
    <hyperlink ref="L46" r:id="rId61"/>
    <hyperlink ref="L58" r:id="rId62"/>
    <hyperlink ref="L57" r:id="rId63"/>
    <hyperlink ref="L62" r:id="rId64"/>
    <hyperlink ref="L135" r:id="rId65"/>
    <hyperlink ref="L42" r:id="rId66"/>
    <hyperlink ref="L89" r:id="rId67"/>
    <hyperlink ref="L56" r:id="rId68"/>
    <hyperlink ref="L177" r:id="rId69"/>
    <hyperlink ref="L229" r:id="rId70"/>
    <hyperlink ref="L269" r:id="rId71"/>
    <hyperlink ref="L67" r:id="rId72"/>
    <hyperlink ref="L91" r:id="rId73"/>
    <hyperlink ref="L206" r:id="rId74"/>
    <hyperlink ref="L121" r:id="rId75"/>
    <hyperlink ref="L85" r:id="rId76"/>
    <hyperlink ref="L77" r:id="rId77"/>
    <hyperlink ref="L276" r:id="rId78"/>
    <hyperlink ref="L82" r:id="rId79"/>
    <hyperlink ref="L94" r:id="rId80"/>
    <hyperlink ref="L200" r:id="rId81"/>
    <hyperlink ref="M77" r:id="rId82"/>
    <hyperlink ref="M263" r:id="rId83"/>
    <hyperlink ref="M261" r:id="rId84"/>
    <hyperlink ref="M37" r:id="rId85"/>
    <hyperlink ref="M198" r:id="rId86"/>
    <hyperlink ref="M270" r:id="rId87"/>
    <hyperlink ref="M139" r:id="rId88"/>
    <hyperlink ref="M177" r:id="rId89"/>
    <hyperlink ref="M124" r:id="rId90"/>
    <hyperlink ref="M33" r:id="rId91"/>
    <hyperlink ref="M134" r:id="rId92"/>
    <hyperlink ref="M133" r:id="rId93"/>
    <hyperlink ref="M189" r:id="rId94"/>
    <hyperlink ref="M220" r:id="rId95"/>
    <hyperlink ref="M193" r:id="rId96"/>
    <hyperlink ref="M234" r:id="rId97"/>
    <hyperlink ref="M249" r:id="rId98"/>
    <hyperlink ref="M239" r:id="rId99"/>
    <hyperlink ref="M276" r:id="rId100"/>
    <hyperlink ref="M88" r:id="rId101"/>
    <hyperlink ref="M129" r:id="rId102"/>
    <hyperlink ref="M197" r:id="rId103"/>
    <hyperlink ref="M117" r:id="rId104"/>
    <hyperlink ref="M245" r:id="rId105"/>
    <hyperlink ref="M118" r:id="rId106"/>
    <hyperlink ref="M241" r:id="rId107"/>
    <hyperlink ref="M290" r:id="rId108"/>
    <hyperlink ref="M291" r:id="rId109"/>
    <hyperlink ref="M83" r:id="rId110"/>
    <hyperlink ref="M190" r:id="rId111"/>
    <hyperlink ref="M266" r:id="rId112"/>
    <hyperlink ref="M227" r:id="rId113"/>
    <hyperlink ref="M51" r:id="rId114"/>
    <hyperlink ref="M199" r:id="rId115"/>
    <hyperlink ref="M166" r:id="rId116"/>
    <hyperlink ref="M260" r:id="rId117"/>
    <hyperlink ref="M292" r:id="rId118"/>
    <hyperlink ref="M67" r:id="rId119"/>
    <hyperlink ref="M210" r:id="rId120"/>
    <hyperlink ref="M167" r:id="rId121"/>
    <hyperlink ref="M269" r:id="rId122"/>
    <hyperlink ref="M46" r:id="rId123"/>
    <hyperlink ref="M59" r:id="rId124"/>
    <hyperlink ref="M135" r:id="rId125"/>
    <hyperlink ref="M56" r:id="rId126"/>
    <hyperlink ref="M186" r:id="rId127"/>
    <hyperlink ref="M121" r:id="rId128"/>
    <hyperlink ref="M221" r:id="rId129"/>
    <hyperlink ref="M151" r:id="rId130"/>
    <hyperlink ref="M169" r:id="rId131"/>
    <hyperlink ref="M179" r:id="rId132"/>
    <hyperlink ref="M95" r:id="rId133"/>
    <hyperlink ref="M68" r:id="rId134"/>
    <hyperlink ref="M240" r:id="rId135"/>
    <hyperlink ref="M147" r:id="rId136"/>
    <hyperlink ref="M164" r:id="rId137"/>
    <hyperlink ref="M274" r:id="rId138"/>
    <hyperlink ref="M200" r:id="rId139"/>
    <hyperlink ref="M41" r:id="rId140"/>
    <hyperlink ref="M232" r:id="rId141"/>
    <hyperlink ref="M29" r:id="rId142"/>
    <hyperlink ref="M39" r:id="rId143"/>
    <hyperlink ref="M58" r:id="rId144"/>
    <hyperlink ref="M57" r:id="rId145"/>
    <hyperlink ref="M231" r:id="rId146"/>
    <hyperlink ref="M94" r:id="rId147"/>
    <hyperlink ref="M206" r:id="rId148"/>
    <hyperlink ref="M82" r:id="rId149"/>
    <hyperlink ref="M91" r:id="rId150"/>
    <hyperlink ref="M42" r:id="rId151"/>
    <hyperlink ref="M89" r:id="rId152"/>
    <hyperlink ref="M40" r:id="rId153"/>
    <hyperlink ref="M229" r:id="rId154"/>
    <hyperlink ref="M85" r:id="rId155"/>
    <hyperlink ref="M230" r:id="rId156"/>
    <hyperlink ref="M62" r:id="rId157"/>
    <hyperlink ref="M28" r:id="rId158"/>
    <hyperlink ref="M84" r:id="rId159"/>
    <hyperlink ref="L305" r:id="rId160"/>
    <hyperlink ref="L105" r:id="rId161"/>
    <hyperlink ref="L218" r:id="rId162"/>
    <hyperlink ref="L43" r:id="rId163"/>
    <hyperlink ref="L130" r:id="rId164"/>
    <hyperlink ref="L127" r:id="rId165"/>
    <hyperlink ref="L275" r:id="rId166"/>
    <hyperlink ref="L93" r:id="rId167"/>
    <hyperlink ref="L80" r:id="rId168"/>
    <hyperlink ref="L203" r:id="rId169"/>
    <hyperlink ref="L149" r:id="rId170"/>
    <hyperlink ref="L176" r:id="rId171"/>
    <hyperlink ref="L102" r:id="rId172"/>
    <hyperlink ref="L119" r:id="rId173"/>
    <hyperlink ref="L131" r:id="rId174"/>
    <hyperlink ref="L123" r:id="rId175"/>
    <hyperlink ref="L184" r:id="rId176"/>
    <hyperlink ref="L174" r:id="rId177"/>
    <hyperlink ref="L300" r:id="rId178"/>
    <hyperlink ref="L219" r:id="rId179"/>
    <hyperlink ref="L284" r:id="rId180"/>
    <hyperlink ref="L272" r:id="rId181"/>
    <hyperlink ref="L236" r:id="rId182"/>
    <hyperlink ref="L254" r:id="rId183"/>
    <hyperlink ref="L235" r:id="rId184"/>
    <hyperlink ref="L226" r:id="rId185"/>
    <hyperlink ref="L224" r:id="rId186"/>
    <hyperlink ref="L296" r:id="rId187"/>
    <hyperlink ref="L63" r:id="rId188"/>
    <hyperlink ref="L238" r:id="rId189"/>
    <hyperlink ref="L180" r:id="rId190"/>
    <hyperlink ref="L99" r:id="rId191"/>
    <hyperlink ref="L34" r:id="rId192"/>
    <hyperlink ref="L178" r:id="rId193"/>
    <hyperlink ref="L61" r:id="rId194"/>
    <hyperlink ref="L50" r:id="rId195"/>
    <hyperlink ref="L65" r:id="rId196"/>
    <hyperlink ref="L143" r:id="rId197"/>
    <hyperlink ref="L54" r:id="rId198"/>
    <hyperlink ref="L25" r:id="rId199"/>
    <hyperlink ref="L22" r:id="rId200"/>
    <hyperlink ref="L92" r:id="rId201"/>
    <hyperlink ref="L78" r:id="rId202"/>
    <hyperlink ref="L242" r:id="rId203"/>
    <hyperlink ref="L136" r:id="rId204"/>
    <hyperlink ref="L298" r:id="rId205"/>
    <hyperlink ref="L72" r:id="rId206"/>
    <hyperlink ref="L267" r:id="rId207"/>
    <hyperlink ref="L48" r:id="rId208"/>
    <hyperlink ref="L244" r:id="rId209"/>
    <hyperlink ref="L299" r:id="rId210"/>
    <hyperlink ref="L71" r:id="rId211"/>
    <hyperlink ref="L256" r:id="rId212"/>
    <hyperlink ref="L207" r:id="rId213"/>
    <hyperlink ref="L187" r:id="rId214"/>
    <hyperlink ref="L258" r:id="rId215"/>
    <hyperlink ref="L223" r:id="rId216"/>
    <hyperlink ref="L32" r:id="rId217"/>
    <hyperlink ref="M130" r:id="rId218"/>
    <hyperlink ref="M176" r:id="rId219"/>
    <hyperlink ref="M102" r:id="rId220"/>
    <hyperlink ref="M127" r:id="rId221"/>
    <hyperlink ref="M207" r:id="rId222"/>
    <hyperlink ref="M305" r:id="rId223"/>
    <hyperlink ref="M238" r:id="rId224"/>
    <hyperlink ref="M50" r:id="rId225"/>
    <hyperlink ref="M149" r:id="rId226"/>
    <hyperlink ref="M296" r:id="rId227"/>
    <hyperlink ref="M203" r:id="rId228"/>
    <hyperlink ref="M63" r:id="rId229"/>
    <hyperlink ref="M92" r:id="rId230"/>
    <hyperlink ref="M78" r:id="rId231"/>
    <hyperlink ref="M244" r:id="rId232"/>
    <hyperlink ref="M275" r:id="rId233"/>
    <hyperlink ref="M80" r:id="rId234"/>
    <hyperlink ref="M174" r:id="rId235"/>
    <hyperlink ref="M43" r:id="rId236"/>
    <hyperlink ref="M61" r:id="rId237"/>
    <hyperlink ref="M105" r:id="rId238"/>
    <hyperlink ref="M235" r:id="rId239"/>
    <hyperlink ref="M298" r:id="rId240"/>
    <hyperlink ref="M72" r:id="rId241"/>
    <hyperlink ref="M178" r:id="rId242"/>
    <hyperlink ref="M48" r:id="rId243"/>
    <hyperlink ref="M99" r:id="rId244"/>
    <hyperlink ref="M236" r:id="rId245"/>
    <hyperlink ref="M34" r:id="rId246"/>
    <hyperlink ref="M299" r:id="rId247"/>
    <hyperlink ref="M180" r:id="rId248"/>
    <hyperlink ref="M71" r:id="rId249"/>
    <hyperlink ref="M254" r:id="rId250"/>
    <hyperlink ref="M223" r:id="rId251"/>
    <hyperlink ref="M32" r:id="rId252"/>
    <hyperlink ref="M226" r:id="rId253"/>
    <hyperlink ref="M224" r:id="rId254"/>
    <hyperlink ref="M184" r:id="rId255"/>
    <hyperlink ref="M187" r:id="rId256"/>
    <hyperlink ref="M218" r:id="rId257"/>
    <hyperlink ref="M258" r:id="rId258"/>
    <hyperlink ref="M286" r:id="rId259"/>
    <hyperlink ref="M25" r:id="rId260"/>
    <hyperlink ref="M22" r:id="rId261"/>
    <hyperlink ref="M54" r:id="rId262"/>
    <hyperlink ref="M65" r:id="rId263"/>
    <hyperlink ref="M136" r:id="rId264"/>
    <hyperlink ref="M267" r:id="rId265"/>
    <hyperlink ref="M284" r:id="rId266"/>
    <hyperlink ref="M131" r:id="rId267"/>
    <hyperlink ref="M143" r:id="rId268"/>
    <hyperlink ref="M300" r:id="rId269"/>
    <hyperlink ref="M272" r:id="rId270"/>
    <hyperlink ref="M119" r:id="rId271"/>
    <hyperlink ref="M219" r:id="rId272"/>
    <hyperlink ref="M242" r:id="rId273"/>
    <hyperlink ref="M123" r:id="rId274"/>
    <hyperlink ref="M256" r:id="rId275"/>
    <hyperlink ref="L104" r:id="rId276"/>
    <hyperlink ref="L195" r:id="rId277"/>
    <hyperlink ref="L208" r:id="rId278"/>
    <hyperlink ref="L115" r:id="rId279"/>
    <hyperlink ref="L76" r:id="rId280"/>
    <hyperlink ref="L74" r:id="rId281"/>
    <hyperlink ref="L192" r:id="rId282"/>
    <hyperlink ref="L132" r:id="rId283"/>
    <hyperlink ref="L194" r:id="rId284"/>
    <hyperlink ref="L185" r:id="rId285"/>
    <hyperlink ref="L103" r:id="rId286"/>
    <hyperlink ref="L160" r:id="rId287"/>
    <hyperlink ref="L120" r:id="rId288"/>
    <hyperlink ref="L289" r:id="rId289"/>
    <hyperlink ref="L126" r:id="rId290"/>
    <hyperlink ref="L109" r:id="rId291"/>
    <hyperlink ref="L196" r:id="rId292"/>
    <hyperlink ref="L201" r:id="rId293"/>
    <hyperlink ref="L158" r:id="rId294"/>
    <hyperlink ref="L141" r:id="rId295"/>
    <hyperlink ref="L277" r:id="rId296"/>
    <hyperlink ref="L265" r:id="rId297"/>
    <hyperlink ref="L268" r:id="rId298"/>
    <hyperlink ref="L301" r:id="rId299"/>
    <hyperlink ref="L252" r:id="rId300"/>
    <hyperlink ref="L246" r:id="rId301"/>
    <hyperlink ref="L211" r:id="rId302"/>
    <hyperlink ref="L257" r:id="rId303"/>
    <hyperlink ref="L288" r:id="rId304"/>
    <hyperlink ref="L30" r:id="rId305"/>
    <hyperlink ref="L302" r:id="rId306"/>
    <hyperlink ref="L303" r:id="rId307"/>
    <hyperlink ref="L287" r:id="rId308"/>
    <hyperlink ref="L279" r:id="rId309"/>
    <hyperlink ref="L138" r:id="rId310"/>
    <hyperlink ref="L188" r:id="rId311"/>
    <hyperlink ref="L36" r:id="rId312"/>
    <hyperlink ref="L24" r:id="rId313"/>
    <hyperlink ref="L112" r:id="rId314"/>
    <hyperlink ref="L97" r:id="rId315"/>
    <hyperlink ref="L153" r:id="rId316"/>
    <hyperlink ref="L53" r:id="rId317"/>
    <hyperlink ref="L202" r:id="rId318"/>
    <hyperlink ref="L273" r:id="rId319"/>
    <hyperlink ref="L247" r:id="rId320"/>
    <hyperlink ref="L271" r:id="rId321"/>
    <hyperlink ref="L125" r:id="rId322"/>
    <hyperlink ref="L255" r:id="rId323"/>
    <hyperlink ref="L75" r:id="rId324"/>
    <hyperlink ref="M185" r:id="rId325"/>
    <hyperlink ref="M103" r:id="rId326"/>
    <hyperlink ref="M153" r:id="rId327"/>
    <hyperlink ref="M120" r:id="rId328"/>
    <hyperlink ref="M138" r:id="rId329"/>
    <hyperlink ref="M301" r:id="rId330"/>
    <hyperlink ref="M160" r:id="rId331"/>
    <hyperlink ref="M195" r:id="rId332"/>
    <hyperlink ref="M115" r:id="rId333"/>
    <hyperlink ref="M257" r:id="rId334"/>
    <hyperlink ref="M287" r:id="rId335"/>
    <hyperlink ref="M279" r:id="rId336"/>
    <hyperlink ref="M76" r:id="rId337"/>
    <hyperlink ref="M268" r:id="rId338"/>
    <hyperlink ref="M30" r:id="rId339"/>
    <hyperlink ref="M288" r:id="rId340"/>
    <hyperlink ref="M255" r:id="rId341"/>
    <hyperlink ref="M75" r:id="rId342"/>
    <hyperlink ref="M53" r:id="rId343"/>
    <hyperlink ref="L172" r:id="rId344"/>
    <hyperlink ref="L173" r:id="rId345"/>
    <hyperlink ref="L217" r:id="rId346"/>
    <hyperlink ref="L243" r:id="rId347"/>
    <hyperlink ref="L183" r:id="rId348"/>
    <hyperlink ref="L233" r:id="rId349"/>
    <hyperlink ref="L47" r:id="rId350"/>
    <hyperlink ref="L69" r:id="rId351"/>
    <hyperlink ref="L66" r:id="rId352"/>
    <hyperlink ref="L100" r:id="rId353"/>
    <hyperlink ref="L38" r:id="rId354"/>
    <hyperlink ref="L26" r:id="rId355"/>
    <hyperlink ref="L44" r:id="rId356"/>
    <hyperlink ref="L145" r:id="rId357"/>
    <hyperlink ref="L150" r:id="rId358"/>
    <hyperlink ref="L35" r:id="rId359"/>
    <hyperlink ref="L23" r:id="rId360"/>
    <hyperlink ref="L171" r:id="rId361"/>
    <hyperlink ref="L122" r:id="rId362"/>
    <hyperlink ref="L154" r:id="rId363"/>
    <hyperlink ref="L225" r:id="rId364"/>
    <hyperlink ref="L262" r:id="rId365"/>
    <hyperlink ref="L228" r:id="rId366"/>
    <hyperlink ref="L21" r:id="rId367"/>
    <hyperlink ref="L222" r:id="rId368"/>
    <hyperlink ref="L18" r:id="rId369"/>
    <hyperlink ref="L175" r:id="rId370"/>
    <hyperlink ref="L111" r:id="rId371"/>
    <hyperlink ref="L294" r:id="rId372"/>
    <hyperlink ref="L250" r:id="rId373"/>
    <hyperlink ref="L215" r:id="rId374"/>
    <hyperlink ref="L209" r:id="rId375"/>
    <hyperlink ref="L114" r:id="rId376"/>
    <hyperlink ref="L280" r:id="rId377"/>
    <hyperlink ref="L213" r:id="rId378"/>
    <hyperlink ref="L293" r:id="rId379"/>
    <hyperlink ref="L31" r:id="rId380"/>
    <hyperlink ref="L253" r:id="rId381"/>
    <hyperlink ref="L70" r:id="rId382"/>
    <hyperlink ref="L110" r:id="rId383"/>
    <hyperlink ref="L278" r:id="rId384"/>
    <hyperlink ref="L259" r:id="rId385"/>
    <hyperlink ref="L86" r:id="rId386"/>
    <hyperlink ref="L116" r:id="rId387"/>
    <hyperlink ref="L181" r:id="rId388"/>
    <hyperlink ref="L156" r:id="rId389"/>
    <hyperlink ref="L87" r:id="rId390"/>
    <hyperlink ref="L60" r:id="rId391"/>
    <hyperlink ref="L128" r:id="rId392"/>
    <hyperlink ref="L146" r:id="rId393"/>
    <hyperlink ref="L73" r:id="rId394"/>
    <hyperlink ref="L49" r:id="rId395"/>
    <hyperlink ref="L101" r:id="rId396"/>
    <hyperlink ref="L96" r:id="rId397"/>
    <hyperlink ref="L55" r:id="rId398"/>
    <hyperlink ref="L140" r:id="rId399"/>
    <hyperlink ref="L170" r:id="rId400"/>
    <hyperlink ref="L152" r:id="rId401"/>
    <hyperlink ref="L79" r:id="rId402"/>
    <hyperlink ref="L168" r:id="rId403"/>
    <hyperlink ref="L283" r:id="rId404"/>
    <hyperlink ref="L159" r:id="rId405"/>
    <hyperlink ref="L113" r:id="rId406"/>
    <hyperlink ref="L137" r:id="rId407"/>
    <hyperlink ref="L162" r:id="rId408"/>
    <hyperlink ref="L182" r:id="rId409"/>
    <hyperlink ref="L106" r:id="rId410"/>
    <hyperlink ref="L144" r:id="rId411"/>
    <hyperlink ref="L155" r:id="rId412"/>
    <hyperlink ref="L165" r:id="rId413"/>
    <hyperlink ref="L64" r:id="rId414"/>
    <hyperlink ref="L191" r:id="rId415"/>
    <hyperlink ref="L216" r:id="rId416"/>
    <hyperlink ref="L214" r:id="rId417"/>
    <hyperlink ref="L98" r:id="rId418"/>
    <hyperlink ref="L237" r:id="rId419"/>
    <hyperlink ref="L264" r:id="rId420"/>
    <hyperlink ref="L81" r:id="rId421"/>
    <hyperlink ref="L27" r:id="rId422"/>
    <hyperlink ref="L248" r:id="rId423"/>
    <hyperlink ref="L148" r:id="rId424"/>
    <hyperlink ref="L251" r:id="rId425"/>
    <hyperlink ref="L157" r:id="rId426"/>
    <hyperlink ref="L45" r:id="rId427"/>
    <hyperlink ref="M38" r:id="rId428"/>
    <hyperlink ref="M26" r:id="rId429"/>
    <hyperlink ref="M18" r:id="rId430"/>
    <hyperlink ref="M116" r:id="rId431"/>
    <hyperlink ref="M264" r:id="rId432"/>
    <hyperlink ref="M237" r:id="rId433"/>
    <hyperlink ref="M81" r:id="rId434"/>
    <hyperlink ref="M98" r:id="rId435"/>
    <hyperlink ref="M86" r:id="rId436"/>
    <hyperlink ref="M155" r:id="rId437"/>
    <hyperlink ref="M66" r:id="rId438"/>
    <hyperlink ref="M217" r:id="rId439"/>
    <hyperlink ref="M114" r:id="rId440"/>
    <hyperlink ref="M243" r:id="rId441"/>
    <hyperlink ref="M165" r:id="rId442"/>
    <hyperlink ref="M233" r:id="rId443"/>
    <hyperlink ref="M253" r:id="rId444"/>
    <hyperlink ref="M259" r:id="rId445"/>
    <hyperlink ref="M278" r:id="rId446"/>
    <hyperlink ref="M31" r:id="rId447"/>
    <hyperlink ref="M47" r:id="rId448"/>
    <hyperlink ref="M100" r:id="rId449"/>
    <hyperlink ref="M122" r:id="rId450"/>
    <hyperlink ref="M248" r:id="rId451"/>
    <hyperlink ref="M148" r:id="rId452"/>
    <hyperlink ref="M70" r:id="rId453"/>
    <hyperlink ref="M106" r:id="rId454"/>
    <hyperlink ref="M69" r:id="rId455"/>
    <hyperlink ref="M144" r:id="rId456"/>
    <hyperlink ref="M175" r:id="rId457"/>
    <hyperlink ref="M45" r:id="rId458"/>
    <hyperlink ref="M35" r:id="rId459"/>
    <hyperlink ref="M44" r:id="rId460"/>
    <hyperlink ref="M23" r:id="rId461"/>
    <hyperlink ref="M152" r:id="rId462"/>
    <hyperlink ref="M108" r:id="rId463"/>
    <hyperlink ref="M27" r:id="rId464"/>
    <hyperlink ref="M73" r:id="rId465"/>
    <hyperlink ref="M96" r:id="rId466"/>
    <hyperlink ref="M55" r:id="rId467"/>
    <hyperlink ref="M60" r:id="rId468"/>
    <hyperlink ref="M49" r:id="rId469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97"/>
  <sheetViews>
    <sheetView workbookViewId="0">
      <selection sqref="A1:XFD1048576"/>
    </sheetView>
  </sheetViews>
  <sheetFormatPr defaultRowHeight="12.75"/>
  <cols>
    <col min="1" max="1" width="0.28515625" style="1" customWidth="1"/>
    <col min="2" max="2" width="6.28515625" style="1" customWidth="1"/>
    <col min="3" max="3" width="8.7109375" style="1" customWidth="1"/>
    <col min="4" max="4" width="20.7109375" style="238" customWidth="1"/>
    <col min="5" max="5" width="24.85546875" style="237" customWidth="1"/>
    <col min="6" max="6" width="8.42578125" style="1" customWidth="1"/>
    <col min="7" max="7" width="10.140625" style="2" customWidth="1"/>
    <col min="8" max="8" width="12.5703125" style="1" customWidth="1"/>
    <col min="9" max="9" width="13.5703125" customWidth="1"/>
    <col min="10" max="10" width="11.85546875" style="6" customWidth="1"/>
    <col min="11" max="11" width="11.28515625" style="6" customWidth="1"/>
    <col min="12" max="12" width="8.7109375" style="1" customWidth="1"/>
    <col min="13" max="13" width="21.140625" style="2" customWidth="1"/>
    <col min="14" max="14" width="21.28515625" customWidth="1"/>
    <col min="15" max="15" width="16.7109375" style="6" customWidth="1"/>
    <col min="257" max="257" width="0.28515625" customWidth="1"/>
    <col min="258" max="258" width="6.28515625" customWidth="1"/>
    <col min="259" max="259" width="8.7109375" customWidth="1"/>
    <col min="260" max="260" width="20.7109375" customWidth="1"/>
    <col min="261" max="261" width="24.85546875" customWidth="1"/>
    <col min="262" max="262" width="8.42578125" customWidth="1"/>
    <col min="263" max="263" width="10.140625" customWidth="1"/>
    <col min="264" max="264" width="12.5703125" customWidth="1"/>
    <col min="265" max="265" width="13.5703125" customWidth="1"/>
    <col min="266" max="266" width="11.85546875" customWidth="1"/>
    <col min="267" max="267" width="11.28515625" customWidth="1"/>
    <col min="268" max="268" width="8.7109375" customWidth="1"/>
    <col min="269" max="269" width="21.140625" customWidth="1"/>
    <col min="270" max="270" width="21.28515625" customWidth="1"/>
    <col min="271" max="271" width="16.7109375" customWidth="1"/>
    <col min="513" max="513" width="0.28515625" customWidth="1"/>
    <col min="514" max="514" width="6.28515625" customWidth="1"/>
    <col min="515" max="515" width="8.7109375" customWidth="1"/>
    <col min="516" max="516" width="20.7109375" customWidth="1"/>
    <col min="517" max="517" width="24.85546875" customWidth="1"/>
    <col min="518" max="518" width="8.42578125" customWidth="1"/>
    <col min="519" max="519" width="10.140625" customWidth="1"/>
    <col min="520" max="520" width="12.5703125" customWidth="1"/>
    <col min="521" max="521" width="13.5703125" customWidth="1"/>
    <col min="522" max="522" width="11.85546875" customWidth="1"/>
    <col min="523" max="523" width="11.28515625" customWidth="1"/>
    <col min="524" max="524" width="8.7109375" customWidth="1"/>
    <col min="525" max="525" width="21.140625" customWidth="1"/>
    <col min="526" max="526" width="21.28515625" customWidth="1"/>
    <col min="527" max="527" width="16.7109375" customWidth="1"/>
    <col min="769" max="769" width="0.28515625" customWidth="1"/>
    <col min="770" max="770" width="6.28515625" customWidth="1"/>
    <col min="771" max="771" width="8.7109375" customWidth="1"/>
    <col min="772" max="772" width="20.7109375" customWidth="1"/>
    <col min="773" max="773" width="24.85546875" customWidth="1"/>
    <col min="774" max="774" width="8.42578125" customWidth="1"/>
    <col min="775" max="775" width="10.140625" customWidth="1"/>
    <col min="776" max="776" width="12.5703125" customWidth="1"/>
    <col min="777" max="777" width="13.5703125" customWidth="1"/>
    <col min="778" max="778" width="11.85546875" customWidth="1"/>
    <col min="779" max="779" width="11.28515625" customWidth="1"/>
    <col min="780" max="780" width="8.7109375" customWidth="1"/>
    <col min="781" max="781" width="21.140625" customWidth="1"/>
    <col min="782" max="782" width="21.28515625" customWidth="1"/>
    <col min="783" max="783" width="16.7109375" customWidth="1"/>
    <col min="1025" max="1025" width="0.28515625" customWidth="1"/>
    <col min="1026" max="1026" width="6.28515625" customWidth="1"/>
    <col min="1027" max="1027" width="8.7109375" customWidth="1"/>
    <col min="1028" max="1028" width="20.7109375" customWidth="1"/>
    <col min="1029" max="1029" width="24.85546875" customWidth="1"/>
    <col min="1030" max="1030" width="8.42578125" customWidth="1"/>
    <col min="1031" max="1031" width="10.140625" customWidth="1"/>
    <col min="1032" max="1032" width="12.5703125" customWidth="1"/>
    <col min="1033" max="1033" width="13.5703125" customWidth="1"/>
    <col min="1034" max="1034" width="11.85546875" customWidth="1"/>
    <col min="1035" max="1035" width="11.28515625" customWidth="1"/>
    <col min="1036" max="1036" width="8.7109375" customWidth="1"/>
    <col min="1037" max="1037" width="21.140625" customWidth="1"/>
    <col min="1038" max="1038" width="21.28515625" customWidth="1"/>
    <col min="1039" max="1039" width="16.7109375" customWidth="1"/>
    <col min="1281" max="1281" width="0.28515625" customWidth="1"/>
    <col min="1282" max="1282" width="6.28515625" customWidth="1"/>
    <col min="1283" max="1283" width="8.7109375" customWidth="1"/>
    <col min="1284" max="1284" width="20.7109375" customWidth="1"/>
    <col min="1285" max="1285" width="24.85546875" customWidth="1"/>
    <col min="1286" max="1286" width="8.42578125" customWidth="1"/>
    <col min="1287" max="1287" width="10.140625" customWidth="1"/>
    <col min="1288" max="1288" width="12.5703125" customWidth="1"/>
    <col min="1289" max="1289" width="13.5703125" customWidth="1"/>
    <col min="1290" max="1290" width="11.85546875" customWidth="1"/>
    <col min="1291" max="1291" width="11.28515625" customWidth="1"/>
    <col min="1292" max="1292" width="8.7109375" customWidth="1"/>
    <col min="1293" max="1293" width="21.140625" customWidth="1"/>
    <col min="1294" max="1294" width="21.28515625" customWidth="1"/>
    <col min="1295" max="1295" width="16.7109375" customWidth="1"/>
    <col min="1537" max="1537" width="0.28515625" customWidth="1"/>
    <col min="1538" max="1538" width="6.28515625" customWidth="1"/>
    <col min="1539" max="1539" width="8.7109375" customWidth="1"/>
    <col min="1540" max="1540" width="20.7109375" customWidth="1"/>
    <col min="1541" max="1541" width="24.85546875" customWidth="1"/>
    <col min="1542" max="1542" width="8.42578125" customWidth="1"/>
    <col min="1543" max="1543" width="10.140625" customWidth="1"/>
    <col min="1544" max="1544" width="12.5703125" customWidth="1"/>
    <col min="1545" max="1545" width="13.5703125" customWidth="1"/>
    <col min="1546" max="1546" width="11.85546875" customWidth="1"/>
    <col min="1547" max="1547" width="11.28515625" customWidth="1"/>
    <col min="1548" max="1548" width="8.7109375" customWidth="1"/>
    <col min="1549" max="1549" width="21.140625" customWidth="1"/>
    <col min="1550" max="1550" width="21.28515625" customWidth="1"/>
    <col min="1551" max="1551" width="16.7109375" customWidth="1"/>
    <col min="1793" max="1793" width="0.28515625" customWidth="1"/>
    <col min="1794" max="1794" width="6.28515625" customWidth="1"/>
    <col min="1795" max="1795" width="8.7109375" customWidth="1"/>
    <col min="1796" max="1796" width="20.7109375" customWidth="1"/>
    <col min="1797" max="1797" width="24.85546875" customWidth="1"/>
    <col min="1798" max="1798" width="8.42578125" customWidth="1"/>
    <col min="1799" max="1799" width="10.140625" customWidth="1"/>
    <col min="1800" max="1800" width="12.5703125" customWidth="1"/>
    <col min="1801" max="1801" width="13.5703125" customWidth="1"/>
    <col min="1802" max="1802" width="11.85546875" customWidth="1"/>
    <col min="1803" max="1803" width="11.28515625" customWidth="1"/>
    <col min="1804" max="1804" width="8.7109375" customWidth="1"/>
    <col min="1805" max="1805" width="21.140625" customWidth="1"/>
    <col min="1806" max="1806" width="21.28515625" customWidth="1"/>
    <col min="1807" max="1807" width="16.7109375" customWidth="1"/>
    <col min="2049" max="2049" width="0.28515625" customWidth="1"/>
    <col min="2050" max="2050" width="6.28515625" customWidth="1"/>
    <col min="2051" max="2051" width="8.7109375" customWidth="1"/>
    <col min="2052" max="2052" width="20.7109375" customWidth="1"/>
    <col min="2053" max="2053" width="24.85546875" customWidth="1"/>
    <col min="2054" max="2054" width="8.42578125" customWidth="1"/>
    <col min="2055" max="2055" width="10.140625" customWidth="1"/>
    <col min="2056" max="2056" width="12.5703125" customWidth="1"/>
    <col min="2057" max="2057" width="13.5703125" customWidth="1"/>
    <col min="2058" max="2058" width="11.85546875" customWidth="1"/>
    <col min="2059" max="2059" width="11.28515625" customWidth="1"/>
    <col min="2060" max="2060" width="8.7109375" customWidth="1"/>
    <col min="2061" max="2061" width="21.140625" customWidth="1"/>
    <col min="2062" max="2062" width="21.28515625" customWidth="1"/>
    <col min="2063" max="2063" width="16.7109375" customWidth="1"/>
    <col min="2305" max="2305" width="0.28515625" customWidth="1"/>
    <col min="2306" max="2306" width="6.28515625" customWidth="1"/>
    <col min="2307" max="2307" width="8.7109375" customWidth="1"/>
    <col min="2308" max="2308" width="20.7109375" customWidth="1"/>
    <col min="2309" max="2309" width="24.85546875" customWidth="1"/>
    <col min="2310" max="2310" width="8.42578125" customWidth="1"/>
    <col min="2311" max="2311" width="10.140625" customWidth="1"/>
    <col min="2312" max="2312" width="12.5703125" customWidth="1"/>
    <col min="2313" max="2313" width="13.5703125" customWidth="1"/>
    <col min="2314" max="2314" width="11.85546875" customWidth="1"/>
    <col min="2315" max="2315" width="11.28515625" customWidth="1"/>
    <col min="2316" max="2316" width="8.7109375" customWidth="1"/>
    <col min="2317" max="2317" width="21.140625" customWidth="1"/>
    <col min="2318" max="2318" width="21.28515625" customWidth="1"/>
    <col min="2319" max="2319" width="16.7109375" customWidth="1"/>
    <col min="2561" max="2561" width="0.28515625" customWidth="1"/>
    <col min="2562" max="2562" width="6.28515625" customWidth="1"/>
    <col min="2563" max="2563" width="8.7109375" customWidth="1"/>
    <col min="2564" max="2564" width="20.7109375" customWidth="1"/>
    <col min="2565" max="2565" width="24.85546875" customWidth="1"/>
    <col min="2566" max="2566" width="8.42578125" customWidth="1"/>
    <col min="2567" max="2567" width="10.140625" customWidth="1"/>
    <col min="2568" max="2568" width="12.5703125" customWidth="1"/>
    <col min="2569" max="2569" width="13.5703125" customWidth="1"/>
    <col min="2570" max="2570" width="11.85546875" customWidth="1"/>
    <col min="2571" max="2571" width="11.28515625" customWidth="1"/>
    <col min="2572" max="2572" width="8.7109375" customWidth="1"/>
    <col min="2573" max="2573" width="21.140625" customWidth="1"/>
    <col min="2574" max="2574" width="21.28515625" customWidth="1"/>
    <col min="2575" max="2575" width="16.7109375" customWidth="1"/>
    <col min="2817" max="2817" width="0.28515625" customWidth="1"/>
    <col min="2818" max="2818" width="6.28515625" customWidth="1"/>
    <col min="2819" max="2819" width="8.7109375" customWidth="1"/>
    <col min="2820" max="2820" width="20.7109375" customWidth="1"/>
    <col min="2821" max="2821" width="24.85546875" customWidth="1"/>
    <col min="2822" max="2822" width="8.42578125" customWidth="1"/>
    <col min="2823" max="2823" width="10.140625" customWidth="1"/>
    <col min="2824" max="2824" width="12.5703125" customWidth="1"/>
    <col min="2825" max="2825" width="13.5703125" customWidth="1"/>
    <col min="2826" max="2826" width="11.85546875" customWidth="1"/>
    <col min="2827" max="2827" width="11.28515625" customWidth="1"/>
    <col min="2828" max="2828" width="8.7109375" customWidth="1"/>
    <col min="2829" max="2829" width="21.140625" customWidth="1"/>
    <col min="2830" max="2830" width="21.28515625" customWidth="1"/>
    <col min="2831" max="2831" width="16.7109375" customWidth="1"/>
    <col min="3073" max="3073" width="0.28515625" customWidth="1"/>
    <col min="3074" max="3074" width="6.28515625" customWidth="1"/>
    <col min="3075" max="3075" width="8.7109375" customWidth="1"/>
    <col min="3076" max="3076" width="20.7109375" customWidth="1"/>
    <col min="3077" max="3077" width="24.85546875" customWidth="1"/>
    <col min="3078" max="3078" width="8.42578125" customWidth="1"/>
    <col min="3079" max="3079" width="10.140625" customWidth="1"/>
    <col min="3080" max="3080" width="12.5703125" customWidth="1"/>
    <col min="3081" max="3081" width="13.5703125" customWidth="1"/>
    <col min="3082" max="3082" width="11.85546875" customWidth="1"/>
    <col min="3083" max="3083" width="11.28515625" customWidth="1"/>
    <col min="3084" max="3084" width="8.7109375" customWidth="1"/>
    <col min="3085" max="3085" width="21.140625" customWidth="1"/>
    <col min="3086" max="3086" width="21.28515625" customWidth="1"/>
    <col min="3087" max="3087" width="16.7109375" customWidth="1"/>
    <col min="3329" max="3329" width="0.28515625" customWidth="1"/>
    <col min="3330" max="3330" width="6.28515625" customWidth="1"/>
    <col min="3331" max="3331" width="8.7109375" customWidth="1"/>
    <col min="3332" max="3332" width="20.7109375" customWidth="1"/>
    <col min="3333" max="3333" width="24.85546875" customWidth="1"/>
    <col min="3334" max="3334" width="8.42578125" customWidth="1"/>
    <col min="3335" max="3335" width="10.140625" customWidth="1"/>
    <col min="3336" max="3336" width="12.5703125" customWidth="1"/>
    <col min="3337" max="3337" width="13.5703125" customWidth="1"/>
    <col min="3338" max="3338" width="11.85546875" customWidth="1"/>
    <col min="3339" max="3339" width="11.28515625" customWidth="1"/>
    <col min="3340" max="3340" width="8.7109375" customWidth="1"/>
    <col min="3341" max="3341" width="21.140625" customWidth="1"/>
    <col min="3342" max="3342" width="21.28515625" customWidth="1"/>
    <col min="3343" max="3343" width="16.7109375" customWidth="1"/>
    <col min="3585" max="3585" width="0.28515625" customWidth="1"/>
    <col min="3586" max="3586" width="6.28515625" customWidth="1"/>
    <col min="3587" max="3587" width="8.7109375" customWidth="1"/>
    <col min="3588" max="3588" width="20.7109375" customWidth="1"/>
    <col min="3589" max="3589" width="24.85546875" customWidth="1"/>
    <col min="3590" max="3590" width="8.42578125" customWidth="1"/>
    <col min="3591" max="3591" width="10.140625" customWidth="1"/>
    <col min="3592" max="3592" width="12.5703125" customWidth="1"/>
    <col min="3593" max="3593" width="13.5703125" customWidth="1"/>
    <col min="3594" max="3594" width="11.85546875" customWidth="1"/>
    <col min="3595" max="3595" width="11.28515625" customWidth="1"/>
    <col min="3596" max="3596" width="8.7109375" customWidth="1"/>
    <col min="3597" max="3597" width="21.140625" customWidth="1"/>
    <col min="3598" max="3598" width="21.28515625" customWidth="1"/>
    <col min="3599" max="3599" width="16.7109375" customWidth="1"/>
    <col min="3841" max="3841" width="0.28515625" customWidth="1"/>
    <col min="3842" max="3842" width="6.28515625" customWidth="1"/>
    <col min="3843" max="3843" width="8.7109375" customWidth="1"/>
    <col min="3844" max="3844" width="20.7109375" customWidth="1"/>
    <col min="3845" max="3845" width="24.85546875" customWidth="1"/>
    <col min="3846" max="3846" width="8.42578125" customWidth="1"/>
    <col min="3847" max="3847" width="10.140625" customWidth="1"/>
    <col min="3848" max="3848" width="12.5703125" customWidth="1"/>
    <col min="3849" max="3849" width="13.5703125" customWidth="1"/>
    <col min="3850" max="3850" width="11.85546875" customWidth="1"/>
    <col min="3851" max="3851" width="11.28515625" customWidth="1"/>
    <col min="3852" max="3852" width="8.7109375" customWidth="1"/>
    <col min="3853" max="3853" width="21.140625" customWidth="1"/>
    <col min="3854" max="3854" width="21.28515625" customWidth="1"/>
    <col min="3855" max="3855" width="16.7109375" customWidth="1"/>
    <col min="4097" max="4097" width="0.28515625" customWidth="1"/>
    <col min="4098" max="4098" width="6.28515625" customWidth="1"/>
    <col min="4099" max="4099" width="8.7109375" customWidth="1"/>
    <col min="4100" max="4100" width="20.7109375" customWidth="1"/>
    <col min="4101" max="4101" width="24.85546875" customWidth="1"/>
    <col min="4102" max="4102" width="8.42578125" customWidth="1"/>
    <col min="4103" max="4103" width="10.140625" customWidth="1"/>
    <col min="4104" max="4104" width="12.5703125" customWidth="1"/>
    <col min="4105" max="4105" width="13.5703125" customWidth="1"/>
    <col min="4106" max="4106" width="11.85546875" customWidth="1"/>
    <col min="4107" max="4107" width="11.28515625" customWidth="1"/>
    <col min="4108" max="4108" width="8.7109375" customWidth="1"/>
    <col min="4109" max="4109" width="21.140625" customWidth="1"/>
    <col min="4110" max="4110" width="21.28515625" customWidth="1"/>
    <col min="4111" max="4111" width="16.7109375" customWidth="1"/>
    <col min="4353" max="4353" width="0.28515625" customWidth="1"/>
    <col min="4354" max="4354" width="6.28515625" customWidth="1"/>
    <col min="4355" max="4355" width="8.7109375" customWidth="1"/>
    <col min="4356" max="4356" width="20.7109375" customWidth="1"/>
    <col min="4357" max="4357" width="24.85546875" customWidth="1"/>
    <col min="4358" max="4358" width="8.42578125" customWidth="1"/>
    <col min="4359" max="4359" width="10.140625" customWidth="1"/>
    <col min="4360" max="4360" width="12.5703125" customWidth="1"/>
    <col min="4361" max="4361" width="13.5703125" customWidth="1"/>
    <col min="4362" max="4362" width="11.85546875" customWidth="1"/>
    <col min="4363" max="4363" width="11.28515625" customWidth="1"/>
    <col min="4364" max="4364" width="8.7109375" customWidth="1"/>
    <col min="4365" max="4365" width="21.140625" customWidth="1"/>
    <col min="4366" max="4366" width="21.28515625" customWidth="1"/>
    <col min="4367" max="4367" width="16.7109375" customWidth="1"/>
    <col min="4609" max="4609" width="0.28515625" customWidth="1"/>
    <col min="4610" max="4610" width="6.28515625" customWidth="1"/>
    <col min="4611" max="4611" width="8.7109375" customWidth="1"/>
    <col min="4612" max="4612" width="20.7109375" customWidth="1"/>
    <col min="4613" max="4613" width="24.85546875" customWidth="1"/>
    <col min="4614" max="4614" width="8.42578125" customWidth="1"/>
    <col min="4615" max="4615" width="10.140625" customWidth="1"/>
    <col min="4616" max="4616" width="12.5703125" customWidth="1"/>
    <col min="4617" max="4617" width="13.5703125" customWidth="1"/>
    <col min="4618" max="4618" width="11.85546875" customWidth="1"/>
    <col min="4619" max="4619" width="11.28515625" customWidth="1"/>
    <col min="4620" max="4620" width="8.7109375" customWidth="1"/>
    <col min="4621" max="4621" width="21.140625" customWidth="1"/>
    <col min="4622" max="4622" width="21.28515625" customWidth="1"/>
    <col min="4623" max="4623" width="16.7109375" customWidth="1"/>
    <col min="4865" max="4865" width="0.28515625" customWidth="1"/>
    <col min="4866" max="4866" width="6.28515625" customWidth="1"/>
    <col min="4867" max="4867" width="8.7109375" customWidth="1"/>
    <col min="4868" max="4868" width="20.7109375" customWidth="1"/>
    <col min="4869" max="4869" width="24.85546875" customWidth="1"/>
    <col min="4870" max="4870" width="8.42578125" customWidth="1"/>
    <col min="4871" max="4871" width="10.140625" customWidth="1"/>
    <col min="4872" max="4872" width="12.5703125" customWidth="1"/>
    <col min="4873" max="4873" width="13.5703125" customWidth="1"/>
    <col min="4874" max="4874" width="11.85546875" customWidth="1"/>
    <col min="4875" max="4875" width="11.28515625" customWidth="1"/>
    <col min="4876" max="4876" width="8.7109375" customWidth="1"/>
    <col min="4877" max="4877" width="21.140625" customWidth="1"/>
    <col min="4878" max="4878" width="21.28515625" customWidth="1"/>
    <col min="4879" max="4879" width="16.7109375" customWidth="1"/>
    <col min="5121" max="5121" width="0.28515625" customWidth="1"/>
    <col min="5122" max="5122" width="6.28515625" customWidth="1"/>
    <col min="5123" max="5123" width="8.7109375" customWidth="1"/>
    <col min="5124" max="5124" width="20.7109375" customWidth="1"/>
    <col min="5125" max="5125" width="24.85546875" customWidth="1"/>
    <col min="5126" max="5126" width="8.42578125" customWidth="1"/>
    <col min="5127" max="5127" width="10.140625" customWidth="1"/>
    <col min="5128" max="5128" width="12.5703125" customWidth="1"/>
    <col min="5129" max="5129" width="13.5703125" customWidth="1"/>
    <col min="5130" max="5130" width="11.85546875" customWidth="1"/>
    <col min="5131" max="5131" width="11.28515625" customWidth="1"/>
    <col min="5132" max="5132" width="8.7109375" customWidth="1"/>
    <col min="5133" max="5133" width="21.140625" customWidth="1"/>
    <col min="5134" max="5134" width="21.28515625" customWidth="1"/>
    <col min="5135" max="5135" width="16.7109375" customWidth="1"/>
    <col min="5377" max="5377" width="0.28515625" customWidth="1"/>
    <col min="5378" max="5378" width="6.28515625" customWidth="1"/>
    <col min="5379" max="5379" width="8.7109375" customWidth="1"/>
    <col min="5380" max="5380" width="20.7109375" customWidth="1"/>
    <col min="5381" max="5381" width="24.85546875" customWidth="1"/>
    <col min="5382" max="5382" width="8.42578125" customWidth="1"/>
    <col min="5383" max="5383" width="10.140625" customWidth="1"/>
    <col min="5384" max="5384" width="12.5703125" customWidth="1"/>
    <col min="5385" max="5385" width="13.5703125" customWidth="1"/>
    <col min="5386" max="5386" width="11.85546875" customWidth="1"/>
    <col min="5387" max="5387" width="11.28515625" customWidth="1"/>
    <col min="5388" max="5388" width="8.7109375" customWidth="1"/>
    <col min="5389" max="5389" width="21.140625" customWidth="1"/>
    <col min="5390" max="5390" width="21.28515625" customWidth="1"/>
    <col min="5391" max="5391" width="16.7109375" customWidth="1"/>
    <col min="5633" max="5633" width="0.28515625" customWidth="1"/>
    <col min="5634" max="5634" width="6.28515625" customWidth="1"/>
    <col min="5635" max="5635" width="8.7109375" customWidth="1"/>
    <col min="5636" max="5636" width="20.7109375" customWidth="1"/>
    <col min="5637" max="5637" width="24.85546875" customWidth="1"/>
    <col min="5638" max="5638" width="8.42578125" customWidth="1"/>
    <col min="5639" max="5639" width="10.140625" customWidth="1"/>
    <col min="5640" max="5640" width="12.5703125" customWidth="1"/>
    <col min="5641" max="5641" width="13.5703125" customWidth="1"/>
    <col min="5642" max="5642" width="11.85546875" customWidth="1"/>
    <col min="5643" max="5643" width="11.28515625" customWidth="1"/>
    <col min="5644" max="5644" width="8.7109375" customWidth="1"/>
    <col min="5645" max="5645" width="21.140625" customWidth="1"/>
    <col min="5646" max="5646" width="21.28515625" customWidth="1"/>
    <col min="5647" max="5647" width="16.7109375" customWidth="1"/>
    <col min="5889" max="5889" width="0.28515625" customWidth="1"/>
    <col min="5890" max="5890" width="6.28515625" customWidth="1"/>
    <col min="5891" max="5891" width="8.7109375" customWidth="1"/>
    <col min="5892" max="5892" width="20.7109375" customWidth="1"/>
    <col min="5893" max="5893" width="24.85546875" customWidth="1"/>
    <col min="5894" max="5894" width="8.42578125" customWidth="1"/>
    <col min="5895" max="5895" width="10.140625" customWidth="1"/>
    <col min="5896" max="5896" width="12.5703125" customWidth="1"/>
    <col min="5897" max="5897" width="13.5703125" customWidth="1"/>
    <col min="5898" max="5898" width="11.85546875" customWidth="1"/>
    <col min="5899" max="5899" width="11.28515625" customWidth="1"/>
    <col min="5900" max="5900" width="8.7109375" customWidth="1"/>
    <col min="5901" max="5901" width="21.140625" customWidth="1"/>
    <col min="5902" max="5902" width="21.28515625" customWidth="1"/>
    <col min="5903" max="5903" width="16.7109375" customWidth="1"/>
    <col min="6145" max="6145" width="0.28515625" customWidth="1"/>
    <col min="6146" max="6146" width="6.28515625" customWidth="1"/>
    <col min="6147" max="6147" width="8.7109375" customWidth="1"/>
    <col min="6148" max="6148" width="20.7109375" customWidth="1"/>
    <col min="6149" max="6149" width="24.85546875" customWidth="1"/>
    <col min="6150" max="6150" width="8.42578125" customWidth="1"/>
    <col min="6151" max="6151" width="10.140625" customWidth="1"/>
    <col min="6152" max="6152" width="12.5703125" customWidth="1"/>
    <col min="6153" max="6153" width="13.5703125" customWidth="1"/>
    <col min="6154" max="6154" width="11.85546875" customWidth="1"/>
    <col min="6155" max="6155" width="11.28515625" customWidth="1"/>
    <col min="6156" max="6156" width="8.7109375" customWidth="1"/>
    <col min="6157" max="6157" width="21.140625" customWidth="1"/>
    <col min="6158" max="6158" width="21.28515625" customWidth="1"/>
    <col min="6159" max="6159" width="16.7109375" customWidth="1"/>
    <col min="6401" max="6401" width="0.28515625" customWidth="1"/>
    <col min="6402" max="6402" width="6.28515625" customWidth="1"/>
    <col min="6403" max="6403" width="8.7109375" customWidth="1"/>
    <col min="6404" max="6404" width="20.7109375" customWidth="1"/>
    <col min="6405" max="6405" width="24.85546875" customWidth="1"/>
    <col min="6406" max="6406" width="8.42578125" customWidth="1"/>
    <col min="6407" max="6407" width="10.140625" customWidth="1"/>
    <col min="6408" max="6408" width="12.5703125" customWidth="1"/>
    <col min="6409" max="6409" width="13.5703125" customWidth="1"/>
    <col min="6410" max="6410" width="11.85546875" customWidth="1"/>
    <col min="6411" max="6411" width="11.28515625" customWidth="1"/>
    <col min="6412" max="6412" width="8.7109375" customWidth="1"/>
    <col min="6413" max="6413" width="21.140625" customWidth="1"/>
    <col min="6414" max="6414" width="21.28515625" customWidth="1"/>
    <col min="6415" max="6415" width="16.7109375" customWidth="1"/>
    <col min="6657" max="6657" width="0.28515625" customWidth="1"/>
    <col min="6658" max="6658" width="6.28515625" customWidth="1"/>
    <col min="6659" max="6659" width="8.7109375" customWidth="1"/>
    <col min="6660" max="6660" width="20.7109375" customWidth="1"/>
    <col min="6661" max="6661" width="24.85546875" customWidth="1"/>
    <col min="6662" max="6662" width="8.42578125" customWidth="1"/>
    <col min="6663" max="6663" width="10.140625" customWidth="1"/>
    <col min="6664" max="6664" width="12.5703125" customWidth="1"/>
    <col min="6665" max="6665" width="13.5703125" customWidth="1"/>
    <col min="6666" max="6666" width="11.85546875" customWidth="1"/>
    <col min="6667" max="6667" width="11.28515625" customWidth="1"/>
    <col min="6668" max="6668" width="8.7109375" customWidth="1"/>
    <col min="6669" max="6669" width="21.140625" customWidth="1"/>
    <col min="6670" max="6670" width="21.28515625" customWidth="1"/>
    <col min="6671" max="6671" width="16.7109375" customWidth="1"/>
    <col min="6913" max="6913" width="0.28515625" customWidth="1"/>
    <col min="6914" max="6914" width="6.28515625" customWidth="1"/>
    <col min="6915" max="6915" width="8.7109375" customWidth="1"/>
    <col min="6916" max="6916" width="20.7109375" customWidth="1"/>
    <col min="6917" max="6917" width="24.85546875" customWidth="1"/>
    <col min="6918" max="6918" width="8.42578125" customWidth="1"/>
    <col min="6919" max="6919" width="10.140625" customWidth="1"/>
    <col min="6920" max="6920" width="12.5703125" customWidth="1"/>
    <col min="6921" max="6921" width="13.5703125" customWidth="1"/>
    <col min="6922" max="6922" width="11.85546875" customWidth="1"/>
    <col min="6923" max="6923" width="11.28515625" customWidth="1"/>
    <col min="6924" max="6924" width="8.7109375" customWidth="1"/>
    <col min="6925" max="6925" width="21.140625" customWidth="1"/>
    <col min="6926" max="6926" width="21.28515625" customWidth="1"/>
    <col min="6927" max="6927" width="16.7109375" customWidth="1"/>
    <col min="7169" max="7169" width="0.28515625" customWidth="1"/>
    <col min="7170" max="7170" width="6.28515625" customWidth="1"/>
    <col min="7171" max="7171" width="8.7109375" customWidth="1"/>
    <col min="7172" max="7172" width="20.7109375" customWidth="1"/>
    <col min="7173" max="7173" width="24.85546875" customWidth="1"/>
    <col min="7174" max="7174" width="8.42578125" customWidth="1"/>
    <col min="7175" max="7175" width="10.140625" customWidth="1"/>
    <col min="7176" max="7176" width="12.5703125" customWidth="1"/>
    <col min="7177" max="7177" width="13.5703125" customWidth="1"/>
    <col min="7178" max="7178" width="11.85546875" customWidth="1"/>
    <col min="7179" max="7179" width="11.28515625" customWidth="1"/>
    <col min="7180" max="7180" width="8.7109375" customWidth="1"/>
    <col min="7181" max="7181" width="21.140625" customWidth="1"/>
    <col min="7182" max="7182" width="21.28515625" customWidth="1"/>
    <col min="7183" max="7183" width="16.7109375" customWidth="1"/>
    <col min="7425" max="7425" width="0.28515625" customWidth="1"/>
    <col min="7426" max="7426" width="6.28515625" customWidth="1"/>
    <col min="7427" max="7427" width="8.7109375" customWidth="1"/>
    <col min="7428" max="7428" width="20.7109375" customWidth="1"/>
    <col min="7429" max="7429" width="24.85546875" customWidth="1"/>
    <col min="7430" max="7430" width="8.42578125" customWidth="1"/>
    <col min="7431" max="7431" width="10.140625" customWidth="1"/>
    <col min="7432" max="7432" width="12.5703125" customWidth="1"/>
    <col min="7433" max="7433" width="13.5703125" customWidth="1"/>
    <col min="7434" max="7434" width="11.85546875" customWidth="1"/>
    <col min="7435" max="7435" width="11.28515625" customWidth="1"/>
    <col min="7436" max="7436" width="8.7109375" customWidth="1"/>
    <col min="7437" max="7437" width="21.140625" customWidth="1"/>
    <col min="7438" max="7438" width="21.28515625" customWidth="1"/>
    <col min="7439" max="7439" width="16.7109375" customWidth="1"/>
    <col min="7681" max="7681" width="0.28515625" customWidth="1"/>
    <col min="7682" max="7682" width="6.28515625" customWidth="1"/>
    <col min="7683" max="7683" width="8.7109375" customWidth="1"/>
    <col min="7684" max="7684" width="20.7109375" customWidth="1"/>
    <col min="7685" max="7685" width="24.85546875" customWidth="1"/>
    <col min="7686" max="7686" width="8.42578125" customWidth="1"/>
    <col min="7687" max="7687" width="10.140625" customWidth="1"/>
    <col min="7688" max="7688" width="12.5703125" customWidth="1"/>
    <col min="7689" max="7689" width="13.5703125" customWidth="1"/>
    <col min="7690" max="7690" width="11.85546875" customWidth="1"/>
    <col min="7691" max="7691" width="11.28515625" customWidth="1"/>
    <col min="7692" max="7692" width="8.7109375" customWidth="1"/>
    <col min="7693" max="7693" width="21.140625" customWidth="1"/>
    <col min="7694" max="7694" width="21.28515625" customWidth="1"/>
    <col min="7695" max="7695" width="16.7109375" customWidth="1"/>
    <col min="7937" max="7937" width="0.28515625" customWidth="1"/>
    <col min="7938" max="7938" width="6.28515625" customWidth="1"/>
    <col min="7939" max="7939" width="8.7109375" customWidth="1"/>
    <col min="7940" max="7940" width="20.7109375" customWidth="1"/>
    <col min="7941" max="7941" width="24.85546875" customWidth="1"/>
    <col min="7942" max="7942" width="8.42578125" customWidth="1"/>
    <col min="7943" max="7943" width="10.140625" customWidth="1"/>
    <col min="7944" max="7944" width="12.5703125" customWidth="1"/>
    <col min="7945" max="7945" width="13.5703125" customWidth="1"/>
    <col min="7946" max="7946" width="11.85546875" customWidth="1"/>
    <col min="7947" max="7947" width="11.28515625" customWidth="1"/>
    <col min="7948" max="7948" width="8.7109375" customWidth="1"/>
    <col min="7949" max="7949" width="21.140625" customWidth="1"/>
    <col min="7950" max="7950" width="21.28515625" customWidth="1"/>
    <col min="7951" max="7951" width="16.7109375" customWidth="1"/>
    <col min="8193" max="8193" width="0.28515625" customWidth="1"/>
    <col min="8194" max="8194" width="6.28515625" customWidth="1"/>
    <col min="8195" max="8195" width="8.7109375" customWidth="1"/>
    <col min="8196" max="8196" width="20.7109375" customWidth="1"/>
    <col min="8197" max="8197" width="24.85546875" customWidth="1"/>
    <col min="8198" max="8198" width="8.42578125" customWidth="1"/>
    <col min="8199" max="8199" width="10.140625" customWidth="1"/>
    <col min="8200" max="8200" width="12.5703125" customWidth="1"/>
    <col min="8201" max="8201" width="13.5703125" customWidth="1"/>
    <col min="8202" max="8202" width="11.85546875" customWidth="1"/>
    <col min="8203" max="8203" width="11.28515625" customWidth="1"/>
    <col min="8204" max="8204" width="8.7109375" customWidth="1"/>
    <col min="8205" max="8205" width="21.140625" customWidth="1"/>
    <col min="8206" max="8206" width="21.28515625" customWidth="1"/>
    <col min="8207" max="8207" width="16.7109375" customWidth="1"/>
    <col min="8449" max="8449" width="0.28515625" customWidth="1"/>
    <col min="8450" max="8450" width="6.28515625" customWidth="1"/>
    <col min="8451" max="8451" width="8.7109375" customWidth="1"/>
    <col min="8452" max="8452" width="20.7109375" customWidth="1"/>
    <col min="8453" max="8453" width="24.85546875" customWidth="1"/>
    <col min="8454" max="8454" width="8.42578125" customWidth="1"/>
    <col min="8455" max="8455" width="10.140625" customWidth="1"/>
    <col min="8456" max="8456" width="12.5703125" customWidth="1"/>
    <col min="8457" max="8457" width="13.5703125" customWidth="1"/>
    <col min="8458" max="8458" width="11.85546875" customWidth="1"/>
    <col min="8459" max="8459" width="11.28515625" customWidth="1"/>
    <col min="8460" max="8460" width="8.7109375" customWidth="1"/>
    <col min="8461" max="8461" width="21.140625" customWidth="1"/>
    <col min="8462" max="8462" width="21.28515625" customWidth="1"/>
    <col min="8463" max="8463" width="16.7109375" customWidth="1"/>
    <col min="8705" max="8705" width="0.28515625" customWidth="1"/>
    <col min="8706" max="8706" width="6.28515625" customWidth="1"/>
    <col min="8707" max="8707" width="8.7109375" customWidth="1"/>
    <col min="8708" max="8708" width="20.7109375" customWidth="1"/>
    <col min="8709" max="8709" width="24.85546875" customWidth="1"/>
    <col min="8710" max="8710" width="8.42578125" customWidth="1"/>
    <col min="8711" max="8711" width="10.140625" customWidth="1"/>
    <col min="8712" max="8712" width="12.5703125" customWidth="1"/>
    <col min="8713" max="8713" width="13.5703125" customWidth="1"/>
    <col min="8714" max="8714" width="11.85546875" customWidth="1"/>
    <col min="8715" max="8715" width="11.28515625" customWidth="1"/>
    <col min="8716" max="8716" width="8.7109375" customWidth="1"/>
    <col min="8717" max="8717" width="21.140625" customWidth="1"/>
    <col min="8718" max="8718" width="21.28515625" customWidth="1"/>
    <col min="8719" max="8719" width="16.7109375" customWidth="1"/>
    <col min="8961" max="8961" width="0.28515625" customWidth="1"/>
    <col min="8962" max="8962" width="6.28515625" customWidth="1"/>
    <col min="8963" max="8963" width="8.7109375" customWidth="1"/>
    <col min="8964" max="8964" width="20.7109375" customWidth="1"/>
    <col min="8965" max="8965" width="24.85546875" customWidth="1"/>
    <col min="8966" max="8966" width="8.42578125" customWidth="1"/>
    <col min="8967" max="8967" width="10.140625" customWidth="1"/>
    <col min="8968" max="8968" width="12.5703125" customWidth="1"/>
    <col min="8969" max="8969" width="13.5703125" customWidth="1"/>
    <col min="8970" max="8970" width="11.85546875" customWidth="1"/>
    <col min="8971" max="8971" width="11.28515625" customWidth="1"/>
    <col min="8972" max="8972" width="8.7109375" customWidth="1"/>
    <col min="8973" max="8973" width="21.140625" customWidth="1"/>
    <col min="8974" max="8974" width="21.28515625" customWidth="1"/>
    <col min="8975" max="8975" width="16.7109375" customWidth="1"/>
    <col min="9217" max="9217" width="0.28515625" customWidth="1"/>
    <col min="9218" max="9218" width="6.28515625" customWidth="1"/>
    <col min="9219" max="9219" width="8.7109375" customWidth="1"/>
    <col min="9220" max="9220" width="20.7109375" customWidth="1"/>
    <col min="9221" max="9221" width="24.85546875" customWidth="1"/>
    <col min="9222" max="9222" width="8.42578125" customWidth="1"/>
    <col min="9223" max="9223" width="10.140625" customWidth="1"/>
    <col min="9224" max="9224" width="12.5703125" customWidth="1"/>
    <col min="9225" max="9225" width="13.5703125" customWidth="1"/>
    <col min="9226" max="9226" width="11.85546875" customWidth="1"/>
    <col min="9227" max="9227" width="11.28515625" customWidth="1"/>
    <col min="9228" max="9228" width="8.7109375" customWidth="1"/>
    <col min="9229" max="9229" width="21.140625" customWidth="1"/>
    <col min="9230" max="9230" width="21.28515625" customWidth="1"/>
    <col min="9231" max="9231" width="16.7109375" customWidth="1"/>
    <col min="9473" max="9473" width="0.28515625" customWidth="1"/>
    <col min="9474" max="9474" width="6.28515625" customWidth="1"/>
    <col min="9475" max="9475" width="8.7109375" customWidth="1"/>
    <col min="9476" max="9476" width="20.7109375" customWidth="1"/>
    <col min="9477" max="9477" width="24.85546875" customWidth="1"/>
    <col min="9478" max="9478" width="8.42578125" customWidth="1"/>
    <col min="9479" max="9479" width="10.140625" customWidth="1"/>
    <col min="9480" max="9480" width="12.5703125" customWidth="1"/>
    <col min="9481" max="9481" width="13.5703125" customWidth="1"/>
    <col min="9482" max="9482" width="11.85546875" customWidth="1"/>
    <col min="9483" max="9483" width="11.28515625" customWidth="1"/>
    <col min="9484" max="9484" width="8.7109375" customWidth="1"/>
    <col min="9485" max="9485" width="21.140625" customWidth="1"/>
    <col min="9486" max="9486" width="21.28515625" customWidth="1"/>
    <col min="9487" max="9487" width="16.7109375" customWidth="1"/>
    <col min="9729" max="9729" width="0.28515625" customWidth="1"/>
    <col min="9730" max="9730" width="6.28515625" customWidth="1"/>
    <col min="9731" max="9731" width="8.7109375" customWidth="1"/>
    <col min="9732" max="9732" width="20.7109375" customWidth="1"/>
    <col min="9733" max="9733" width="24.85546875" customWidth="1"/>
    <col min="9734" max="9734" width="8.42578125" customWidth="1"/>
    <col min="9735" max="9735" width="10.140625" customWidth="1"/>
    <col min="9736" max="9736" width="12.5703125" customWidth="1"/>
    <col min="9737" max="9737" width="13.5703125" customWidth="1"/>
    <col min="9738" max="9738" width="11.85546875" customWidth="1"/>
    <col min="9739" max="9739" width="11.28515625" customWidth="1"/>
    <col min="9740" max="9740" width="8.7109375" customWidth="1"/>
    <col min="9741" max="9741" width="21.140625" customWidth="1"/>
    <col min="9742" max="9742" width="21.28515625" customWidth="1"/>
    <col min="9743" max="9743" width="16.7109375" customWidth="1"/>
    <col min="9985" max="9985" width="0.28515625" customWidth="1"/>
    <col min="9986" max="9986" width="6.28515625" customWidth="1"/>
    <col min="9987" max="9987" width="8.7109375" customWidth="1"/>
    <col min="9988" max="9988" width="20.7109375" customWidth="1"/>
    <col min="9989" max="9989" width="24.85546875" customWidth="1"/>
    <col min="9990" max="9990" width="8.42578125" customWidth="1"/>
    <col min="9991" max="9991" width="10.140625" customWidth="1"/>
    <col min="9992" max="9992" width="12.5703125" customWidth="1"/>
    <col min="9993" max="9993" width="13.5703125" customWidth="1"/>
    <col min="9994" max="9994" width="11.85546875" customWidth="1"/>
    <col min="9995" max="9995" width="11.28515625" customWidth="1"/>
    <col min="9996" max="9996" width="8.7109375" customWidth="1"/>
    <col min="9997" max="9997" width="21.140625" customWidth="1"/>
    <col min="9998" max="9998" width="21.28515625" customWidth="1"/>
    <col min="9999" max="9999" width="16.7109375" customWidth="1"/>
    <col min="10241" max="10241" width="0.28515625" customWidth="1"/>
    <col min="10242" max="10242" width="6.28515625" customWidth="1"/>
    <col min="10243" max="10243" width="8.7109375" customWidth="1"/>
    <col min="10244" max="10244" width="20.7109375" customWidth="1"/>
    <col min="10245" max="10245" width="24.85546875" customWidth="1"/>
    <col min="10246" max="10246" width="8.42578125" customWidth="1"/>
    <col min="10247" max="10247" width="10.140625" customWidth="1"/>
    <col min="10248" max="10248" width="12.5703125" customWidth="1"/>
    <col min="10249" max="10249" width="13.5703125" customWidth="1"/>
    <col min="10250" max="10250" width="11.85546875" customWidth="1"/>
    <col min="10251" max="10251" width="11.28515625" customWidth="1"/>
    <col min="10252" max="10252" width="8.7109375" customWidth="1"/>
    <col min="10253" max="10253" width="21.140625" customWidth="1"/>
    <col min="10254" max="10254" width="21.28515625" customWidth="1"/>
    <col min="10255" max="10255" width="16.7109375" customWidth="1"/>
    <col min="10497" max="10497" width="0.28515625" customWidth="1"/>
    <col min="10498" max="10498" width="6.28515625" customWidth="1"/>
    <col min="10499" max="10499" width="8.7109375" customWidth="1"/>
    <col min="10500" max="10500" width="20.7109375" customWidth="1"/>
    <col min="10501" max="10501" width="24.85546875" customWidth="1"/>
    <col min="10502" max="10502" width="8.42578125" customWidth="1"/>
    <col min="10503" max="10503" width="10.140625" customWidth="1"/>
    <col min="10504" max="10504" width="12.5703125" customWidth="1"/>
    <col min="10505" max="10505" width="13.5703125" customWidth="1"/>
    <col min="10506" max="10506" width="11.85546875" customWidth="1"/>
    <col min="10507" max="10507" width="11.28515625" customWidth="1"/>
    <col min="10508" max="10508" width="8.7109375" customWidth="1"/>
    <col min="10509" max="10509" width="21.140625" customWidth="1"/>
    <col min="10510" max="10510" width="21.28515625" customWidth="1"/>
    <col min="10511" max="10511" width="16.7109375" customWidth="1"/>
    <col min="10753" max="10753" width="0.28515625" customWidth="1"/>
    <col min="10754" max="10754" width="6.28515625" customWidth="1"/>
    <col min="10755" max="10755" width="8.7109375" customWidth="1"/>
    <col min="10756" max="10756" width="20.7109375" customWidth="1"/>
    <col min="10757" max="10757" width="24.85546875" customWidth="1"/>
    <col min="10758" max="10758" width="8.42578125" customWidth="1"/>
    <col min="10759" max="10759" width="10.140625" customWidth="1"/>
    <col min="10760" max="10760" width="12.5703125" customWidth="1"/>
    <col min="10761" max="10761" width="13.5703125" customWidth="1"/>
    <col min="10762" max="10762" width="11.85546875" customWidth="1"/>
    <col min="10763" max="10763" width="11.28515625" customWidth="1"/>
    <col min="10764" max="10764" width="8.7109375" customWidth="1"/>
    <col min="10765" max="10765" width="21.140625" customWidth="1"/>
    <col min="10766" max="10766" width="21.28515625" customWidth="1"/>
    <col min="10767" max="10767" width="16.7109375" customWidth="1"/>
    <col min="11009" max="11009" width="0.28515625" customWidth="1"/>
    <col min="11010" max="11010" width="6.28515625" customWidth="1"/>
    <col min="11011" max="11011" width="8.7109375" customWidth="1"/>
    <col min="11012" max="11012" width="20.7109375" customWidth="1"/>
    <col min="11013" max="11013" width="24.85546875" customWidth="1"/>
    <col min="11014" max="11014" width="8.42578125" customWidth="1"/>
    <col min="11015" max="11015" width="10.140625" customWidth="1"/>
    <col min="11016" max="11016" width="12.5703125" customWidth="1"/>
    <col min="11017" max="11017" width="13.5703125" customWidth="1"/>
    <col min="11018" max="11018" width="11.85546875" customWidth="1"/>
    <col min="11019" max="11019" width="11.28515625" customWidth="1"/>
    <col min="11020" max="11020" width="8.7109375" customWidth="1"/>
    <col min="11021" max="11021" width="21.140625" customWidth="1"/>
    <col min="11022" max="11022" width="21.28515625" customWidth="1"/>
    <col min="11023" max="11023" width="16.7109375" customWidth="1"/>
    <col min="11265" max="11265" width="0.28515625" customWidth="1"/>
    <col min="11266" max="11266" width="6.28515625" customWidth="1"/>
    <col min="11267" max="11267" width="8.7109375" customWidth="1"/>
    <col min="11268" max="11268" width="20.7109375" customWidth="1"/>
    <col min="11269" max="11269" width="24.85546875" customWidth="1"/>
    <col min="11270" max="11270" width="8.42578125" customWidth="1"/>
    <col min="11271" max="11271" width="10.140625" customWidth="1"/>
    <col min="11272" max="11272" width="12.5703125" customWidth="1"/>
    <col min="11273" max="11273" width="13.5703125" customWidth="1"/>
    <col min="11274" max="11274" width="11.85546875" customWidth="1"/>
    <col min="11275" max="11275" width="11.28515625" customWidth="1"/>
    <col min="11276" max="11276" width="8.7109375" customWidth="1"/>
    <col min="11277" max="11277" width="21.140625" customWidth="1"/>
    <col min="11278" max="11278" width="21.28515625" customWidth="1"/>
    <col min="11279" max="11279" width="16.7109375" customWidth="1"/>
    <col min="11521" max="11521" width="0.28515625" customWidth="1"/>
    <col min="11522" max="11522" width="6.28515625" customWidth="1"/>
    <col min="11523" max="11523" width="8.7109375" customWidth="1"/>
    <col min="11524" max="11524" width="20.7109375" customWidth="1"/>
    <col min="11525" max="11525" width="24.85546875" customWidth="1"/>
    <col min="11526" max="11526" width="8.42578125" customWidth="1"/>
    <col min="11527" max="11527" width="10.140625" customWidth="1"/>
    <col min="11528" max="11528" width="12.5703125" customWidth="1"/>
    <col min="11529" max="11529" width="13.5703125" customWidth="1"/>
    <col min="11530" max="11530" width="11.85546875" customWidth="1"/>
    <col min="11531" max="11531" width="11.28515625" customWidth="1"/>
    <col min="11532" max="11532" width="8.7109375" customWidth="1"/>
    <col min="11533" max="11533" width="21.140625" customWidth="1"/>
    <col min="11534" max="11534" width="21.28515625" customWidth="1"/>
    <col min="11535" max="11535" width="16.7109375" customWidth="1"/>
    <col min="11777" max="11777" width="0.28515625" customWidth="1"/>
    <col min="11778" max="11778" width="6.28515625" customWidth="1"/>
    <col min="11779" max="11779" width="8.7109375" customWidth="1"/>
    <col min="11780" max="11780" width="20.7109375" customWidth="1"/>
    <col min="11781" max="11781" width="24.85546875" customWidth="1"/>
    <col min="11782" max="11782" width="8.42578125" customWidth="1"/>
    <col min="11783" max="11783" width="10.140625" customWidth="1"/>
    <col min="11784" max="11784" width="12.5703125" customWidth="1"/>
    <col min="11785" max="11785" width="13.5703125" customWidth="1"/>
    <col min="11786" max="11786" width="11.85546875" customWidth="1"/>
    <col min="11787" max="11787" width="11.28515625" customWidth="1"/>
    <col min="11788" max="11788" width="8.7109375" customWidth="1"/>
    <col min="11789" max="11789" width="21.140625" customWidth="1"/>
    <col min="11790" max="11790" width="21.28515625" customWidth="1"/>
    <col min="11791" max="11791" width="16.7109375" customWidth="1"/>
    <col min="12033" max="12033" width="0.28515625" customWidth="1"/>
    <col min="12034" max="12034" width="6.28515625" customWidth="1"/>
    <col min="12035" max="12035" width="8.7109375" customWidth="1"/>
    <col min="12036" max="12036" width="20.7109375" customWidth="1"/>
    <col min="12037" max="12037" width="24.85546875" customWidth="1"/>
    <col min="12038" max="12038" width="8.42578125" customWidth="1"/>
    <col min="12039" max="12039" width="10.140625" customWidth="1"/>
    <col min="12040" max="12040" width="12.5703125" customWidth="1"/>
    <col min="12041" max="12041" width="13.5703125" customWidth="1"/>
    <col min="12042" max="12042" width="11.85546875" customWidth="1"/>
    <col min="12043" max="12043" width="11.28515625" customWidth="1"/>
    <col min="12044" max="12044" width="8.7109375" customWidth="1"/>
    <col min="12045" max="12045" width="21.140625" customWidth="1"/>
    <col min="12046" max="12046" width="21.28515625" customWidth="1"/>
    <col min="12047" max="12047" width="16.7109375" customWidth="1"/>
    <col min="12289" max="12289" width="0.28515625" customWidth="1"/>
    <col min="12290" max="12290" width="6.28515625" customWidth="1"/>
    <col min="12291" max="12291" width="8.7109375" customWidth="1"/>
    <col min="12292" max="12292" width="20.7109375" customWidth="1"/>
    <col min="12293" max="12293" width="24.85546875" customWidth="1"/>
    <col min="12294" max="12294" width="8.42578125" customWidth="1"/>
    <col min="12295" max="12295" width="10.140625" customWidth="1"/>
    <col min="12296" max="12296" width="12.5703125" customWidth="1"/>
    <col min="12297" max="12297" width="13.5703125" customWidth="1"/>
    <col min="12298" max="12298" width="11.85546875" customWidth="1"/>
    <col min="12299" max="12299" width="11.28515625" customWidth="1"/>
    <col min="12300" max="12300" width="8.7109375" customWidth="1"/>
    <col min="12301" max="12301" width="21.140625" customWidth="1"/>
    <col min="12302" max="12302" width="21.28515625" customWidth="1"/>
    <col min="12303" max="12303" width="16.7109375" customWidth="1"/>
    <col min="12545" max="12545" width="0.28515625" customWidth="1"/>
    <col min="12546" max="12546" width="6.28515625" customWidth="1"/>
    <col min="12547" max="12547" width="8.7109375" customWidth="1"/>
    <col min="12548" max="12548" width="20.7109375" customWidth="1"/>
    <col min="12549" max="12549" width="24.85546875" customWidth="1"/>
    <col min="12550" max="12550" width="8.42578125" customWidth="1"/>
    <col min="12551" max="12551" width="10.140625" customWidth="1"/>
    <col min="12552" max="12552" width="12.5703125" customWidth="1"/>
    <col min="12553" max="12553" width="13.5703125" customWidth="1"/>
    <col min="12554" max="12554" width="11.85546875" customWidth="1"/>
    <col min="12555" max="12555" width="11.28515625" customWidth="1"/>
    <col min="12556" max="12556" width="8.7109375" customWidth="1"/>
    <col min="12557" max="12557" width="21.140625" customWidth="1"/>
    <col min="12558" max="12558" width="21.28515625" customWidth="1"/>
    <col min="12559" max="12559" width="16.7109375" customWidth="1"/>
    <col min="12801" max="12801" width="0.28515625" customWidth="1"/>
    <col min="12802" max="12802" width="6.28515625" customWidth="1"/>
    <col min="12803" max="12803" width="8.7109375" customWidth="1"/>
    <col min="12804" max="12804" width="20.7109375" customWidth="1"/>
    <col min="12805" max="12805" width="24.85546875" customWidth="1"/>
    <col min="12806" max="12806" width="8.42578125" customWidth="1"/>
    <col min="12807" max="12807" width="10.140625" customWidth="1"/>
    <col min="12808" max="12808" width="12.5703125" customWidth="1"/>
    <col min="12809" max="12809" width="13.5703125" customWidth="1"/>
    <col min="12810" max="12810" width="11.85546875" customWidth="1"/>
    <col min="12811" max="12811" width="11.28515625" customWidth="1"/>
    <col min="12812" max="12812" width="8.7109375" customWidth="1"/>
    <col min="12813" max="12813" width="21.140625" customWidth="1"/>
    <col min="12814" max="12814" width="21.28515625" customWidth="1"/>
    <col min="12815" max="12815" width="16.7109375" customWidth="1"/>
    <col min="13057" max="13057" width="0.28515625" customWidth="1"/>
    <col min="13058" max="13058" width="6.28515625" customWidth="1"/>
    <col min="13059" max="13059" width="8.7109375" customWidth="1"/>
    <col min="13060" max="13060" width="20.7109375" customWidth="1"/>
    <col min="13061" max="13061" width="24.85546875" customWidth="1"/>
    <col min="13062" max="13062" width="8.42578125" customWidth="1"/>
    <col min="13063" max="13063" width="10.140625" customWidth="1"/>
    <col min="13064" max="13064" width="12.5703125" customWidth="1"/>
    <col min="13065" max="13065" width="13.5703125" customWidth="1"/>
    <col min="13066" max="13066" width="11.85546875" customWidth="1"/>
    <col min="13067" max="13067" width="11.28515625" customWidth="1"/>
    <col min="13068" max="13068" width="8.7109375" customWidth="1"/>
    <col min="13069" max="13069" width="21.140625" customWidth="1"/>
    <col min="13070" max="13070" width="21.28515625" customWidth="1"/>
    <col min="13071" max="13071" width="16.7109375" customWidth="1"/>
    <col min="13313" max="13313" width="0.28515625" customWidth="1"/>
    <col min="13314" max="13314" width="6.28515625" customWidth="1"/>
    <col min="13315" max="13315" width="8.7109375" customWidth="1"/>
    <col min="13316" max="13316" width="20.7109375" customWidth="1"/>
    <col min="13317" max="13317" width="24.85546875" customWidth="1"/>
    <col min="13318" max="13318" width="8.42578125" customWidth="1"/>
    <col min="13319" max="13319" width="10.140625" customWidth="1"/>
    <col min="13320" max="13320" width="12.5703125" customWidth="1"/>
    <col min="13321" max="13321" width="13.5703125" customWidth="1"/>
    <col min="13322" max="13322" width="11.85546875" customWidth="1"/>
    <col min="13323" max="13323" width="11.28515625" customWidth="1"/>
    <col min="13324" max="13324" width="8.7109375" customWidth="1"/>
    <col min="13325" max="13325" width="21.140625" customWidth="1"/>
    <col min="13326" max="13326" width="21.28515625" customWidth="1"/>
    <col min="13327" max="13327" width="16.7109375" customWidth="1"/>
    <col min="13569" max="13569" width="0.28515625" customWidth="1"/>
    <col min="13570" max="13570" width="6.28515625" customWidth="1"/>
    <col min="13571" max="13571" width="8.7109375" customWidth="1"/>
    <col min="13572" max="13572" width="20.7109375" customWidth="1"/>
    <col min="13573" max="13573" width="24.85546875" customWidth="1"/>
    <col min="13574" max="13574" width="8.42578125" customWidth="1"/>
    <col min="13575" max="13575" width="10.140625" customWidth="1"/>
    <col min="13576" max="13576" width="12.5703125" customWidth="1"/>
    <col min="13577" max="13577" width="13.5703125" customWidth="1"/>
    <col min="13578" max="13578" width="11.85546875" customWidth="1"/>
    <col min="13579" max="13579" width="11.28515625" customWidth="1"/>
    <col min="13580" max="13580" width="8.7109375" customWidth="1"/>
    <col min="13581" max="13581" width="21.140625" customWidth="1"/>
    <col min="13582" max="13582" width="21.28515625" customWidth="1"/>
    <col min="13583" max="13583" width="16.7109375" customWidth="1"/>
    <col min="13825" max="13825" width="0.28515625" customWidth="1"/>
    <col min="13826" max="13826" width="6.28515625" customWidth="1"/>
    <col min="13827" max="13827" width="8.7109375" customWidth="1"/>
    <col min="13828" max="13828" width="20.7109375" customWidth="1"/>
    <col min="13829" max="13829" width="24.85546875" customWidth="1"/>
    <col min="13830" max="13830" width="8.42578125" customWidth="1"/>
    <col min="13831" max="13831" width="10.140625" customWidth="1"/>
    <col min="13832" max="13832" width="12.5703125" customWidth="1"/>
    <col min="13833" max="13833" width="13.5703125" customWidth="1"/>
    <col min="13834" max="13834" width="11.85546875" customWidth="1"/>
    <col min="13835" max="13835" width="11.28515625" customWidth="1"/>
    <col min="13836" max="13836" width="8.7109375" customWidth="1"/>
    <col min="13837" max="13837" width="21.140625" customWidth="1"/>
    <col min="13838" max="13838" width="21.28515625" customWidth="1"/>
    <col min="13839" max="13839" width="16.7109375" customWidth="1"/>
    <col min="14081" max="14081" width="0.28515625" customWidth="1"/>
    <col min="14082" max="14082" width="6.28515625" customWidth="1"/>
    <col min="14083" max="14083" width="8.7109375" customWidth="1"/>
    <col min="14084" max="14084" width="20.7109375" customWidth="1"/>
    <col min="14085" max="14085" width="24.85546875" customWidth="1"/>
    <col min="14086" max="14086" width="8.42578125" customWidth="1"/>
    <col min="14087" max="14087" width="10.140625" customWidth="1"/>
    <col min="14088" max="14088" width="12.5703125" customWidth="1"/>
    <col min="14089" max="14089" width="13.5703125" customWidth="1"/>
    <col min="14090" max="14090" width="11.85546875" customWidth="1"/>
    <col min="14091" max="14091" width="11.28515625" customWidth="1"/>
    <col min="14092" max="14092" width="8.7109375" customWidth="1"/>
    <col min="14093" max="14093" width="21.140625" customWidth="1"/>
    <col min="14094" max="14094" width="21.28515625" customWidth="1"/>
    <col min="14095" max="14095" width="16.7109375" customWidth="1"/>
    <col min="14337" max="14337" width="0.28515625" customWidth="1"/>
    <col min="14338" max="14338" width="6.28515625" customWidth="1"/>
    <col min="14339" max="14339" width="8.7109375" customWidth="1"/>
    <col min="14340" max="14340" width="20.7109375" customWidth="1"/>
    <col min="14341" max="14341" width="24.85546875" customWidth="1"/>
    <col min="14342" max="14342" width="8.42578125" customWidth="1"/>
    <col min="14343" max="14343" width="10.140625" customWidth="1"/>
    <col min="14344" max="14344" width="12.5703125" customWidth="1"/>
    <col min="14345" max="14345" width="13.5703125" customWidth="1"/>
    <col min="14346" max="14346" width="11.85546875" customWidth="1"/>
    <col min="14347" max="14347" width="11.28515625" customWidth="1"/>
    <col min="14348" max="14348" width="8.7109375" customWidth="1"/>
    <col min="14349" max="14349" width="21.140625" customWidth="1"/>
    <col min="14350" max="14350" width="21.28515625" customWidth="1"/>
    <col min="14351" max="14351" width="16.7109375" customWidth="1"/>
    <col min="14593" max="14593" width="0.28515625" customWidth="1"/>
    <col min="14594" max="14594" width="6.28515625" customWidth="1"/>
    <col min="14595" max="14595" width="8.7109375" customWidth="1"/>
    <col min="14596" max="14596" width="20.7109375" customWidth="1"/>
    <col min="14597" max="14597" width="24.85546875" customWidth="1"/>
    <col min="14598" max="14598" width="8.42578125" customWidth="1"/>
    <col min="14599" max="14599" width="10.140625" customWidth="1"/>
    <col min="14600" max="14600" width="12.5703125" customWidth="1"/>
    <col min="14601" max="14601" width="13.5703125" customWidth="1"/>
    <col min="14602" max="14602" width="11.85546875" customWidth="1"/>
    <col min="14603" max="14603" width="11.28515625" customWidth="1"/>
    <col min="14604" max="14604" width="8.7109375" customWidth="1"/>
    <col min="14605" max="14605" width="21.140625" customWidth="1"/>
    <col min="14606" max="14606" width="21.28515625" customWidth="1"/>
    <col min="14607" max="14607" width="16.7109375" customWidth="1"/>
    <col min="14849" max="14849" width="0.28515625" customWidth="1"/>
    <col min="14850" max="14850" width="6.28515625" customWidth="1"/>
    <col min="14851" max="14851" width="8.7109375" customWidth="1"/>
    <col min="14852" max="14852" width="20.7109375" customWidth="1"/>
    <col min="14853" max="14853" width="24.85546875" customWidth="1"/>
    <col min="14854" max="14854" width="8.42578125" customWidth="1"/>
    <col min="14855" max="14855" width="10.140625" customWidth="1"/>
    <col min="14856" max="14856" width="12.5703125" customWidth="1"/>
    <col min="14857" max="14857" width="13.5703125" customWidth="1"/>
    <col min="14858" max="14858" width="11.85546875" customWidth="1"/>
    <col min="14859" max="14859" width="11.28515625" customWidth="1"/>
    <col min="14860" max="14860" width="8.7109375" customWidth="1"/>
    <col min="14861" max="14861" width="21.140625" customWidth="1"/>
    <col min="14862" max="14862" width="21.28515625" customWidth="1"/>
    <col min="14863" max="14863" width="16.7109375" customWidth="1"/>
    <col min="15105" max="15105" width="0.28515625" customWidth="1"/>
    <col min="15106" max="15106" width="6.28515625" customWidth="1"/>
    <col min="15107" max="15107" width="8.7109375" customWidth="1"/>
    <col min="15108" max="15108" width="20.7109375" customWidth="1"/>
    <col min="15109" max="15109" width="24.85546875" customWidth="1"/>
    <col min="15110" max="15110" width="8.42578125" customWidth="1"/>
    <col min="15111" max="15111" width="10.140625" customWidth="1"/>
    <col min="15112" max="15112" width="12.5703125" customWidth="1"/>
    <col min="15113" max="15113" width="13.5703125" customWidth="1"/>
    <col min="15114" max="15114" width="11.85546875" customWidth="1"/>
    <col min="15115" max="15115" width="11.28515625" customWidth="1"/>
    <col min="15116" max="15116" width="8.7109375" customWidth="1"/>
    <col min="15117" max="15117" width="21.140625" customWidth="1"/>
    <col min="15118" max="15118" width="21.28515625" customWidth="1"/>
    <col min="15119" max="15119" width="16.7109375" customWidth="1"/>
    <col min="15361" max="15361" width="0.28515625" customWidth="1"/>
    <col min="15362" max="15362" width="6.28515625" customWidth="1"/>
    <col min="15363" max="15363" width="8.7109375" customWidth="1"/>
    <col min="15364" max="15364" width="20.7109375" customWidth="1"/>
    <col min="15365" max="15365" width="24.85546875" customWidth="1"/>
    <col min="15366" max="15366" width="8.42578125" customWidth="1"/>
    <col min="15367" max="15367" width="10.140625" customWidth="1"/>
    <col min="15368" max="15368" width="12.5703125" customWidth="1"/>
    <col min="15369" max="15369" width="13.5703125" customWidth="1"/>
    <col min="15370" max="15370" width="11.85546875" customWidth="1"/>
    <col min="15371" max="15371" width="11.28515625" customWidth="1"/>
    <col min="15372" max="15372" width="8.7109375" customWidth="1"/>
    <col min="15373" max="15373" width="21.140625" customWidth="1"/>
    <col min="15374" max="15374" width="21.28515625" customWidth="1"/>
    <col min="15375" max="15375" width="16.7109375" customWidth="1"/>
    <col min="15617" max="15617" width="0.28515625" customWidth="1"/>
    <col min="15618" max="15618" width="6.28515625" customWidth="1"/>
    <col min="15619" max="15619" width="8.7109375" customWidth="1"/>
    <col min="15620" max="15620" width="20.7109375" customWidth="1"/>
    <col min="15621" max="15621" width="24.85546875" customWidth="1"/>
    <col min="15622" max="15622" width="8.42578125" customWidth="1"/>
    <col min="15623" max="15623" width="10.140625" customWidth="1"/>
    <col min="15624" max="15624" width="12.5703125" customWidth="1"/>
    <col min="15625" max="15625" width="13.5703125" customWidth="1"/>
    <col min="15626" max="15626" width="11.85546875" customWidth="1"/>
    <col min="15627" max="15627" width="11.28515625" customWidth="1"/>
    <col min="15628" max="15628" width="8.7109375" customWidth="1"/>
    <col min="15629" max="15629" width="21.140625" customWidth="1"/>
    <col min="15630" max="15630" width="21.28515625" customWidth="1"/>
    <col min="15631" max="15631" width="16.7109375" customWidth="1"/>
    <col min="15873" max="15873" width="0.28515625" customWidth="1"/>
    <col min="15874" max="15874" width="6.28515625" customWidth="1"/>
    <col min="15875" max="15875" width="8.7109375" customWidth="1"/>
    <col min="15876" max="15876" width="20.7109375" customWidth="1"/>
    <col min="15877" max="15877" width="24.85546875" customWidth="1"/>
    <col min="15878" max="15878" width="8.42578125" customWidth="1"/>
    <col min="15879" max="15879" width="10.140625" customWidth="1"/>
    <col min="15880" max="15880" width="12.5703125" customWidth="1"/>
    <col min="15881" max="15881" width="13.5703125" customWidth="1"/>
    <col min="15882" max="15882" width="11.85546875" customWidth="1"/>
    <col min="15883" max="15883" width="11.28515625" customWidth="1"/>
    <col min="15884" max="15884" width="8.7109375" customWidth="1"/>
    <col min="15885" max="15885" width="21.140625" customWidth="1"/>
    <col min="15886" max="15886" width="21.28515625" customWidth="1"/>
    <col min="15887" max="15887" width="16.7109375" customWidth="1"/>
    <col min="16129" max="16129" width="0.28515625" customWidth="1"/>
    <col min="16130" max="16130" width="6.28515625" customWidth="1"/>
    <col min="16131" max="16131" width="8.7109375" customWidth="1"/>
    <col min="16132" max="16132" width="20.7109375" customWidth="1"/>
    <col min="16133" max="16133" width="24.85546875" customWidth="1"/>
    <col min="16134" max="16134" width="8.42578125" customWidth="1"/>
    <col min="16135" max="16135" width="10.140625" customWidth="1"/>
    <col min="16136" max="16136" width="12.5703125" customWidth="1"/>
    <col min="16137" max="16137" width="13.5703125" customWidth="1"/>
    <col min="16138" max="16138" width="11.85546875" customWidth="1"/>
    <col min="16139" max="16139" width="11.28515625" customWidth="1"/>
    <col min="16140" max="16140" width="8.7109375" customWidth="1"/>
    <col min="16141" max="16141" width="21.140625" customWidth="1"/>
    <col min="16142" max="16142" width="21.28515625" customWidth="1"/>
    <col min="16143" max="16143" width="16.7109375" customWidth="1"/>
  </cols>
  <sheetData>
    <row r="1" spans="1:15" ht="18.75">
      <c r="D1" s="236" t="s">
        <v>1302</v>
      </c>
      <c r="M1" s="10"/>
    </row>
    <row r="2" spans="1:15" ht="15.75">
      <c r="B2" s="9"/>
      <c r="C2" s="3" t="s">
        <v>1303</v>
      </c>
      <c r="L2" s="3"/>
      <c r="M2" s="3"/>
    </row>
    <row r="3" spans="1:15" ht="15.75">
      <c r="D3" s="239" t="s">
        <v>1304</v>
      </c>
      <c r="M3" s="11"/>
    </row>
    <row r="4" spans="1:15" ht="3" customHeight="1" thickBot="1">
      <c r="C4" s="9"/>
      <c r="L4" s="9"/>
    </row>
    <row r="5" spans="1:15" s="247" customFormat="1" ht="47.25" customHeight="1">
      <c r="A5" s="240" t="s">
        <v>1305</v>
      </c>
      <c r="B5" s="241" t="s">
        <v>1306</v>
      </c>
      <c r="C5" s="242" t="s">
        <v>0</v>
      </c>
      <c r="D5" s="243" t="s">
        <v>9</v>
      </c>
      <c r="E5" s="242" t="s">
        <v>1</v>
      </c>
      <c r="F5" s="244" t="s">
        <v>8</v>
      </c>
      <c r="G5" s="244" t="s">
        <v>3</v>
      </c>
      <c r="H5" s="245" t="s">
        <v>1307</v>
      </c>
      <c r="I5" s="246" t="s">
        <v>2</v>
      </c>
      <c r="J5" s="15" t="s">
        <v>7</v>
      </c>
      <c r="K5" s="15" t="s">
        <v>12</v>
      </c>
      <c r="L5" s="13" t="s">
        <v>0</v>
      </c>
      <c r="M5" s="13" t="s">
        <v>9</v>
      </c>
      <c r="N5" s="14" t="s">
        <v>5</v>
      </c>
      <c r="O5" s="15" t="s">
        <v>4</v>
      </c>
    </row>
    <row r="6" spans="1:15" s="5" customFormat="1" ht="19.5" customHeight="1">
      <c r="A6" s="248">
        <v>43</v>
      </c>
      <c r="B6" s="34">
        <v>1</v>
      </c>
      <c r="C6" s="34">
        <v>1</v>
      </c>
      <c r="D6" s="249" t="s">
        <v>171</v>
      </c>
      <c r="E6" s="249" t="s">
        <v>1308</v>
      </c>
      <c r="F6" s="248">
        <v>200</v>
      </c>
      <c r="G6" s="248">
        <f t="shared" ref="G6:G50" si="0">F6*12</f>
        <v>2400</v>
      </c>
      <c r="H6" s="250"/>
      <c r="I6" s="251"/>
      <c r="J6" s="252"/>
      <c r="K6" s="252"/>
      <c r="L6" s="17"/>
      <c r="M6" s="17"/>
      <c r="N6" s="251"/>
      <c r="O6" s="252"/>
    </row>
    <row r="7" spans="1:15" s="5" customFormat="1" ht="19.5" customHeight="1">
      <c r="A7" s="248">
        <v>51</v>
      </c>
      <c r="B7" s="34">
        <v>2</v>
      </c>
      <c r="C7" s="34">
        <v>37</v>
      </c>
      <c r="D7" s="249" t="s">
        <v>32</v>
      </c>
      <c r="E7" s="249" t="s">
        <v>1308</v>
      </c>
      <c r="F7" s="248">
        <v>200</v>
      </c>
      <c r="G7" s="248">
        <f t="shared" si="0"/>
        <v>2400</v>
      </c>
      <c r="H7" s="250"/>
      <c r="I7" s="251"/>
      <c r="J7" s="252"/>
      <c r="K7" s="252"/>
      <c r="L7" s="17"/>
      <c r="M7" s="17"/>
      <c r="N7" s="251"/>
      <c r="O7" s="252"/>
    </row>
    <row r="8" spans="1:15" s="5" customFormat="1" ht="19.5" customHeight="1">
      <c r="A8" s="248">
        <v>109</v>
      </c>
      <c r="B8" s="34">
        <v>3</v>
      </c>
      <c r="C8" s="34">
        <v>73</v>
      </c>
      <c r="D8" s="249" t="s">
        <v>81</v>
      </c>
      <c r="E8" s="249" t="s">
        <v>17</v>
      </c>
      <c r="F8" s="248">
        <v>200</v>
      </c>
      <c r="G8" s="248">
        <f t="shared" si="0"/>
        <v>2400</v>
      </c>
      <c r="H8" s="250"/>
      <c r="I8" s="251"/>
      <c r="J8" s="252"/>
      <c r="K8" s="252"/>
      <c r="L8" s="17"/>
      <c r="M8" s="17"/>
      <c r="N8" s="251"/>
      <c r="O8" s="252"/>
    </row>
    <row r="9" spans="1:15" s="5" customFormat="1" ht="19.5" customHeight="1">
      <c r="A9" s="248">
        <v>135</v>
      </c>
      <c r="B9" s="34">
        <v>4</v>
      </c>
      <c r="C9" s="34">
        <v>91</v>
      </c>
      <c r="D9" s="249" t="s">
        <v>109</v>
      </c>
      <c r="E9" s="249" t="s">
        <v>17</v>
      </c>
      <c r="F9" s="248">
        <v>199</v>
      </c>
      <c r="G9" s="248">
        <f t="shared" si="0"/>
        <v>2388</v>
      </c>
      <c r="H9" s="250"/>
      <c r="I9" s="251"/>
      <c r="J9" s="252"/>
      <c r="K9" s="252"/>
      <c r="L9" s="17"/>
      <c r="M9" s="17"/>
      <c r="N9" s="251"/>
      <c r="O9" s="252"/>
    </row>
    <row r="10" spans="1:15" s="5" customFormat="1" ht="19.5" customHeight="1">
      <c r="A10" s="248">
        <v>6</v>
      </c>
      <c r="B10" s="34">
        <v>5</v>
      </c>
      <c r="C10" s="34">
        <v>1032</v>
      </c>
      <c r="D10" s="249" t="s">
        <v>1309</v>
      </c>
      <c r="E10" s="249" t="s">
        <v>1310</v>
      </c>
      <c r="F10" s="248">
        <v>225</v>
      </c>
      <c r="G10" s="248">
        <f t="shared" si="0"/>
        <v>2700</v>
      </c>
      <c r="H10" s="250"/>
      <c r="I10" s="251"/>
      <c r="J10" s="252"/>
      <c r="K10" s="252"/>
      <c r="L10" s="17"/>
      <c r="M10" s="17"/>
      <c r="N10" s="251"/>
      <c r="O10" s="252"/>
    </row>
    <row r="11" spans="1:15" s="5" customFormat="1" ht="19.5" customHeight="1">
      <c r="A11" s="248">
        <v>73</v>
      </c>
      <c r="B11" s="34">
        <v>6</v>
      </c>
      <c r="C11" s="34">
        <v>1067</v>
      </c>
      <c r="D11" s="249" t="s">
        <v>1309</v>
      </c>
      <c r="E11" s="249" t="s">
        <v>1310</v>
      </c>
      <c r="F11" s="248">
        <v>200</v>
      </c>
      <c r="G11" s="248">
        <f t="shared" si="0"/>
        <v>2400</v>
      </c>
      <c r="H11" s="250"/>
      <c r="I11" s="251"/>
      <c r="J11" s="252"/>
      <c r="K11" s="252"/>
      <c r="L11" s="17"/>
      <c r="M11" s="17"/>
      <c r="N11" s="251"/>
      <c r="O11" s="252"/>
    </row>
    <row r="12" spans="1:15" s="5" customFormat="1" ht="19.5" customHeight="1">
      <c r="A12" s="248">
        <v>113</v>
      </c>
      <c r="B12" s="34">
        <v>7</v>
      </c>
      <c r="C12" s="34">
        <v>1092</v>
      </c>
      <c r="D12" s="249" t="s">
        <v>1309</v>
      </c>
      <c r="E12" s="249" t="s">
        <v>1310</v>
      </c>
      <c r="F12" s="248">
        <v>200</v>
      </c>
      <c r="G12" s="248">
        <f t="shared" si="0"/>
        <v>2400</v>
      </c>
      <c r="H12" s="250"/>
      <c r="I12" s="251"/>
      <c r="J12" s="252"/>
      <c r="K12" s="252"/>
      <c r="L12" s="17"/>
      <c r="M12" s="17"/>
      <c r="N12" s="251"/>
      <c r="O12" s="252"/>
    </row>
    <row r="13" spans="1:15" s="5" customFormat="1" ht="19.5" customHeight="1">
      <c r="A13" s="248">
        <v>111</v>
      </c>
      <c r="B13" s="34">
        <v>8</v>
      </c>
      <c r="C13" s="34">
        <v>1111</v>
      </c>
      <c r="D13" s="249" t="s">
        <v>1309</v>
      </c>
      <c r="E13" s="249" t="s">
        <v>1310</v>
      </c>
      <c r="F13" s="248">
        <v>134</v>
      </c>
      <c r="G13" s="248">
        <f t="shared" si="0"/>
        <v>1608</v>
      </c>
      <c r="H13" s="250"/>
      <c r="I13" s="251"/>
      <c r="J13" s="252"/>
      <c r="K13" s="252"/>
      <c r="L13" s="17"/>
      <c r="M13" s="17"/>
      <c r="N13" s="251"/>
      <c r="O13" s="252"/>
    </row>
    <row r="14" spans="1:15" s="5" customFormat="1" ht="19.5" customHeight="1">
      <c r="A14" s="248">
        <v>88</v>
      </c>
      <c r="B14" s="34">
        <v>9</v>
      </c>
      <c r="C14" s="34">
        <v>1122</v>
      </c>
      <c r="D14" s="249" t="s">
        <v>1311</v>
      </c>
      <c r="E14" s="249" t="s">
        <v>17</v>
      </c>
      <c r="F14" s="248">
        <v>200</v>
      </c>
      <c r="G14" s="248">
        <f t="shared" si="0"/>
        <v>2400</v>
      </c>
      <c r="H14" s="250"/>
      <c r="I14" s="251"/>
      <c r="J14" s="252"/>
      <c r="K14" s="252"/>
      <c r="L14" s="17"/>
      <c r="M14" s="17"/>
      <c r="N14" s="251"/>
      <c r="O14" s="252"/>
    </row>
    <row r="15" spans="1:15" s="5" customFormat="1" ht="19.5" customHeight="1">
      <c r="A15" s="248">
        <v>103</v>
      </c>
      <c r="B15" s="34">
        <v>10</v>
      </c>
      <c r="C15" s="34">
        <v>1142</v>
      </c>
      <c r="D15" s="249" t="s">
        <v>36</v>
      </c>
      <c r="E15" s="249" t="s">
        <v>37</v>
      </c>
      <c r="F15" s="248">
        <v>200</v>
      </c>
      <c r="G15" s="248">
        <f t="shared" si="0"/>
        <v>2400</v>
      </c>
      <c r="H15" s="250"/>
      <c r="I15" s="251"/>
      <c r="J15" s="252"/>
      <c r="K15" s="252"/>
      <c r="L15" s="17"/>
      <c r="M15" s="17"/>
      <c r="N15" s="251"/>
      <c r="O15" s="252"/>
    </row>
    <row r="16" spans="1:15" s="5" customFormat="1" ht="19.5" customHeight="1">
      <c r="A16" s="248">
        <v>9</v>
      </c>
      <c r="B16" s="34">
        <v>11</v>
      </c>
      <c r="C16" s="34">
        <v>1152</v>
      </c>
      <c r="D16" s="249" t="s">
        <v>36</v>
      </c>
      <c r="E16" s="249" t="s">
        <v>37</v>
      </c>
      <c r="F16" s="248">
        <v>164</v>
      </c>
      <c r="G16" s="248">
        <f t="shared" si="0"/>
        <v>1968</v>
      </c>
      <c r="H16" s="250"/>
      <c r="I16" s="251"/>
      <c r="J16" s="252"/>
      <c r="K16" s="252"/>
      <c r="L16" s="17"/>
      <c r="M16" s="17"/>
      <c r="N16" s="251"/>
      <c r="O16" s="252"/>
    </row>
    <row r="17" spans="1:15" s="5" customFormat="1" ht="19.5" customHeight="1">
      <c r="A17" s="248">
        <v>8</v>
      </c>
      <c r="B17" s="34">
        <v>12</v>
      </c>
      <c r="C17" s="34">
        <v>2001</v>
      </c>
      <c r="D17" s="249" t="s">
        <v>1312</v>
      </c>
      <c r="E17" s="249" t="s">
        <v>1308</v>
      </c>
      <c r="F17" s="248">
        <v>199</v>
      </c>
      <c r="G17" s="248">
        <f t="shared" si="0"/>
        <v>2388</v>
      </c>
      <c r="H17" s="250"/>
      <c r="I17" s="251"/>
      <c r="J17" s="252"/>
      <c r="K17" s="252"/>
      <c r="L17" s="17"/>
      <c r="M17" s="17"/>
      <c r="N17" s="251"/>
      <c r="O17" s="252"/>
    </row>
    <row r="18" spans="1:15" s="5" customFormat="1" ht="19.5" customHeight="1">
      <c r="A18" s="248">
        <v>35</v>
      </c>
      <c r="B18" s="34">
        <v>13</v>
      </c>
      <c r="C18" s="34">
        <v>2117</v>
      </c>
      <c r="D18" s="249" t="s">
        <v>1312</v>
      </c>
      <c r="E18" s="249" t="s">
        <v>1308</v>
      </c>
      <c r="F18" s="248">
        <v>200</v>
      </c>
      <c r="G18" s="248">
        <f t="shared" si="0"/>
        <v>2400</v>
      </c>
      <c r="H18" s="250"/>
      <c r="I18" s="251"/>
      <c r="J18" s="252"/>
      <c r="K18" s="252"/>
      <c r="L18" s="17"/>
      <c r="M18" s="17"/>
      <c r="N18" s="251"/>
      <c r="O18" s="252"/>
    </row>
    <row r="19" spans="1:15" s="5" customFormat="1" ht="19.5" customHeight="1">
      <c r="A19" s="248">
        <v>36</v>
      </c>
      <c r="B19" s="34">
        <v>14</v>
      </c>
      <c r="C19" s="34">
        <v>2118</v>
      </c>
      <c r="D19" s="249" t="s">
        <v>28</v>
      </c>
      <c r="E19" s="249" t="s">
        <v>1310</v>
      </c>
      <c r="F19" s="248">
        <v>200</v>
      </c>
      <c r="G19" s="248">
        <f t="shared" si="0"/>
        <v>2400</v>
      </c>
      <c r="H19" s="250"/>
      <c r="I19" s="251"/>
      <c r="J19" s="252"/>
      <c r="K19" s="252"/>
      <c r="L19" s="17"/>
      <c r="M19" s="17"/>
      <c r="N19" s="251"/>
      <c r="O19" s="252"/>
    </row>
    <row r="20" spans="1:15" s="5" customFormat="1" ht="19.5" customHeight="1">
      <c r="A20" s="248">
        <v>13</v>
      </c>
      <c r="B20" s="34">
        <v>15</v>
      </c>
      <c r="C20" s="34">
        <v>3002</v>
      </c>
      <c r="D20" s="249" t="s">
        <v>1309</v>
      </c>
      <c r="E20" s="249" t="s">
        <v>1310</v>
      </c>
      <c r="F20" s="248">
        <v>62</v>
      </c>
      <c r="G20" s="248">
        <f t="shared" si="0"/>
        <v>744</v>
      </c>
      <c r="H20" s="250"/>
      <c r="I20" s="251"/>
      <c r="J20" s="252"/>
      <c r="K20" s="252"/>
      <c r="L20" s="17"/>
      <c r="M20" s="17"/>
      <c r="N20" s="251"/>
      <c r="O20" s="252"/>
    </row>
    <row r="21" spans="1:15" s="5" customFormat="1" ht="19.5" customHeight="1">
      <c r="A21" s="248">
        <v>50</v>
      </c>
      <c r="B21" s="34">
        <v>16</v>
      </c>
      <c r="C21" s="34">
        <v>3043</v>
      </c>
      <c r="D21" s="249" t="s">
        <v>1309</v>
      </c>
      <c r="E21" s="249" t="s">
        <v>1310</v>
      </c>
      <c r="F21" s="248">
        <v>200</v>
      </c>
      <c r="G21" s="248">
        <f t="shared" si="0"/>
        <v>2400</v>
      </c>
      <c r="H21" s="250"/>
      <c r="I21" s="251"/>
      <c r="J21" s="252"/>
      <c r="K21" s="252"/>
      <c r="L21" s="17"/>
      <c r="M21" s="17"/>
      <c r="N21" s="251"/>
      <c r="O21" s="252"/>
    </row>
    <row r="22" spans="1:15" s="5" customFormat="1" ht="19.5" customHeight="1">
      <c r="A22" s="248">
        <v>60</v>
      </c>
      <c r="B22" s="34">
        <v>17</v>
      </c>
      <c r="C22" s="34">
        <v>3096</v>
      </c>
      <c r="D22" s="249" t="s">
        <v>1309</v>
      </c>
      <c r="E22" s="249" t="s">
        <v>1310</v>
      </c>
      <c r="F22" s="248">
        <v>200</v>
      </c>
      <c r="G22" s="248">
        <f t="shared" si="0"/>
        <v>2400</v>
      </c>
      <c r="H22" s="250"/>
      <c r="I22" s="251"/>
      <c r="J22" s="252"/>
      <c r="K22" s="252"/>
      <c r="L22" s="17"/>
      <c r="M22" s="17"/>
      <c r="N22" s="251"/>
      <c r="O22" s="252"/>
    </row>
    <row r="23" spans="1:15" s="5" customFormat="1" ht="19.5" customHeight="1">
      <c r="A23" s="248">
        <v>58</v>
      </c>
      <c r="B23" s="34">
        <v>18</v>
      </c>
      <c r="C23" s="34">
        <v>3157</v>
      </c>
      <c r="D23" s="249" t="s">
        <v>1309</v>
      </c>
      <c r="E23" s="249" t="s">
        <v>1310</v>
      </c>
      <c r="F23" s="248">
        <v>200</v>
      </c>
      <c r="G23" s="248">
        <f t="shared" si="0"/>
        <v>2400</v>
      </c>
      <c r="H23" s="250"/>
      <c r="I23" s="251"/>
      <c r="J23" s="252"/>
      <c r="K23" s="252"/>
      <c r="L23" s="17"/>
      <c r="M23" s="17"/>
      <c r="N23" s="251"/>
      <c r="O23" s="252"/>
    </row>
    <row r="24" spans="1:15" s="5" customFormat="1" ht="19.5" customHeight="1">
      <c r="A24" s="248">
        <v>59</v>
      </c>
      <c r="B24" s="34">
        <v>19</v>
      </c>
      <c r="C24" s="34">
        <v>3158</v>
      </c>
      <c r="D24" s="249" t="s">
        <v>1313</v>
      </c>
      <c r="E24" s="249" t="s">
        <v>1314</v>
      </c>
      <c r="F24" s="248">
        <v>200</v>
      </c>
      <c r="G24" s="248">
        <f t="shared" si="0"/>
        <v>2400</v>
      </c>
      <c r="H24" s="250"/>
      <c r="I24" s="251"/>
      <c r="J24" s="252"/>
      <c r="K24" s="252"/>
      <c r="L24" s="17"/>
      <c r="M24" s="17"/>
      <c r="N24" s="251"/>
      <c r="O24" s="252"/>
    </row>
    <row r="25" spans="1:15" s="5" customFormat="1" ht="19.5" customHeight="1">
      <c r="A25" s="248">
        <v>52</v>
      </c>
      <c r="B25" s="34">
        <v>20</v>
      </c>
      <c r="C25" s="34">
        <v>3254</v>
      </c>
      <c r="D25" s="249" t="s">
        <v>1315</v>
      </c>
      <c r="E25" s="249" t="s">
        <v>1316</v>
      </c>
      <c r="F25" s="248">
        <v>200</v>
      </c>
      <c r="G25" s="248">
        <f t="shared" si="0"/>
        <v>2400</v>
      </c>
      <c r="H25" s="250"/>
      <c r="I25" s="251"/>
      <c r="J25" s="252"/>
      <c r="K25" s="252"/>
      <c r="L25" s="17"/>
      <c r="M25" s="17"/>
      <c r="N25" s="251"/>
      <c r="O25" s="252"/>
    </row>
    <row r="26" spans="1:15" s="5" customFormat="1" ht="19.5" customHeight="1">
      <c r="A26" s="248">
        <v>23</v>
      </c>
      <c r="B26" s="34">
        <v>21</v>
      </c>
      <c r="C26" s="34">
        <v>4001</v>
      </c>
      <c r="D26" s="249" t="s">
        <v>85</v>
      </c>
      <c r="E26" s="249" t="s">
        <v>1308</v>
      </c>
      <c r="F26" s="248">
        <v>200</v>
      </c>
      <c r="G26" s="248">
        <f t="shared" si="0"/>
        <v>2400</v>
      </c>
      <c r="H26" s="250"/>
      <c r="I26" s="251"/>
      <c r="J26" s="252"/>
      <c r="K26" s="252"/>
      <c r="L26" s="17"/>
      <c r="M26" s="17"/>
      <c r="N26" s="251"/>
      <c r="O26" s="252"/>
    </row>
    <row r="27" spans="1:15" s="5" customFormat="1" ht="19.5" customHeight="1">
      <c r="A27" s="248">
        <v>19</v>
      </c>
      <c r="B27" s="34">
        <v>22</v>
      </c>
      <c r="C27" s="34">
        <v>4013</v>
      </c>
      <c r="D27" s="249" t="s">
        <v>85</v>
      </c>
      <c r="E27" s="249" t="s">
        <v>1308</v>
      </c>
      <c r="F27" s="248">
        <v>200</v>
      </c>
      <c r="G27" s="248">
        <f t="shared" si="0"/>
        <v>2400</v>
      </c>
      <c r="H27" s="250"/>
      <c r="I27" s="251"/>
      <c r="J27" s="252"/>
      <c r="K27" s="252"/>
      <c r="L27" s="17"/>
      <c r="M27" s="17"/>
      <c r="N27" s="251"/>
      <c r="O27" s="252"/>
    </row>
    <row r="28" spans="1:15" s="5" customFormat="1" ht="19.5" customHeight="1">
      <c r="A28" s="248">
        <v>20</v>
      </c>
      <c r="B28" s="34">
        <v>23</v>
      </c>
      <c r="C28" s="34">
        <v>4014</v>
      </c>
      <c r="D28" s="249" t="s">
        <v>85</v>
      </c>
      <c r="E28" s="249" t="s">
        <v>1308</v>
      </c>
      <c r="F28" s="248">
        <v>200</v>
      </c>
      <c r="G28" s="248">
        <f t="shared" si="0"/>
        <v>2400</v>
      </c>
      <c r="H28" s="250"/>
      <c r="I28" s="251"/>
      <c r="J28" s="252"/>
      <c r="K28" s="252"/>
      <c r="L28" s="17"/>
      <c r="M28" s="17"/>
      <c r="N28" s="251"/>
      <c r="O28" s="252"/>
    </row>
    <row r="29" spans="1:15" s="5" customFormat="1" ht="19.5" customHeight="1">
      <c r="A29" s="248">
        <v>21</v>
      </c>
      <c r="B29" s="34">
        <v>24</v>
      </c>
      <c r="C29" s="34">
        <v>4015</v>
      </c>
      <c r="D29" s="249" t="s">
        <v>1317</v>
      </c>
      <c r="E29" s="249" t="s">
        <v>1318</v>
      </c>
      <c r="F29" s="248">
        <v>200</v>
      </c>
      <c r="G29" s="248">
        <f t="shared" si="0"/>
        <v>2400</v>
      </c>
      <c r="H29" s="250"/>
      <c r="I29" s="251"/>
      <c r="J29" s="252"/>
      <c r="K29" s="252"/>
      <c r="L29" s="17"/>
      <c r="M29" s="17"/>
      <c r="N29" s="251"/>
      <c r="O29" s="252"/>
    </row>
    <row r="30" spans="1:15" s="5" customFormat="1" ht="19.5" customHeight="1">
      <c r="A30" s="248">
        <v>22</v>
      </c>
      <c r="B30" s="34">
        <v>25</v>
      </c>
      <c r="C30" s="34">
        <v>4016</v>
      </c>
      <c r="D30" s="249" t="s">
        <v>1317</v>
      </c>
      <c r="E30" s="249" t="s">
        <v>1318</v>
      </c>
      <c r="F30" s="248">
        <v>200</v>
      </c>
      <c r="G30" s="248">
        <f t="shared" si="0"/>
        <v>2400</v>
      </c>
      <c r="H30" s="250"/>
      <c r="I30" s="251"/>
      <c r="J30" s="252"/>
      <c r="K30" s="252"/>
      <c r="L30" s="17"/>
      <c r="M30" s="17"/>
      <c r="N30" s="251"/>
      <c r="O30" s="252"/>
    </row>
    <row r="31" spans="1:15" s="5" customFormat="1" ht="19.5" customHeight="1">
      <c r="A31" s="248">
        <v>12</v>
      </c>
      <c r="B31" s="34">
        <v>26</v>
      </c>
      <c r="C31" s="34">
        <v>5013</v>
      </c>
      <c r="D31" s="249" t="s">
        <v>1319</v>
      </c>
      <c r="E31" s="249" t="s">
        <v>1308</v>
      </c>
      <c r="F31" s="248">
        <v>238</v>
      </c>
      <c r="G31" s="248">
        <f t="shared" si="0"/>
        <v>2856</v>
      </c>
      <c r="H31" s="250"/>
      <c r="I31" s="251"/>
      <c r="J31" s="252"/>
      <c r="K31" s="252"/>
      <c r="L31" s="17"/>
      <c r="M31" s="17"/>
      <c r="N31" s="251"/>
      <c r="O31" s="252"/>
    </row>
    <row r="32" spans="1:15" s="5" customFormat="1" ht="19.5" customHeight="1">
      <c r="A32" s="248">
        <v>55</v>
      </c>
      <c r="B32" s="34">
        <v>27</v>
      </c>
      <c r="C32" s="34">
        <v>5022</v>
      </c>
      <c r="D32" s="249" t="s">
        <v>1320</v>
      </c>
      <c r="E32" s="249" t="s">
        <v>93</v>
      </c>
      <c r="F32" s="248">
        <v>200</v>
      </c>
      <c r="G32" s="248">
        <f t="shared" si="0"/>
        <v>2400</v>
      </c>
      <c r="H32" s="250"/>
      <c r="I32" s="251"/>
      <c r="J32" s="252"/>
      <c r="K32" s="252"/>
      <c r="L32" s="17"/>
      <c r="M32" s="17"/>
      <c r="N32" s="251"/>
      <c r="O32" s="252"/>
    </row>
    <row r="33" spans="1:15" s="5" customFormat="1" ht="19.5" customHeight="1">
      <c r="A33" s="248">
        <v>45</v>
      </c>
      <c r="B33" s="34">
        <v>28</v>
      </c>
      <c r="C33" s="34">
        <v>5056</v>
      </c>
      <c r="D33" s="249" t="s">
        <v>28</v>
      </c>
      <c r="E33" s="249" t="s">
        <v>1310</v>
      </c>
      <c r="F33" s="248">
        <v>200</v>
      </c>
      <c r="G33" s="248">
        <f t="shared" si="0"/>
        <v>2400</v>
      </c>
      <c r="H33" s="250"/>
      <c r="I33" s="251"/>
      <c r="J33" s="252"/>
      <c r="K33" s="252"/>
      <c r="L33" s="17"/>
      <c r="M33" s="17"/>
      <c r="N33" s="251"/>
      <c r="O33" s="252"/>
    </row>
    <row r="34" spans="1:15" s="5" customFormat="1" ht="19.5" customHeight="1">
      <c r="A34" s="248">
        <v>46</v>
      </c>
      <c r="B34" s="34">
        <v>29</v>
      </c>
      <c r="C34" s="34">
        <v>5057</v>
      </c>
      <c r="D34" s="249" t="s">
        <v>1319</v>
      </c>
      <c r="E34" s="249" t="s">
        <v>1308</v>
      </c>
      <c r="F34" s="248">
        <v>200</v>
      </c>
      <c r="G34" s="248">
        <f t="shared" si="0"/>
        <v>2400</v>
      </c>
      <c r="H34" s="250"/>
      <c r="I34" s="251"/>
      <c r="J34" s="252"/>
      <c r="K34" s="252"/>
      <c r="L34" s="17"/>
      <c r="M34" s="17"/>
      <c r="N34" s="251"/>
      <c r="O34" s="252"/>
    </row>
    <row r="35" spans="1:15" s="5" customFormat="1" ht="19.5" customHeight="1">
      <c r="A35" s="248">
        <v>47</v>
      </c>
      <c r="B35" s="34">
        <v>30</v>
      </c>
      <c r="C35" s="34">
        <v>5058</v>
      </c>
      <c r="D35" s="249" t="s">
        <v>1319</v>
      </c>
      <c r="E35" s="249" t="s">
        <v>1308</v>
      </c>
      <c r="F35" s="248">
        <v>202</v>
      </c>
      <c r="G35" s="248">
        <f t="shared" si="0"/>
        <v>2424</v>
      </c>
      <c r="H35" s="250"/>
      <c r="I35" s="251"/>
      <c r="J35" s="252"/>
      <c r="K35" s="252"/>
      <c r="L35" s="17"/>
      <c r="M35" s="17"/>
      <c r="N35" s="251"/>
      <c r="O35" s="252"/>
    </row>
    <row r="36" spans="1:15" s="5" customFormat="1" ht="19.5" customHeight="1">
      <c r="A36" s="248">
        <v>48</v>
      </c>
      <c r="B36" s="34">
        <v>31</v>
      </c>
      <c r="C36" s="34">
        <v>5059</v>
      </c>
      <c r="D36" s="249" t="s">
        <v>1312</v>
      </c>
      <c r="E36" s="249" t="s">
        <v>1308</v>
      </c>
      <c r="F36" s="248">
        <v>200</v>
      </c>
      <c r="G36" s="248">
        <f t="shared" si="0"/>
        <v>2400</v>
      </c>
      <c r="H36" s="250"/>
      <c r="I36" s="251"/>
      <c r="J36" s="252"/>
      <c r="K36" s="252"/>
      <c r="L36" s="17"/>
      <c r="M36" s="17"/>
      <c r="N36" s="251"/>
      <c r="O36" s="252"/>
    </row>
    <row r="37" spans="1:15" s="5" customFormat="1" ht="19.5" customHeight="1">
      <c r="A37" s="248">
        <v>10</v>
      </c>
      <c r="B37" s="34">
        <v>32</v>
      </c>
      <c r="C37" s="34">
        <v>6004</v>
      </c>
      <c r="D37" s="249" t="s">
        <v>111</v>
      </c>
      <c r="E37" s="249" t="s">
        <v>1308</v>
      </c>
      <c r="F37" s="248">
        <v>150</v>
      </c>
      <c r="G37" s="248">
        <f t="shared" si="0"/>
        <v>1800</v>
      </c>
      <c r="H37" s="250"/>
      <c r="I37" s="251"/>
      <c r="J37" s="252"/>
      <c r="K37" s="252"/>
      <c r="L37" s="17"/>
      <c r="M37" s="17"/>
      <c r="N37" s="251"/>
      <c r="O37" s="252"/>
    </row>
    <row r="38" spans="1:15" s="5" customFormat="1" ht="19.5" customHeight="1">
      <c r="A38" s="248">
        <v>11</v>
      </c>
      <c r="B38" s="34">
        <v>33</v>
      </c>
      <c r="C38" s="34">
        <v>6007</v>
      </c>
      <c r="D38" s="249" t="s">
        <v>111</v>
      </c>
      <c r="E38" s="249" t="s">
        <v>1308</v>
      </c>
      <c r="F38" s="248">
        <v>53</v>
      </c>
      <c r="G38" s="248">
        <f t="shared" si="0"/>
        <v>636</v>
      </c>
      <c r="H38" s="250"/>
      <c r="I38" s="251"/>
      <c r="J38" s="252"/>
      <c r="K38" s="252"/>
      <c r="L38" s="17"/>
      <c r="M38" s="17"/>
      <c r="N38" s="251"/>
      <c r="O38" s="252"/>
    </row>
    <row r="39" spans="1:15" s="5" customFormat="1" ht="19.5" customHeight="1">
      <c r="A39" s="248">
        <v>40</v>
      </c>
      <c r="B39" s="34">
        <v>34</v>
      </c>
      <c r="C39" s="34">
        <v>6029</v>
      </c>
      <c r="D39" s="249" t="s">
        <v>1321</v>
      </c>
      <c r="E39" s="249" t="s">
        <v>30</v>
      </c>
      <c r="F39" s="248">
        <v>200</v>
      </c>
      <c r="G39" s="248">
        <f t="shared" si="0"/>
        <v>2400</v>
      </c>
      <c r="H39" s="250"/>
      <c r="I39" s="251"/>
      <c r="J39" s="252"/>
      <c r="K39" s="252"/>
      <c r="L39" s="17"/>
      <c r="M39" s="17"/>
      <c r="N39" s="251"/>
      <c r="O39" s="252"/>
    </row>
    <row r="40" spans="1:15" s="5" customFormat="1" ht="19.5" customHeight="1">
      <c r="A40" s="248">
        <v>41</v>
      </c>
      <c r="B40" s="34">
        <v>35</v>
      </c>
      <c r="C40" s="34">
        <v>6030</v>
      </c>
      <c r="D40" s="249" t="s">
        <v>1312</v>
      </c>
      <c r="E40" s="249" t="s">
        <v>1308</v>
      </c>
      <c r="F40" s="248">
        <v>200</v>
      </c>
      <c r="G40" s="248">
        <f t="shared" si="0"/>
        <v>2400</v>
      </c>
      <c r="H40" s="250"/>
      <c r="I40" s="251"/>
      <c r="J40" s="252"/>
      <c r="K40" s="252"/>
      <c r="L40" s="17"/>
      <c r="M40" s="17"/>
      <c r="N40" s="251"/>
      <c r="O40" s="252"/>
    </row>
    <row r="41" spans="1:15" s="5" customFormat="1" ht="19.5" customHeight="1">
      <c r="A41" s="248">
        <v>44</v>
      </c>
      <c r="B41" s="34">
        <v>36</v>
      </c>
      <c r="C41" s="34">
        <v>6087</v>
      </c>
      <c r="D41" s="249" t="s">
        <v>52</v>
      </c>
      <c r="E41" s="249" t="s">
        <v>1308</v>
      </c>
      <c r="F41" s="248">
        <v>200</v>
      </c>
      <c r="G41" s="248">
        <f t="shared" si="0"/>
        <v>2400</v>
      </c>
      <c r="H41" s="250"/>
      <c r="I41" s="251"/>
      <c r="J41" s="252"/>
      <c r="K41" s="252"/>
      <c r="L41" s="17"/>
      <c r="M41" s="17"/>
      <c r="N41" s="251"/>
      <c r="O41" s="252"/>
    </row>
    <row r="42" spans="1:15" s="5" customFormat="1" ht="19.5" customHeight="1">
      <c r="A42" s="248">
        <v>49</v>
      </c>
      <c r="B42" s="34">
        <v>37</v>
      </c>
      <c r="C42" s="34">
        <v>6124</v>
      </c>
      <c r="D42" s="249" t="s">
        <v>52</v>
      </c>
      <c r="E42" s="249" t="s">
        <v>1308</v>
      </c>
      <c r="F42" s="248">
        <v>198</v>
      </c>
      <c r="G42" s="248">
        <f t="shared" si="0"/>
        <v>2376</v>
      </c>
      <c r="H42" s="250"/>
      <c r="I42" s="251"/>
      <c r="J42" s="252"/>
      <c r="K42" s="252"/>
      <c r="L42" s="17"/>
      <c r="M42" s="17"/>
      <c r="N42" s="251"/>
      <c r="O42" s="252"/>
    </row>
    <row r="43" spans="1:15" s="5" customFormat="1" ht="19.5" customHeight="1">
      <c r="A43" s="248">
        <v>67</v>
      </c>
      <c r="B43" s="34">
        <v>38</v>
      </c>
      <c r="C43" s="34">
        <v>6145</v>
      </c>
      <c r="D43" s="249" t="s">
        <v>1322</v>
      </c>
      <c r="E43" s="253" t="s">
        <v>93</v>
      </c>
      <c r="F43" s="254">
        <v>139</v>
      </c>
      <c r="G43" s="248">
        <f t="shared" si="0"/>
        <v>1668</v>
      </c>
      <c r="H43" s="250"/>
      <c r="I43" s="251"/>
      <c r="J43" s="252"/>
      <c r="K43" s="252"/>
      <c r="L43" s="17"/>
      <c r="M43" s="17"/>
      <c r="N43" s="251"/>
      <c r="O43" s="252"/>
    </row>
    <row r="44" spans="1:15" s="5" customFormat="1" ht="19.5" customHeight="1">
      <c r="A44" s="248">
        <v>72</v>
      </c>
      <c r="B44" s="34">
        <v>39</v>
      </c>
      <c r="C44" s="34">
        <v>6177</v>
      </c>
      <c r="D44" s="249" t="s">
        <v>1323</v>
      </c>
      <c r="E44" s="249" t="s">
        <v>1324</v>
      </c>
      <c r="F44" s="248">
        <v>225</v>
      </c>
      <c r="G44" s="248">
        <f t="shared" si="0"/>
        <v>2700</v>
      </c>
      <c r="H44" s="250"/>
      <c r="I44" s="251"/>
      <c r="J44" s="252"/>
      <c r="K44" s="252"/>
      <c r="L44" s="17"/>
      <c r="M44" s="17"/>
      <c r="N44" s="251"/>
      <c r="O44" s="252"/>
    </row>
    <row r="45" spans="1:15" s="5" customFormat="1" ht="19.5" customHeight="1">
      <c r="A45" s="248">
        <v>78</v>
      </c>
      <c r="B45" s="34">
        <v>40</v>
      </c>
      <c r="C45" s="34">
        <v>6193</v>
      </c>
      <c r="D45" s="249" t="s">
        <v>80</v>
      </c>
      <c r="E45" s="249" t="s">
        <v>17</v>
      </c>
      <c r="F45" s="248">
        <v>225</v>
      </c>
      <c r="G45" s="248">
        <f t="shared" si="0"/>
        <v>2700</v>
      </c>
      <c r="H45" s="250"/>
      <c r="I45" s="251"/>
      <c r="J45" s="252"/>
      <c r="K45" s="252"/>
      <c r="L45" s="17"/>
      <c r="M45" s="17"/>
      <c r="N45" s="251"/>
      <c r="O45" s="252"/>
    </row>
    <row r="46" spans="1:15" s="5" customFormat="1" ht="19.5" customHeight="1">
      <c r="A46" s="248">
        <v>126</v>
      </c>
      <c r="B46" s="34">
        <v>41</v>
      </c>
      <c r="C46" s="34">
        <v>6202</v>
      </c>
      <c r="D46" s="249" t="s">
        <v>95</v>
      </c>
      <c r="E46" s="249" t="s">
        <v>17</v>
      </c>
      <c r="F46" s="248">
        <v>200</v>
      </c>
      <c r="G46" s="248">
        <f t="shared" si="0"/>
        <v>2400</v>
      </c>
      <c r="H46" s="250"/>
      <c r="I46" s="251"/>
      <c r="J46" s="252"/>
      <c r="K46" s="252"/>
      <c r="L46" s="17"/>
      <c r="M46" s="17"/>
      <c r="N46" s="251"/>
      <c r="O46" s="252"/>
    </row>
    <row r="47" spans="1:15" s="5" customFormat="1" ht="19.5" customHeight="1">
      <c r="A47" s="248">
        <v>127</v>
      </c>
      <c r="B47" s="34">
        <v>42</v>
      </c>
      <c r="C47" s="34">
        <v>6266</v>
      </c>
      <c r="D47" s="249" t="s">
        <v>28</v>
      </c>
      <c r="E47" s="249" t="s">
        <v>1310</v>
      </c>
      <c r="F47" s="248">
        <v>200</v>
      </c>
      <c r="G47" s="248">
        <f t="shared" si="0"/>
        <v>2400</v>
      </c>
      <c r="H47" s="250"/>
      <c r="I47" s="251"/>
      <c r="J47" s="252"/>
      <c r="K47" s="252"/>
      <c r="L47" s="17"/>
      <c r="M47" s="17"/>
      <c r="N47" s="251"/>
      <c r="O47" s="252"/>
    </row>
    <row r="48" spans="1:15" s="5" customFormat="1" ht="19.5" customHeight="1">
      <c r="A48" s="248">
        <v>37</v>
      </c>
      <c r="B48" s="34">
        <v>43</v>
      </c>
      <c r="C48" s="34">
        <v>7003</v>
      </c>
      <c r="D48" s="249" t="s">
        <v>171</v>
      </c>
      <c r="E48" s="249" t="s">
        <v>1308</v>
      </c>
      <c r="F48" s="248">
        <v>228</v>
      </c>
      <c r="G48" s="248">
        <f t="shared" si="0"/>
        <v>2736</v>
      </c>
      <c r="H48" s="250"/>
      <c r="I48" s="251"/>
      <c r="J48" s="252"/>
      <c r="K48" s="252"/>
      <c r="L48" s="17"/>
      <c r="M48" s="17"/>
      <c r="N48" s="251"/>
      <c r="O48" s="252"/>
    </row>
    <row r="49" spans="1:15" s="5" customFormat="1" ht="19.5" customHeight="1">
      <c r="A49" s="248">
        <v>1</v>
      </c>
      <c r="B49" s="34">
        <v>44</v>
      </c>
      <c r="C49" s="34">
        <v>8001</v>
      </c>
      <c r="D49" s="249" t="s">
        <v>44</v>
      </c>
      <c r="E49" s="249" t="s">
        <v>1308</v>
      </c>
      <c r="F49" s="248">
        <v>13</v>
      </c>
      <c r="G49" s="248">
        <f t="shared" si="0"/>
        <v>156</v>
      </c>
      <c r="H49" s="250"/>
      <c r="I49" s="251"/>
      <c r="J49" s="252"/>
      <c r="K49" s="252"/>
      <c r="L49" s="17"/>
      <c r="M49" s="17"/>
      <c r="N49" s="251"/>
      <c r="O49" s="252"/>
    </row>
    <row r="50" spans="1:15" s="5" customFormat="1" ht="19.5" customHeight="1">
      <c r="A50" s="248">
        <v>2</v>
      </c>
      <c r="B50" s="34">
        <v>45</v>
      </c>
      <c r="C50" s="34">
        <v>8007</v>
      </c>
      <c r="D50" s="249" t="s">
        <v>44</v>
      </c>
      <c r="E50" s="249" t="s">
        <v>1308</v>
      </c>
      <c r="F50" s="248">
        <v>16</v>
      </c>
      <c r="G50" s="248">
        <f t="shared" si="0"/>
        <v>192</v>
      </c>
      <c r="H50" s="250"/>
      <c r="I50" s="251"/>
      <c r="J50" s="252"/>
      <c r="K50" s="252"/>
      <c r="L50" s="17"/>
      <c r="M50" s="17"/>
      <c r="N50" s="251"/>
      <c r="O50" s="252"/>
    </row>
    <row r="51" spans="1:15" s="5" customFormat="1" ht="19.5" customHeight="1">
      <c r="A51" s="248">
        <v>3</v>
      </c>
      <c r="B51" s="34">
        <v>46</v>
      </c>
      <c r="C51" s="34">
        <v>8014</v>
      </c>
      <c r="D51" s="249" t="s">
        <v>1325</v>
      </c>
      <c r="E51" s="249" t="s">
        <v>1310</v>
      </c>
      <c r="F51" s="248">
        <v>8</v>
      </c>
      <c r="G51" s="248">
        <v>100</v>
      </c>
      <c r="H51" s="255" t="s">
        <v>75</v>
      </c>
      <c r="I51" s="251"/>
      <c r="J51" s="252"/>
      <c r="K51" s="252"/>
      <c r="L51" s="17"/>
      <c r="M51" s="17"/>
      <c r="N51" s="251"/>
      <c r="O51" s="252"/>
    </row>
    <row r="52" spans="1:15" s="5" customFormat="1" ht="19.5" customHeight="1">
      <c r="A52" s="248">
        <v>4</v>
      </c>
      <c r="B52" s="34">
        <v>47</v>
      </c>
      <c r="C52" s="34">
        <v>8017</v>
      </c>
      <c r="D52" s="249" t="s">
        <v>52</v>
      </c>
      <c r="E52" s="249" t="s">
        <v>1308</v>
      </c>
      <c r="F52" s="248">
        <v>200</v>
      </c>
      <c r="G52" s="248">
        <f t="shared" ref="G52:G59" si="1">F52*12</f>
        <v>2400</v>
      </c>
      <c r="H52" s="250"/>
      <c r="I52" s="251"/>
      <c r="J52" s="252"/>
      <c r="K52" s="252"/>
      <c r="L52" s="17"/>
      <c r="M52" s="17"/>
      <c r="N52" s="251"/>
      <c r="O52" s="252"/>
    </row>
    <row r="53" spans="1:15" s="5" customFormat="1" ht="19.5" customHeight="1">
      <c r="A53" s="248">
        <v>5</v>
      </c>
      <c r="B53" s="34">
        <v>48</v>
      </c>
      <c r="C53" s="34">
        <v>8025</v>
      </c>
      <c r="D53" s="249" t="s">
        <v>44</v>
      </c>
      <c r="E53" s="249" t="s">
        <v>1308</v>
      </c>
      <c r="F53" s="248">
        <v>33</v>
      </c>
      <c r="G53" s="248">
        <f t="shared" si="1"/>
        <v>396</v>
      </c>
      <c r="H53" s="250"/>
      <c r="I53" s="251"/>
      <c r="J53" s="252"/>
      <c r="K53" s="252"/>
      <c r="L53" s="17"/>
      <c r="M53" s="17"/>
      <c r="N53" s="251"/>
      <c r="O53" s="252"/>
    </row>
    <row r="54" spans="1:15" s="5" customFormat="1" ht="19.5" customHeight="1">
      <c r="A54" s="248">
        <v>57</v>
      </c>
      <c r="B54" s="34">
        <v>49</v>
      </c>
      <c r="C54" s="34">
        <v>8045</v>
      </c>
      <c r="D54" s="249" t="s">
        <v>52</v>
      </c>
      <c r="E54" s="249" t="s">
        <v>1308</v>
      </c>
      <c r="F54" s="248">
        <v>200</v>
      </c>
      <c r="G54" s="248">
        <f t="shared" si="1"/>
        <v>2400</v>
      </c>
      <c r="H54" s="250"/>
      <c r="I54" s="251"/>
      <c r="J54" s="252"/>
      <c r="K54" s="252"/>
      <c r="L54" s="17"/>
      <c r="M54" s="17"/>
      <c r="N54" s="251"/>
      <c r="O54" s="252"/>
    </row>
    <row r="55" spans="1:15" s="5" customFormat="1" ht="19.5" customHeight="1">
      <c r="A55" s="248">
        <v>56</v>
      </c>
      <c r="B55" s="34">
        <v>50</v>
      </c>
      <c r="C55" s="34">
        <v>8098</v>
      </c>
      <c r="D55" s="249" t="s">
        <v>52</v>
      </c>
      <c r="E55" s="249" t="s">
        <v>1308</v>
      </c>
      <c r="F55" s="248">
        <v>200</v>
      </c>
      <c r="G55" s="248">
        <f t="shared" si="1"/>
        <v>2400</v>
      </c>
      <c r="H55" s="250"/>
      <c r="I55" s="251"/>
      <c r="J55" s="252"/>
      <c r="K55" s="252"/>
      <c r="L55" s="17"/>
      <c r="M55" s="17"/>
      <c r="N55" s="251"/>
      <c r="O55" s="252"/>
    </row>
    <row r="56" spans="1:15" s="5" customFormat="1" ht="19.5" customHeight="1">
      <c r="A56" s="248">
        <v>54</v>
      </c>
      <c r="B56" s="34">
        <v>51</v>
      </c>
      <c r="C56" s="34">
        <v>8099</v>
      </c>
      <c r="D56" s="249" t="s">
        <v>1326</v>
      </c>
      <c r="E56" s="249" t="s">
        <v>1327</v>
      </c>
      <c r="F56" s="248">
        <v>200</v>
      </c>
      <c r="G56" s="248">
        <f t="shared" si="1"/>
        <v>2400</v>
      </c>
      <c r="H56" s="250"/>
      <c r="I56" s="251"/>
      <c r="J56" s="252"/>
      <c r="K56" s="252"/>
      <c r="L56" s="17"/>
      <c r="M56" s="17"/>
      <c r="N56" s="251"/>
      <c r="O56" s="252"/>
    </row>
    <row r="57" spans="1:15" s="5" customFormat="1" ht="19.5" customHeight="1">
      <c r="A57" s="248">
        <v>53</v>
      </c>
      <c r="B57" s="34">
        <v>52</v>
      </c>
      <c r="C57" s="34">
        <v>8172</v>
      </c>
      <c r="D57" s="249" t="s">
        <v>1326</v>
      </c>
      <c r="E57" s="249" t="s">
        <v>1327</v>
      </c>
      <c r="F57" s="248">
        <v>200</v>
      </c>
      <c r="G57" s="248">
        <f t="shared" si="1"/>
        <v>2400</v>
      </c>
      <c r="H57" s="250"/>
      <c r="I57" s="251"/>
      <c r="J57" s="252"/>
      <c r="K57" s="252"/>
      <c r="L57" s="17"/>
      <c r="M57" s="17"/>
      <c r="N57" s="251"/>
      <c r="O57" s="252"/>
    </row>
    <row r="58" spans="1:15" s="5" customFormat="1" ht="19.5" customHeight="1">
      <c r="A58" s="248">
        <v>147</v>
      </c>
      <c r="B58" s="34">
        <v>53</v>
      </c>
      <c r="C58" s="34">
        <v>8207</v>
      </c>
      <c r="D58" s="249" t="s">
        <v>1328</v>
      </c>
      <c r="E58" s="249" t="s">
        <v>21</v>
      </c>
      <c r="F58" s="248">
        <v>218</v>
      </c>
      <c r="G58" s="248">
        <f t="shared" si="1"/>
        <v>2616</v>
      </c>
      <c r="H58" s="250"/>
      <c r="I58" s="251"/>
      <c r="J58" s="252"/>
      <c r="K58" s="252"/>
      <c r="L58" s="17"/>
      <c r="M58" s="17"/>
      <c r="N58" s="251"/>
      <c r="O58" s="252"/>
    </row>
    <row r="59" spans="1:15" s="5" customFormat="1" ht="19.5" customHeight="1">
      <c r="A59" s="248">
        <v>87</v>
      </c>
      <c r="B59" s="34">
        <v>54</v>
      </c>
      <c r="C59" s="34">
        <v>8217</v>
      </c>
      <c r="D59" s="249" t="s">
        <v>1329</v>
      </c>
      <c r="E59" s="249" t="s">
        <v>17</v>
      </c>
      <c r="F59" s="248">
        <v>200</v>
      </c>
      <c r="G59" s="248">
        <f t="shared" si="1"/>
        <v>2400</v>
      </c>
      <c r="H59" s="250"/>
      <c r="I59" s="251"/>
      <c r="J59" s="252"/>
      <c r="K59" s="252"/>
      <c r="L59" s="17"/>
      <c r="M59" s="17"/>
      <c r="N59" s="251"/>
      <c r="O59" s="252"/>
    </row>
    <row r="60" spans="1:15" s="5" customFormat="1" ht="19.5" customHeight="1">
      <c r="A60" s="248">
        <v>34</v>
      </c>
      <c r="B60" s="34">
        <v>55</v>
      </c>
      <c r="C60" s="34">
        <v>9001</v>
      </c>
      <c r="D60" s="249" t="s">
        <v>1330</v>
      </c>
      <c r="E60" s="249" t="s">
        <v>1308</v>
      </c>
      <c r="F60" s="248">
        <v>2</v>
      </c>
      <c r="G60" s="248">
        <v>100</v>
      </c>
      <c r="H60" s="255" t="s">
        <v>75</v>
      </c>
      <c r="I60" s="251"/>
      <c r="J60" s="252"/>
      <c r="K60" s="252"/>
      <c r="L60" s="17"/>
      <c r="M60" s="17"/>
      <c r="N60" s="251"/>
      <c r="O60" s="252"/>
    </row>
    <row r="61" spans="1:15" s="5" customFormat="1" ht="19.5" customHeight="1">
      <c r="A61" s="248">
        <v>32</v>
      </c>
      <c r="B61" s="34">
        <v>56</v>
      </c>
      <c r="C61" s="34">
        <v>9005</v>
      </c>
      <c r="D61" s="249" t="s">
        <v>1330</v>
      </c>
      <c r="E61" s="249" t="s">
        <v>1308</v>
      </c>
      <c r="F61" s="248">
        <v>30</v>
      </c>
      <c r="G61" s="248">
        <f>F61*12</f>
        <v>360</v>
      </c>
      <c r="H61" s="250"/>
      <c r="I61" s="251"/>
      <c r="J61" s="252"/>
      <c r="K61" s="252"/>
      <c r="L61" s="17"/>
      <c r="M61" s="17"/>
      <c r="N61" s="251"/>
      <c r="O61" s="252"/>
    </row>
    <row r="62" spans="1:15" s="5" customFormat="1" ht="19.5" customHeight="1">
      <c r="A62" s="248">
        <v>38</v>
      </c>
      <c r="B62" s="34">
        <v>57</v>
      </c>
      <c r="C62" s="34">
        <v>9013</v>
      </c>
      <c r="D62" s="249" t="s">
        <v>1330</v>
      </c>
      <c r="E62" s="249" t="s">
        <v>1308</v>
      </c>
      <c r="F62" s="248">
        <v>2</v>
      </c>
      <c r="G62" s="248">
        <v>100</v>
      </c>
      <c r="H62" s="255" t="s">
        <v>75</v>
      </c>
      <c r="I62" s="251"/>
      <c r="J62" s="252"/>
      <c r="K62" s="252"/>
      <c r="L62" s="17"/>
      <c r="M62" s="17"/>
      <c r="N62" s="251"/>
      <c r="O62" s="252"/>
    </row>
    <row r="63" spans="1:15" s="5" customFormat="1" ht="19.5" customHeight="1">
      <c r="A63" s="248">
        <v>33</v>
      </c>
      <c r="B63" s="34">
        <v>58</v>
      </c>
      <c r="C63" s="34">
        <v>9019</v>
      </c>
      <c r="D63" s="249" t="s">
        <v>1330</v>
      </c>
      <c r="E63" s="249" t="s">
        <v>1308</v>
      </c>
      <c r="F63" s="248">
        <v>62</v>
      </c>
      <c r="G63" s="248">
        <f>F63*12</f>
        <v>744</v>
      </c>
      <c r="H63" s="250"/>
      <c r="I63" s="251"/>
      <c r="J63" s="252"/>
      <c r="K63" s="252"/>
      <c r="L63" s="17"/>
      <c r="M63" s="17"/>
      <c r="N63" s="251"/>
      <c r="O63" s="252"/>
    </row>
    <row r="64" spans="1:15" s="5" customFormat="1" ht="19.5" customHeight="1">
      <c r="A64" s="248">
        <v>30</v>
      </c>
      <c r="B64" s="34">
        <v>59</v>
      </c>
      <c r="C64" s="34">
        <v>9026</v>
      </c>
      <c r="D64" s="249" t="s">
        <v>1331</v>
      </c>
      <c r="E64" s="249" t="s">
        <v>1332</v>
      </c>
      <c r="F64" s="248">
        <v>200</v>
      </c>
      <c r="G64" s="248">
        <f>F64*12</f>
        <v>2400</v>
      </c>
      <c r="H64" s="250"/>
      <c r="I64" s="251"/>
      <c r="J64" s="252"/>
      <c r="K64" s="252"/>
      <c r="L64" s="17"/>
      <c r="M64" s="17"/>
      <c r="N64" s="251"/>
      <c r="O64" s="252"/>
    </row>
    <row r="65" spans="1:15" s="5" customFormat="1" ht="19.5" customHeight="1">
      <c r="A65" s="248">
        <v>42</v>
      </c>
      <c r="B65" s="34">
        <v>60</v>
      </c>
      <c r="C65" s="34">
        <v>9037</v>
      </c>
      <c r="D65" s="249" t="s">
        <v>1330</v>
      </c>
      <c r="E65" s="249" t="s">
        <v>1308</v>
      </c>
      <c r="F65" s="248">
        <v>200</v>
      </c>
      <c r="G65" s="248">
        <f>F65*12</f>
        <v>2400</v>
      </c>
      <c r="H65" s="250"/>
      <c r="I65" s="251"/>
      <c r="J65" s="252"/>
      <c r="K65" s="252"/>
      <c r="L65" s="17"/>
      <c r="M65" s="17"/>
      <c r="N65" s="251"/>
      <c r="O65" s="252"/>
    </row>
    <row r="66" spans="1:15" s="5" customFormat="1" ht="19.5" customHeight="1">
      <c r="A66" s="248">
        <v>200</v>
      </c>
      <c r="B66" s="34">
        <v>61</v>
      </c>
      <c r="C66" s="34">
        <v>9126</v>
      </c>
      <c r="D66" s="249" t="s">
        <v>1330</v>
      </c>
      <c r="E66" s="249" t="s">
        <v>17</v>
      </c>
      <c r="F66" s="248">
        <v>4</v>
      </c>
      <c r="G66" s="248">
        <v>100</v>
      </c>
      <c r="H66" s="255" t="s">
        <v>75</v>
      </c>
      <c r="I66" s="251"/>
      <c r="J66" s="252"/>
      <c r="K66" s="252"/>
      <c r="L66" s="17"/>
      <c r="M66" s="17"/>
      <c r="N66" s="251"/>
      <c r="O66" s="252"/>
    </row>
    <row r="67" spans="1:15" s="5" customFormat="1" ht="19.5" customHeight="1">
      <c r="A67" s="248">
        <v>201</v>
      </c>
      <c r="B67" s="34">
        <v>62</v>
      </c>
      <c r="C67" s="34">
        <v>9212</v>
      </c>
      <c r="D67" s="249" t="s">
        <v>1330</v>
      </c>
      <c r="E67" s="249" t="s">
        <v>17</v>
      </c>
      <c r="F67" s="248">
        <v>1</v>
      </c>
      <c r="G67" s="248">
        <v>100</v>
      </c>
      <c r="H67" s="255" t="s">
        <v>75</v>
      </c>
      <c r="I67" s="251"/>
      <c r="J67" s="252"/>
      <c r="K67" s="252"/>
      <c r="L67" s="17"/>
      <c r="M67" s="17"/>
      <c r="N67" s="251"/>
      <c r="O67" s="252"/>
    </row>
    <row r="68" spans="1:15" s="5" customFormat="1" ht="19.5" customHeight="1">
      <c r="A68" s="248">
        <v>104</v>
      </c>
      <c r="B68" s="34">
        <v>63</v>
      </c>
      <c r="C68" s="34">
        <v>9219</v>
      </c>
      <c r="D68" s="249" t="s">
        <v>1330</v>
      </c>
      <c r="E68" s="249" t="s">
        <v>17</v>
      </c>
      <c r="F68" s="248">
        <v>44</v>
      </c>
      <c r="G68" s="248">
        <f t="shared" ref="G68:G73" si="2">F68*12</f>
        <v>528</v>
      </c>
      <c r="H68" s="250"/>
      <c r="I68" s="251"/>
      <c r="J68" s="252"/>
      <c r="K68" s="252"/>
      <c r="L68" s="17"/>
      <c r="M68" s="17"/>
      <c r="N68" s="251"/>
      <c r="O68" s="252"/>
    </row>
    <row r="69" spans="1:15" s="5" customFormat="1" ht="19.5" customHeight="1">
      <c r="A69" s="248">
        <v>105</v>
      </c>
      <c r="B69" s="34">
        <v>64</v>
      </c>
      <c r="C69" s="34">
        <v>9221</v>
      </c>
      <c r="D69" s="249" t="s">
        <v>1330</v>
      </c>
      <c r="E69" s="249" t="s">
        <v>17</v>
      </c>
      <c r="F69" s="248">
        <v>19</v>
      </c>
      <c r="G69" s="248">
        <f t="shared" si="2"/>
        <v>228</v>
      </c>
      <c r="H69" s="250"/>
      <c r="I69" s="251"/>
      <c r="J69" s="252"/>
      <c r="K69" s="252"/>
      <c r="L69" s="17"/>
      <c r="M69" s="17"/>
      <c r="N69" s="251"/>
      <c r="O69" s="252"/>
    </row>
    <row r="70" spans="1:15" s="5" customFormat="1" ht="19.5" customHeight="1">
      <c r="A70" s="248">
        <v>28</v>
      </c>
      <c r="B70" s="34">
        <v>65</v>
      </c>
      <c r="C70" s="34">
        <v>9233</v>
      </c>
      <c r="D70" s="249" t="s">
        <v>1333</v>
      </c>
      <c r="E70" s="249" t="s">
        <v>1308</v>
      </c>
      <c r="F70" s="248">
        <v>200</v>
      </c>
      <c r="G70" s="248">
        <f t="shared" si="2"/>
        <v>2400</v>
      </c>
      <c r="H70" s="250"/>
      <c r="I70" s="251"/>
      <c r="J70" s="252"/>
      <c r="K70" s="252"/>
      <c r="L70" s="17"/>
      <c r="M70" s="17"/>
      <c r="N70" s="251"/>
      <c r="O70" s="252"/>
    </row>
    <row r="71" spans="1:15" s="5" customFormat="1" ht="19.5" customHeight="1">
      <c r="A71" s="248">
        <v>29</v>
      </c>
      <c r="B71" s="34">
        <v>66</v>
      </c>
      <c r="C71" s="34">
        <v>9234</v>
      </c>
      <c r="D71" s="249" t="s">
        <v>1333</v>
      </c>
      <c r="E71" s="249" t="s">
        <v>1308</v>
      </c>
      <c r="F71" s="248">
        <v>200</v>
      </c>
      <c r="G71" s="248">
        <f t="shared" si="2"/>
        <v>2400</v>
      </c>
      <c r="H71" s="250"/>
      <c r="I71" s="251"/>
      <c r="J71" s="252"/>
      <c r="K71" s="252"/>
      <c r="L71" s="17"/>
      <c r="M71" s="17"/>
      <c r="N71" s="251"/>
      <c r="O71" s="252"/>
    </row>
    <row r="72" spans="1:15" s="5" customFormat="1" ht="19.5" customHeight="1">
      <c r="A72" s="248">
        <v>31</v>
      </c>
      <c r="B72" s="34">
        <v>67</v>
      </c>
      <c r="C72" s="34">
        <v>9287</v>
      </c>
      <c r="D72" s="249" t="s">
        <v>1334</v>
      </c>
      <c r="E72" s="249" t="s">
        <v>26</v>
      </c>
      <c r="F72" s="248">
        <v>200</v>
      </c>
      <c r="G72" s="248">
        <f t="shared" si="2"/>
        <v>2400</v>
      </c>
      <c r="H72" s="250"/>
      <c r="I72" s="251"/>
      <c r="J72" s="252"/>
      <c r="K72" s="252"/>
      <c r="L72" s="17"/>
      <c r="M72" s="17"/>
      <c r="N72" s="251"/>
      <c r="O72" s="252"/>
    </row>
    <row r="73" spans="1:15" s="5" customFormat="1" ht="19.5" customHeight="1">
      <c r="A73" s="248">
        <v>39</v>
      </c>
      <c r="B73" s="34">
        <v>68</v>
      </c>
      <c r="C73" s="34">
        <v>9305</v>
      </c>
      <c r="D73" s="249" t="s">
        <v>1334</v>
      </c>
      <c r="E73" s="249" t="s">
        <v>26</v>
      </c>
      <c r="F73" s="248">
        <v>200</v>
      </c>
      <c r="G73" s="248">
        <f t="shared" si="2"/>
        <v>2400</v>
      </c>
      <c r="H73" s="250"/>
      <c r="I73" s="251"/>
      <c r="J73" s="252"/>
      <c r="K73" s="252"/>
      <c r="L73" s="17"/>
      <c r="M73" s="17"/>
      <c r="N73" s="251"/>
      <c r="O73" s="252"/>
    </row>
    <row r="74" spans="1:15" s="5" customFormat="1" ht="19.5" customHeight="1">
      <c r="A74" s="248">
        <v>202</v>
      </c>
      <c r="B74" s="34">
        <v>69</v>
      </c>
      <c r="C74" s="34">
        <v>9367</v>
      </c>
      <c r="D74" s="249" t="s">
        <v>1335</v>
      </c>
      <c r="E74" s="249" t="s">
        <v>1336</v>
      </c>
      <c r="F74" s="248">
        <v>1</v>
      </c>
      <c r="G74" s="248">
        <v>100</v>
      </c>
      <c r="H74" s="255" t="s">
        <v>75</v>
      </c>
      <c r="I74" s="251"/>
      <c r="J74" s="252"/>
      <c r="K74" s="252"/>
      <c r="L74" s="17"/>
      <c r="M74" s="17"/>
      <c r="N74" s="251"/>
      <c r="O74" s="252"/>
    </row>
    <row r="75" spans="1:15" s="5" customFormat="1" ht="19.5" customHeight="1">
      <c r="A75" s="248">
        <v>82</v>
      </c>
      <c r="B75" s="34">
        <v>70</v>
      </c>
      <c r="C75" s="34">
        <v>9421</v>
      </c>
      <c r="D75" s="249" t="s">
        <v>1337</v>
      </c>
      <c r="E75" s="249" t="s">
        <v>21</v>
      </c>
      <c r="F75" s="248">
        <v>105</v>
      </c>
      <c r="G75" s="248">
        <f t="shared" ref="G75:G92" si="3">F75*12</f>
        <v>1260</v>
      </c>
      <c r="H75" s="250"/>
      <c r="I75" s="251"/>
      <c r="J75" s="252"/>
      <c r="K75" s="252"/>
      <c r="L75" s="17"/>
      <c r="M75" s="17"/>
      <c r="N75" s="251"/>
      <c r="O75" s="252"/>
    </row>
    <row r="76" spans="1:15" s="5" customFormat="1" ht="19.5" customHeight="1">
      <c r="A76" s="248">
        <v>83</v>
      </c>
      <c r="B76" s="34">
        <v>71</v>
      </c>
      <c r="C76" s="34">
        <v>9423</v>
      </c>
      <c r="D76" s="249" t="s">
        <v>1337</v>
      </c>
      <c r="E76" s="249" t="s">
        <v>21</v>
      </c>
      <c r="F76" s="248">
        <v>105</v>
      </c>
      <c r="G76" s="248">
        <f t="shared" si="3"/>
        <v>1260</v>
      </c>
      <c r="H76" s="250"/>
      <c r="I76" s="251"/>
      <c r="J76" s="252"/>
      <c r="K76" s="252"/>
      <c r="L76" s="17"/>
      <c r="M76" s="17"/>
      <c r="N76" s="251"/>
      <c r="O76" s="252"/>
    </row>
    <row r="77" spans="1:15" s="5" customFormat="1" ht="19.5" customHeight="1">
      <c r="A77" s="248">
        <v>63</v>
      </c>
      <c r="B77" s="34">
        <v>72</v>
      </c>
      <c r="C77" s="34">
        <v>9447</v>
      </c>
      <c r="D77" s="249" t="s">
        <v>1338</v>
      </c>
      <c r="E77" s="249" t="s">
        <v>17</v>
      </c>
      <c r="F77" s="248">
        <v>101</v>
      </c>
      <c r="G77" s="248">
        <f t="shared" si="3"/>
        <v>1212</v>
      </c>
      <c r="H77" s="250"/>
      <c r="I77" s="251"/>
      <c r="J77" s="252"/>
      <c r="K77" s="252"/>
      <c r="L77" s="17"/>
      <c r="M77" s="17"/>
      <c r="N77" s="251"/>
      <c r="O77" s="252"/>
    </row>
    <row r="78" spans="1:15" s="5" customFormat="1" ht="19.5" customHeight="1">
      <c r="A78" s="248">
        <v>84</v>
      </c>
      <c r="B78" s="34">
        <v>73</v>
      </c>
      <c r="C78" s="34">
        <v>9449</v>
      </c>
      <c r="D78" s="249" t="s">
        <v>1337</v>
      </c>
      <c r="E78" s="249" t="s">
        <v>21</v>
      </c>
      <c r="F78" s="248">
        <v>100</v>
      </c>
      <c r="G78" s="248">
        <f t="shared" si="3"/>
        <v>1200</v>
      </c>
      <c r="H78" s="250"/>
      <c r="I78" s="251"/>
      <c r="J78" s="252"/>
      <c r="K78" s="252"/>
      <c r="L78" s="17"/>
      <c r="M78" s="17"/>
      <c r="N78" s="251"/>
      <c r="O78" s="252"/>
    </row>
    <row r="79" spans="1:15" s="5" customFormat="1" ht="19.5" customHeight="1">
      <c r="A79" s="248">
        <v>64</v>
      </c>
      <c r="B79" s="34">
        <v>74</v>
      </c>
      <c r="C79" s="34">
        <v>9475</v>
      </c>
      <c r="D79" s="249" t="s">
        <v>1338</v>
      </c>
      <c r="E79" s="249" t="s">
        <v>17</v>
      </c>
      <c r="F79" s="248">
        <v>102</v>
      </c>
      <c r="G79" s="248">
        <f t="shared" si="3"/>
        <v>1224</v>
      </c>
      <c r="H79" s="250"/>
      <c r="I79" s="251"/>
      <c r="J79" s="252"/>
      <c r="K79" s="252"/>
      <c r="L79" s="17"/>
      <c r="M79" s="17"/>
      <c r="N79" s="251"/>
      <c r="O79" s="252"/>
    </row>
    <row r="80" spans="1:15" s="5" customFormat="1" ht="19.5" customHeight="1">
      <c r="A80" s="248">
        <v>85</v>
      </c>
      <c r="B80" s="34">
        <v>75</v>
      </c>
      <c r="C80" s="34">
        <v>9477</v>
      </c>
      <c r="D80" s="249" t="s">
        <v>1337</v>
      </c>
      <c r="E80" s="249" t="s">
        <v>21</v>
      </c>
      <c r="F80" s="248">
        <v>102</v>
      </c>
      <c r="G80" s="248">
        <f t="shared" si="3"/>
        <v>1224</v>
      </c>
      <c r="H80" s="250"/>
      <c r="I80" s="251"/>
      <c r="J80" s="252"/>
      <c r="K80" s="252"/>
      <c r="L80" s="17"/>
      <c r="M80" s="17"/>
      <c r="N80" s="251"/>
      <c r="O80" s="252"/>
    </row>
    <row r="81" spans="1:15" s="5" customFormat="1" ht="19.5" customHeight="1">
      <c r="A81" s="248">
        <v>86</v>
      </c>
      <c r="B81" s="34">
        <v>76</v>
      </c>
      <c r="C81" s="34">
        <v>9479</v>
      </c>
      <c r="D81" s="249" t="s">
        <v>28</v>
      </c>
      <c r="E81" s="249" t="s">
        <v>1310</v>
      </c>
      <c r="F81" s="248">
        <v>81</v>
      </c>
      <c r="G81" s="248">
        <f t="shared" si="3"/>
        <v>972</v>
      </c>
      <c r="H81" s="250"/>
      <c r="I81" s="251"/>
      <c r="J81" s="252"/>
      <c r="K81" s="252"/>
      <c r="L81" s="17"/>
      <c r="M81" s="17"/>
      <c r="N81" s="251"/>
      <c r="O81" s="252"/>
    </row>
    <row r="82" spans="1:15" s="5" customFormat="1" ht="19.5" customHeight="1">
      <c r="A82" s="248">
        <v>24</v>
      </c>
      <c r="B82" s="34">
        <v>77</v>
      </c>
      <c r="C82" s="34">
        <v>14005</v>
      </c>
      <c r="D82" s="249" t="s">
        <v>34</v>
      </c>
      <c r="E82" s="249" t="s">
        <v>1310</v>
      </c>
      <c r="F82" s="248">
        <v>200</v>
      </c>
      <c r="G82" s="248">
        <f t="shared" si="3"/>
        <v>2400</v>
      </c>
      <c r="H82" s="250"/>
      <c r="I82" s="251"/>
      <c r="J82" s="252"/>
      <c r="K82" s="252"/>
      <c r="L82" s="17"/>
      <c r="M82" s="17"/>
      <c r="N82" s="251"/>
      <c r="O82" s="252"/>
    </row>
    <row r="83" spans="1:15" s="5" customFormat="1" ht="19.5" customHeight="1">
      <c r="A83" s="248">
        <v>108</v>
      </c>
      <c r="B83" s="34">
        <v>78</v>
      </c>
      <c r="C83" s="34">
        <v>14055</v>
      </c>
      <c r="D83" s="249" t="s">
        <v>81</v>
      </c>
      <c r="E83" s="249" t="s">
        <v>17</v>
      </c>
      <c r="F83" s="248">
        <v>200</v>
      </c>
      <c r="G83" s="248">
        <f t="shared" si="3"/>
        <v>2400</v>
      </c>
      <c r="H83" s="250"/>
      <c r="I83" s="251"/>
      <c r="J83" s="252"/>
      <c r="K83" s="252"/>
      <c r="L83" s="17"/>
      <c r="M83" s="17"/>
      <c r="N83" s="251"/>
      <c r="O83" s="252"/>
    </row>
    <row r="84" spans="1:15" s="5" customFormat="1" ht="19.5" customHeight="1">
      <c r="A84" s="248">
        <v>25</v>
      </c>
      <c r="B84" s="34">
        <v>79</v>
      </c>
      <c r="C84" s="34">
        <v>15029</v>
      </c>
      <c r="D84" s="249" t="s">
        <v>1339</v>
      </c>
      <c r="E84" s="249" t="s">
        <v>1327</v>
      </c>
      <c r="F84" s="248">
        <v>201</v>
      </c>
      <c r="G84" s="248">
        <f t="shared" si="3"/>
        <v>2412</v>
      </c>
      <c r="H84" s="250"/>
      <c r="I84" s="251"/>
      <c r="J84" s="252"/>
      <c r="K84" s="252"/>
      <c r="L84" s="17"/>
      <c r="M84" s="17"/>
      <c r="N84" s="251"/>
      <c r="O84" s="252"/>
    </row>
    <row r="85" spans="1:15" s="5" customFormat="1" ht="19.5" customHeight="1">
      <c r="A85" s="248">
        <v>26</v>
      </c>
      <c r="B85" s="34">
        <v>80</v>
      </c>
      <c r="C85" s="34">
        <v>15066</v>
      </c>
      <c r="D85" s="249" t="s">
        <v>1339</v>
      </c>
      <c r="E85" s="249" t="s">
        <v>1327</v>
      </c>
      <c r="F85" s="248">
        <v>200</v>
      </c>
      <c r="G85" s="248">
        <f t="shared" si="3"/>
        <v>2400</v>
      </c>
      <c r="H85" s="250"/>
      <c r="I85" s="251"/>
      <c r="J85" s="252"/>
      <c r="K85" s="252"/>
      <c r="L85" s="17"/>
      <c r="M85" s="17"/>
      <c r="N85" s="251"/>
      <c r="O85" s="252"/>
    </row>
    <row r="86" spans="1:15" s="5" customFormat="1" ht="19.5" customHeight="1">
      <c r="A86" s="248">
        <v>27</v>
      </c>
      <c r="B86" s="34">
        <v>81</v>
      </c>
      <c r="C86" s="34">
        <v>15101</v>
      </c>
      <c r="D86" s="249" t="s">
        <v>1339</v>
      </c>
      <c r="E86" s="249" t="s">
        <v>1327</v>
      </c>
      <c r="F86" s="248">
        <v>200</v>
      </c>
      <c r="G86" s="248">
        <f t="shared" si="3"/>
        <v>2400</v>
      </c>
      <c r="H86" s="250"/>
      <c r="I86" s="251"/>
      <c r="J86" s="252"/>
      <c r="K86" s="252"/>
      <c r="L86" s="17"/>
      <c r="M86" s="17"/>
      <c r="N86" s="251"/>
      <c r="O86" s="252"/>
    </row>
    <row r="87" spans="1:15" s="5" customFormat="1" ht="19.5" customHeight="1">
      <c r="A87" s="248">
        <v>14</v>
      </c>
      <c r="B87" s="34">
        <v>82</v>
      </c>
      <c r="C87" s="34">
        <v>16016</v>
      </c>
      <c r="D87" s="249" t="s">
        <v>1338</v>
      </c>
      <c r="E87" s="249" t="s">
        <v>1308</v>
      </c>
      <c r="F87" s="248">
        <v>200</v>
      </c>
      <c r="G87" s="248">
        <f t="shared" si="3"/>
        <v>2400</v>
      </c>
      <c r="H87" s="250"/>
      <c r="I87" s="251"/>
      <c r="J87" s="252"/>
      <c r="K87" s="252"/>
      <c r="L87" s="17"/>
      <c r="M87" s="17"/>
      <c r="N87" s="251"/>
      <c r="O87" s="252"/>
    </row>
    <row r="88" spans="1:15" s="5" customFormat="1" ht="19.5" customHeight="1">
      <c r="A88" s="248">
        <v>15</v>
      </c>
      <c r="B88" s="34">
        <v>83</v>
      </c>
      <c r="C88" s="34">
        <v>16042</v>
      </c>
      <c r="D88" s="249" t="s">
        <v>1340</v>
      </c>
      <c r="E88" s="249" t="s">
        <v>1308</v>
      </c>
      <c r="F88" s="248">
        <v>200</v>
      </c>
      <c r="G88" s="248">
        <f t="shared" si="3"/>
        <v>2400</v>
      </c>
      <c r="H88" s="250"/>
      <c r="I88" s="251"/>
      <c r="J88" s="252"/>
      <c r="K88" s="252"/>
      <c r="L88" s="17"/>
      <c r="M88" s="17"/>
      <c r="N88" s="251"/>
      <c r="O88" s="252"/>
    </row>
    <row r="89" spans="1:15" s="5" customFormat="1" ht="19.5" customHeight="1">
      <c r="A89" s="248">
        <v>16</v>
      </c>
      <c r="B89" s="34">
        <v>84</v>
      </c>
      <c r="C89" s="34">
        <v>16071</v>
      </c>
      <c r="D89" s="249" t="s">
        <v>1341</v>
      </c>
      <c r="E89" s="249" t="s">
        <v>1342</v>
      </c>
      <c r="F89" s="248">
        <v>200</v>
      </c>
      <c r="G89" s="248">
        <f t="shared" si="3"/>
        <v>2400</v>
      </c>
      <c r="H89" s="250"/>
      <c r="I89" s="251"/>
      <c r="J89" s="252"/>
      <c r="K89" s="252"/>
      <c r="L89" s="17"/>
      <c r="M89" s="17"/>
      <c r="N89" s="251"/>
      <c r="O89" s="252"/>
    </row>
    <row r="90" spans="1:15" s="5" customFormat="1" ht="19.5" customHeight="1">
      <c r="A90" s="248">
        <v>7</v>
      </c>
      <c r="B90" s="34">
        <v>85</v>
      </c>
      <c r="C90" s="34">
        <v>17003</v>
      </c>
      <c r="D90" s="249" t="s">
        <v>85</v>
      </c>
      <c r="E90" s="249" t="s">
        <v>1308</v>
      </c>
      <c r="F90" s="248">
        <v>200</v>
      </c>
      <c r="G90" s="248">
        <f t="shared" si="3"/>
        <v>2400</v>
      </c>
      <c r="H90" s="250"/>
      <c r="I90" s="251"/>
      <c r="J90" s="252"/>
      <c r="K90" s="252"/>
      <c r="L90" s="17"/>
      <c r="M90" s="17"/>
      <c r="N90" s="251"/>
      <c r="O90" s="252"/>
    </row>
    <row r="91" spans="1:15" s="5" customFormat="1" ht="19.5" customHeight="1">
      <c r="A91" s="248">
        <v>17</v>
      </c>
      <c r="B91" s="34">
        <v>86</v>
      </c>
      <c r="C91" s="34">
        <v>17015</v>
      </c>
      <c r="D91" s="249" t="s">
        <v>1341</v>
      </c>
      <c r="E91" s="249" t="s">
        <v>1342</v>
      </c>
      <c r="F91" s="248">
        <v>200</v>
      </c>
      <c r="G91" s="248">
        <f t="shared" si="3"/>
        <v>2400</v>
      </c>
      <c r="H91" s="250"/>
      <c r="I91" s="251"/>
      <c r="J91" s="252"/>
      <c r="K91" s="252"/>
      <c r="L91" s="17"/>
      <c r="M91" s="17"/>
      <c r="N91" s="251"/>
      <c r="O91" s="252"/>
    </row>
    <row r="92" spans="1:15" s="5" customFormat="1" ht="19.5" customHeight="1" thickBot="1">
      <c r="A92" s="248">
        <v>18</v>
      </c>
      <c r="B92" s="34">
        <v>87</v>
      </c>
      <c r="C92" s="34">
        <v>17052</v>
      </c>
      <c r="D92" s="249" t="s">
        <v>85</v>
      </c>
      <c r="E92" s="253" t="s">
        <v>1308</v>
      </c>
      <c r="F92" s="254">
        <v>200</v>
      </c>
      <c r="G92" s="254">
        <f t="shared" si="3"/>
        <v>2400</v>
      </c>
      <c r="H92" s="250"/>
      <c r="I92" s="251"/>
      <c r="J92" s="252"/>
      <c r="K92" s="252"/>
      <c r="L92" s="17"/>
      <c r="M92" s="17"/>
      <c r="N92" s="251"/>
      <c r="O92" s="252"/>
    </row>
    <row r="93" spans="1:15" s="5" customFormat="1" ht="19.5" customHeight="1" thickBot="1">
      <c r="A93" s="256"/>
      <c r="B93" s="248"/>
      <c r="C93" s="34"/>
      <c r="D93" s="257"/>
      <c r="E93" s="258" t="s">
        <v>46</v>
      </c>
      <c r="F93" s="259">
        <f>SUM(F6:F92)</f>
        <v>13991</v>
      </c>
      <c r="G93" s="260">
        <f>SUM(G6:G92)</f>
        <v>168276</v>
      </c>
      <c r="H93" s="261"/>
      <c r="I93" s="251"/>
      <c r="J93" s="252"/>
      <c r="K93" s="252"/>
      <c r="L93" s="17"/>
      <c r="M93" s="17"/>
      <c r="N93" s="251"/>
      <c r="O93" s="252"/>
    </row>
    <row r="94" spans="1:15" s="5" customFormat="1" ht="19.5" customHeight="1">
      <c r="A94" s="256"/>
      <c r="B94" s="248"/>
      <c r="C94" s="34"/>
      <c r="D94" s="249"/>
      <c r="E94" s="262"/>
      <c r="F94" s="263"/>
      <c r="G94" s="263"/>
      <c r="H94" s="250"/>
      <c r="I94" s="251"/>
      <c r="J94" s="252"/>
      <c r="K94" s="252"/>
      <c r="L94" s="17"/>
      <c r="M94" s="17"/>
      <c r="N94" s="251"/>
      <c r="O94" s="252"/>
    </row>
    <row r="95" spans="1:15" s="5" customFormat="1" ht="19.5" customHeight="1">
      <c r="A95" s="256"/>
      <c r="B95" s="248"/>
      <c r="C95" s="34"/>
      <c r="D95" s="249"/>
      <c r="E95" s="249"/>
      <c r="F95" s="248"/>
      <c r="G95" s="248"/>
      <c r="H95" s="250"/>
      <c r="I95" s="251"/>
      <c r="J95" s="252"/>
      <c r="K95" s="252"/>
      <c r="L95" s="17"/>
      <c r="M95" s="17"/>
      <c r="N95" s="251"/>
      <c r="O95" s="252"/>
    </row>
    <row r="96" spans="1:15" s="5" customFormat="1" ht="19.5" customHeight="1">
      <c r="A96" s="256"/>
      <c r="B96" s="248"/>
      <c r="C96" s="34"/>
      <c r="D96" s="249"/>
      <c r="E96" s="249"/>
      <c r="F96" s="248"/>
      <c r="G96" s="248"/>
      <c r="H96" s="250"/>
      <c r="I96" s="251"/>
      <c r="J96" s="252"/>
      <c r="K96" s="252"/>
      <c r="L96" s="17"/>
      <c r="M96" s="17"/>
      <c r="N96" s="251"/>
      <c r="O96" s="252"/>
    </row>
    <row r="97" spans="1:15" s="5" customFormat="1" ht="19.5" customHeight="1">
      <c r="A97" s="256"/>
      <c r="B97" s="248"/>
      <c r="C97" s="34"/>
      <c r="D97" s="249"/>
      <c r="E97" s="249"/>
      <c r="F97" s="248"/>
      <c r="G97" s="248"/>
      <c r="H97" s="250"/>
      <c r="I97" s="251"/>
      <c r="J97" s="252"/>
      <c r="K97" s="252"/>
      <c r="L97" s="17"/>
      <c r="M97" s="17"/>
      <c r="N97" s="251"/>
      <c r="O97" s="252"/>
    </row>
    <row r="98" spans="1:15" s="5" customFormat="1" ht="19.5" customHeight="1">
      <c r="A98" s="256"/>
      <c r="B98" s="248"/>
      <c r="C98" s="34"/>
      <c r="D98" s="249"/>
      <c r="E98" s="249"/>
      <c r="F98" s="248"/>
      <c r="G98" s="248"/>
      <c r="H98" s="250"/>
      <c r="I98" s="251"/>
      <c r="J98" s="252"/>
      <c r="K98" s="252"/>
      <c r="L98" s="17"/>
      <c r="M98" s="17"/>
      <c r="N98" s="251"/>
      <c r="O98" s="252"/>
    </row>
    <row r="99" spans="1:15" s="5" customFormat="1" ht="19.5" customHeight="1">
      <c r="A99" s="256"/>
      <c r="B99" s="248"/>
      <c r="C99" s="34"/>
      <c r="D99" s="249"/>
      <c r="E99" s="249"/>
      <c r="F99" s="248"/>
      <c r="G99" s="248"/>
      <c r="H99" s="250"/>
      <c r="I99" s="251"/>
      <c r="J99" s="252"/>
      <c r="K99" s="252"/>
      <c r="L99" s="17"/>
      <c r="M99" s="17"/>
      <c r="N99" s="251"/>
      <c r="O99" s="252"/>
    </row>
    <row r="100" spans="1:15" s="5" customFormat="1" ht="19.5" customHeight="1">
      <c r="A100" s="256"/>
      <c r="B100" s="248"/>
      <c r="C100" s="34"/>
      <c r="D100" s="249"/>
      <c r="E100" s="249"/>
      <c r="F100" s="248"/>
      <c r="G100" s="248"/>
      <c r="H100" s="250"/>
      <c r="I100" s="251"/>
      <c r="J100" s="252"/>
      <c r="K100" s="252"/>
      <c r="L100" s="17"/>
      <c r="M100" s="17"/>
      <c r="N100" s="251"/>
      <c r="O100" s="252"/>
    </row>
    <row r="101" spans="1:15" s="5" customFormat="1" ht="19.5" customHeight="1">
      <c r="A101" s="256"/>
      <c r="B101" s="248"/>
      <c r="C101" s="34"/>
      <c r="D101" s="249"/>
      <c r="E101" s="249"/>
      <c r="F101" s="248"/>
      <c r="G101" s="248"/>
      <c r="H101" s="250"/>
      <c r="I101" s="251"/>
      <c r="J101" s="252"/>
      <c r="K101" s="252"/>
      <c r="L101" s="17"/>
      <c r="M101" s="17"/>
      <c r="N101" s="251"/>
      <c r="O101" s="252"/>
    </row>
    <row r="102" spans="1:15" s="5" customFormat="1" ht="19.5" customHeight="1">
      <c r="A102" s="256"/>
      <c r="B102" s="248"/>
      <c r="C102" s="34"/>
      <c r="D102" s="249"/>
      <c r="E102" s="249"/>
      <c r="F102" s="248"/>
      <c r="G102" s="248"/>
      <c r="H102" s="250"/>
      <c r="I102" s="251"/>
      <c r="J102" s="252"/>
      <c r="K102" s="252"/>
      <c r="L102" s="17"/>
      <c r="M102" s="17"/>
      <c r="N102" s="251"/>
      <c r="O102" s="252"/>
    </row>
    <row r="103" spans="1:15" s="5" customFormat="1" ht="19.5" customHeight="1">
      <c r="A103" s="256"/>
      <c r="B103" s="248"/>
      <c r="C103" s="34"/>
      <c r="D103" s="249"/>
      <c r="E103" s="249"/>
      <c r="F103" s="248"/>
      <c r="G103" s="248"/>
      <c r="H103" s="250"/>
      <c r="I103" s="251"/>
      <c r="J103" s="252"/>
      <c r="K103" s="252"/>
      <c r="L103" s="17"/>
      <c r="M103" s="17"/>
      <c r="N103" s="251"/>
      <c r="O103" s="252"/>
    </row>
    <row r="104" spans="1:15" s="5" customFormat="1" ht="19.5" customHeight="1">
      <c r="A104" s="256"/>
      <c r="B104" s="248"/>
      <c r="C104" s="34"/>
      <c r="D104" s="249"/>
      <c r="E104" s="249"/>
      <c r="F104" s="248"/>
      <c r="G104" s="248"/>
      <c r="H104" s="250"/>
      <c r="I104" s="251"/>
      <c r="J104" s="252"/>
      <c r="K104" s="252"/>
      <c r="L104" s="17"/>
      <c r="M104" s="17"/>
      <c r="N104" s="251"/>
      <c r="O104" s="252"/>
    </row>
    <row r="105" spans="1:15" s="5" customFormat="1" ht="19.5" customHeight="1">
      <c r="A105" s="256"/>
      <c r="B105" s="248"/>
      <c r="C105" s="34"/>
      <c r="D105" s="249"/>
      <c r="E105" s="249"/>
      <c r="F105" s="248"/>
      <c r="G105" s="248"/>
      <c r="H105" s="250"/>
      <c r="I105" s="251"/>
      <c r="J105" s="252"/>
      <c r="K105" s="252"/>
      <c r="L105" s="17"/>
      <c r="M105" s="17"/>
      <c r="N105" s="251"/>
      <c r="O105" s="252"/>
    </row>
    <row r="106" spans="1:15" s="5" customFormat="1" ht="19.5" customHeight="1">
      <c r="A106" s="256"/>
      <c r="B106" s="248"/>
      <c r="C106" s="34"/>
      <c r="D106" s="249"/>
      <c r="E106" s="249"/>
      <c r="F106" s="248"/>
      <c r="G106" s="248"/>
      <c r="H106" s="250"/>
      <c r="I106" s="251"/>
      <c r="J106" s="252"/>
      <c r="K106" s="252"/>
      <c r="L106" s="17"/>
      <c r="M106" s="17"/>
      <c r="N106" s="251"/>
      <c r="O106" s="252"/>
    </row>
    <row r="107" spans="1:15" s="5" customFormat="1" ht="19.5" customHeight="1">
      <c r="A107" s="256"/>
      <c r="B107" s="248"/>
      <c r="C107" s="34"/>
      <c r="D107" s="249"/>
      <c r="E107" s="249"/>
      <c r="F107" s="248"/>
      <c r="G107" s="248"/>
      <c r="H107" s="250"/>
      <c r="I107" s="251"/>
      <c r="J107" s="252"/>
      <c r="K107" s="252"/>
      <c r="L107" s="17"/>
      <c r="M107" s="17"/>
      <c r="N107" s="251"/>
      <c r="O107" s="252"/>
    </row>
    <row r="108" spans="1:15" s="5" customFormat="1" ht="19.5" customHeight="1">
      <c r="A108" s="256"/>
      <c r="B108" s="248"/>
      <c r="C108" s="34"/>
      <c r="D108" s="249"/>
      <c r="E108" s="249"/>
      <c r="F108" s="248"/>
      <c r="G108" s="248"/>
      <c r="H108" s="250"/>
      <c r="I108" s="251"/>
      <c r="J108" s="252"/>
      <c r="K108" s="252"/>
      <c r="L108" s="17"/>
      <c r="M108" s="17"/>
      <c r="N108" s="251"/>
      <c r="O108" s="252"/>
    </row>
    <row r="109" spans="1:15" s="5" customFormat="1" ht="19.5" customHeight="1">
      <c r="A109" s="256"/>
      <c r="B109" s="248"/>
      <c r="C109" s="34"/>
      <c r="D109" s="249"/>
      <c r="E109" s="249"/>
      <c r="F109" s="248"/>
      <c r="G109" s="248"/>
      <c r="H109" s="250"/>
      <c r="I109" s="251"/>
      <c r="J109" s="252"/>
      <c r="K109" s="252"/>
      <c r="L109" s="17"/>
      <c r="M109" s="17"/>
      <c r="N109" s="251"/>
      <c r="O109" s="252"/>
    </row>
    <row r="110" spans="1:15" s="5" customFormat="1" ht="19.5" customHeight="1">
      <c r="A110" s="256"/>
      <c r="B110" s="248"/>
      <c r="C110" s="34"/>
      <c r="D110" s="249"/>
      <c r="E110" s="249"/>
      <c r="F110" s="248"/>
      <c r="G110" s="248"/>
      <c r="H110" s="250"/>
      <c r="I110" s="251"/>
      <c r="J110" s="252"/>
      <c r="K110" s="252"/>
      <c r="L110" s="17"/>
      <c r="M110" s="17"/>
      <c r="N110" s="251"/>
      <c r="O110" s="252"/>
    </row>
    <row r="111" spans="1:15" s="5" customFormat="1" ht="19.5" customHeight="1">
      <c r="A111" s="256"/>
      <c r="B111" s="248"/>
      <c r="C111" s="34"/>
      <c r="D111" s="249"/>
      <c r="E111" s="249"/>
      <c r="F111" s="248"/>
      <c r="G111" s="248"/>
      <c r="H111" s="250"/>
      <c r="I111" s="251"/>
      <c r="J111" s="252"/>
      <c r="K111" s="252"/>
      <c r="L111" s="17"/>
      <c r="M111" s="17"/>
      <c r="N111" s="251"/>
      <c r="O111" s="252"/>
    </row>
    <row r="112" spans="1:15" s="5" customFormat="1" ht="19.5" customHeight="1">
      <c r="A112" s="256"/>
      <c r="B112" s="248"/>
      <c r="C112" s="34"/>
      <c r="D112" s="249"/>
      <c r="E112" s="249"/>
      <c r="F112" s="248"/>
      <c r="G112" s="248"/>
      <c r="H112" s="250"/>
      <c r="I112" s="251"/>
      <c r="J112" s="252"/>
      <c r="K112" s="252"/>
      <c r="L112" s="17"/>
      <c r="M112" s="17"/>
      <c r="N112" s="251"/>
      <c r="O112" s="252"/>
    </row>
    <row r="113" spans="1:15" s="5" customFormat="1" ht="19.5" customHeight="1">
      <c r="A113" s="256"/>
      <c r="B113" s="248"/>
      <c r="C113" s="34"/>
      <c r="D113" s="249"/>
      <c r="E113" s="249"/>
      <c r="F113" s="248"/>
      <c r="G113" s="248"/>
      <c r="H113" s="250"/>
      <c r="I113" s="251"/>
      <c r="J113" s="252"/>
      <c r="K113" s="252"/>
      <c r="L113" s="17"/>
      <c r="M113" s="17"/>
      <c r="N113" s="251"/>
      <c r="O113" s="252"/>
    </row>
    <row r="114" spans="1:15" s="5" customFormat="1" ht="19.5" customHeight="1">
      <c r="A114" s="256"/>
      <c r="B114" s="248"/>
      <c r="C114" s="34"/>
      <c r="D114" s="249"/>
      <c r="E114" s="249"/>
      <c r="F114" s="248"/>
      <c r="G114" s="248"/>
      <c r="H114" s="250"/>
      <c r="I114" s="251"/>
      <c r="J114" s="252"/>
      <c r="K114" s="252"/>
      <c r="L114" s="17"/>
      <c r="M114" s="17"/>
      <c r="N114" s="251"/>
      <c r="O114" s="252"/>
    </row>
    <row r="115" spans="1:15" s="5" customFormat="1" ht="19.5" customHeight="1">
      <c r="A115" s="256"/>
      <c r="B115" s="248"/>
      <c r="C115" s="34"/>
      <c r="D115" s="249"/>
      <c r="E115" s="249"/>
      <c r="F115" s="36"/>
      <c r="G115" s="248"/>
      <c r="H115" s="250"/>
      <c r="I115" s="251"/>
      <c r="J115" s="252"/>
      <c r="K115" s="252"/>
      <c r="L115" s="17"/>
      <c r="M115" s="17"/>
      <c r="N115" s="251"/>
      <c r="O115" s="252"/>
    </row>
    <row r="116" spans="1:15" s="5" customFormat="1" ht="19.5" customHeight="1">
      <c r="A116" s="256"/>
      <c r="B116" s="248"/>
      <c r="C116" s="34"/>
      <c r="D116" s="249"/>
      <c r="E116" s="249"/>
      <c r="F116" s="248"/>
      <c r="G116" s="248"/>
      <c r="H116" s="250"/>
      <c r="I116" s="251"/>
      <c r="J116" s="252"/>
      <c r="K116" s="252"/>
      <c r="L116" s="17"/>
      <c r="M116" s="17"/>
      <c r="N116" s="251"/>
      <c r="O116" s="252"/>
    </row>
    <row r="117" spans="1:15" s="5" customFormat="1" ht="19.5" customHeight="1">
      <c r="A117" s="256"/>
      <c r="B117" s="248"/>
      <c r="C117" s="34"/>
      <c r="D117" s="249"/>
      <c r="E117" s="249"/>
      <c r="F117" s="248"/>
      <c r="G117" s="248"/>
      <c r="H117" s="250"/>
      <c r="I117" s="251"/>
      <c r="J117" s="252"/>
      <c r="K117" s="252"/>
      <c r="L117" s="17"/>
      <c r="M117" s="17"/>
      <c r="N117" s="251"/>
      <c r="O117" s="252"/>
    </row>
    <row r="118" spans="1:15" s="5" customFormat="1" ht="19.5" customHeight="1">
      <c r="A118" s="256"/>
      <c r="B118" s="248"/>
      <c r="C118" s="34"/>
      <c r="D118" s="249"/>
      <c r="E118" s="249"/>
      <c r="F118" s="248"/>
      <c r="G118" s="248"/>
      <c r="H118" s="250"/>
      <c r="I118" s="251"/>
      <c r="J118" s="252"/>
      <c r="K118" s="252"/>
      <c r="L118" s="17"/>
      <c r="M118" s="17"/>
      <c r="N118" s="251"/>
      <c r="O118" s="252"/>
    </row>
    <row r="119" spans="1:15" s="5" customFormat="1" ht="19.5" customHeight="1">
      <c r="A119" s="256"/>
      <c r="B119" s="248"/>
      <c r="C119" s="34"/>
      <c r="D119" s="249"/>
      <c r="E119" s="249"/>
      <c r="F119" s="248"/>
      <c r="G119" s="248"/>
      <c r="H119" s="250"/>
      <c r="I119" s="251"/>
      <c r="J119" s="252"/>
      <c r="K119" s="252"/>
      <c r="L119" s="17"/>
      <c r="M119" s="17"/>
      <c r="N119" s="251"/>
      <c r="O119" s="252"/>
    </row>
    <row r="120" spans="1:15" s="5" customFormat="1" ht="19.5" customHeight="1">
      <c r="A120" s="256"/>
      <c r="B120" s="248"/>
      <c r="C120" s="34"/>
      <c r="D120" s="249"/>
      <c r="E120" s="249"/>
      <c r="F120" s="248"/>
      <c r="G120" s="248"/>
      <c r="H120" s="250"/>
      <c r="I120" s="251"/>
      <c r="J120" s="252"/>
      <c r="K120" s="252"/>
      <c r="L120" s="17"/>
      <c r="M120" s="17"/>
      <c r="N120" s="251"/>
      <c r="O120" s="252"/>
    </row>
    <row r="121" spans="1:15" s="5" customFormat="1" ht="19.5" customHeight="1">
      <c r="A121" s="256"/>
      <c r="B121" s="248"/>
      <c r="C121" s="34"/>
      <c r="D121" s="249"/>
      <c r="E121" s="249"/>
      <c r="F121" s="248"/>
      <c r="G121" s="248"/>
      <c r="H121" s="250"/>
      <c r="I121" s="251"/>
      <c r="J121" s="252"/>
      <c r="K121" s="252"/>
      <c r="L121" s="17"/>
      <c r="M121" s="17"/>
      <c r="N121" s="251"/>
      <c r="O121" s="252"/>
    </row>
    <row r="122" spans="1:15" s="5" customFormat="1" ht="19.5" customHeight="1">
      <c r="A122" s="256"/>
      <c r="B122" s="248"/>
      <c r="C122" s="34"/>
      <c r="D122" s="249"/>
      <c r="E122" s="249"/>
      <c r="F122" s="248"/>
      <c r="G122" s="248"/>
      <c r="H122" s="250"/>
      <c r="I122" s="251"/>
      <c r="J122" s="252"/>
      <c r="K122" s="252"/>
      <c r="L122" s="17"/>
      <c r="M122" s="17"/>
      <c r="N122" s="251"/>
      <c r="O122" s="252"/>
    </row>
    <row r="123" spans="1:15" s="5" customFormat="1" ht="19.5" customHeight="1">
      <c r="A123" s="256"/>
      <c r="B123" s="248"/>
      <c r="C123" s="34"/>
      <c r="D123" s="249"/>
      <c r="E123" s="249"/>
      <c r="F123" s="248"/>
      <c r="G123" s="248"/>
      <c r="H123" s="250"/>
      <c r="I123" s="251"/>
      <c r="J123" s="252"/>
      <c r="K123" s="252"/>
      <c r="L123" s="17"/>
      <c r="M123" s="17"/>
      <c r="N123" s="251"/>
      <c r="O123" s="252"/>
    </row>
    <row r="124" spans="1:15" s="5" customFormat="1" ht="19.5" customHeight="1">
      <c r="A124" s="256"/>
      <c r="B124" s="248"/>
      <c r="C124" s="34"/>
      <c r="D124" s="249"/>
      <c r="E124" s="249"/>
      <c r="F124" s="248"/>
      <c r="G124" s="248"/>
      <c r="H124" s="250"/>
      <c r="I124" s="251"/>
      <c r="J124" s="252"/>
      <c r="K124" s="252"/>
      <c r="L124" s="17"/>
      <c r="M124" s="17"/>
      <c r="N124" s="251"/>
      <c r="O124" s="252"/>
    </row>
    <row r="125" spans="1:15" s="5" customFormat="1" ht="19.5" customHeight="1">
      <c r="A125" s="256"/>
      <c r="B125" s="248"/>
      <c r="C125" s="34"/>
      <c r="D125" s="249"/>
      <c r="E125" s="249"/>
      <c r="F125" s="248"/>
      <c r="G125" s="248"/>
      <c r="H125" s="250"/>
      <c r="I125" s="251"/>
      <c r="J125" s="252"/>
      <c r="K125" s="252"/>
      <c r="L125" s="17"/>
      <c r="M125" s="17"/>
      <c r="N125" s="251"/>
      <c r="O125" s="252"/>
    </row>
    <row r="126" spans="1:15" s="5" customFormat="1" ht="19.5" customHeight="1">
      <c r="A126" s="256"/>
      <c r="B126" s="248"/>
      <c r="C126" s="34"/>
      <c r="D126" s="249"/>
      <c r="E126" s="249"/>
      <c r="F126" s="248"/>
      <c r="G126" s="248"/>
      <c r="H126" s="250"/>
      <c r="I126" s="251"/>
      <c r="J126" s="252"/>
      <c r="K126" s="252"/>
      <c r="L126" s="17"/>
      <c r="M126" s="17"/>
      <c r="N126" s="251"/>
      <c r="O126" s="252"/>
    </row>
    <row r="127" spans="1:15" s="5" customFormat="1" ht="19.5" customHeight="1">
      <c r="A127" s="256"/>
      <c r="B127" s="248"/>
      <c r="C127" s="34"/>
      <c r="D127" s="249"/>
      <c r="E127" s="249"/>
      <c r="F127" s="248"/>
      <c r="G127" s="248"/>
      <c r="H127" s="250"/>
      <c r="I127" s="251"/>
      <c r="J127" s="252"/>
      <c r="K127" s="252"/>
      <c r="L127" s="17"/>
      <c r="M127" s="17"/>
      <c r="N127" s="251"/>
      <c r="O127" s="252"/>
    </row>
    <row r="128" spans="1:15" s="5" customFormat="1" ht="19.5" customHeight="1">
      <c r="A128" s="256"/>
      <c r="B128" s="248"/>
      <c r="C128" s="34"/>
      <c r="D128" s="249"/>
      <c r="E128" s="249"/>
      <c r="F128" s="248"/>
      <c r="G128" s="248"/>
      <c r="H128" s="250"/>
      <c r="I128" s="251"/>
      <c r="J128" s="252"/>
      <c r="K128" s="252"/>
      <c r="L128" s="17"/>
      <c r="M128" s="17"/>
      <c r="N128" s="251"/>
      <c r="O128" s="252"/>
    </row>
    <row r="129" spans="1:15" s="5" customFormat="1" ht="19.5" customHeight="1">
      <c r="A129" s="256"/>
      <c r="B129" s="248"/>
      <c r="C129" s="34"/>
      <c r="D129" s="249"/>
      <c r="E129" s="249"/>
      <c r="F129" s="248"/>
      <c r="G129" s="248"/>
      <c r="H129" s="250"/>
      <c r="I129" s="251"/>
      <c r="J129" s="252"/>
      <c r="K129" s="252"/>
      <c r="L129" s="17"/>
      <c r="M129" s="17"/>
      <c r="N129" s="251"/>
      <c r="O129" s="252"/>
    </row>
    <row r="130" spans="1:15" s="5" customFormat="1" ht="19.5" customHeight="1">
      <c r="A130" s="256"/>
      <c r="B130" s="248"/>
      <c r="C130" s="34"/>
      <c r="D130" s="249"/>
      <c r="E130" s="249"/>
      <c r="F130" s="248"/>
      <c r="G130" s="248"/>
      <c r="H130" s="250"/>
      <c r="I130" s="251"/>
      <c r="J130" s="252"/>
      <c r="K130" s="252"/>
      <c r="L130" s="17"/>
      <c r="M130" s="17"/>
      <c r="N130" s="251"/>
      <c r="O130" s="252"/>
    </row>
    <row r="131" spans="1:15" s="5" customFormat="1" ht="19.5" customHeight="1">
      <c r="A131" s="256"/>
      <c r="B131" s="248"/>
      <c r="C131" s="34"/>
      <c r="D131" s="249"/>
      <c r="E131" s="249"/>
      <c r="F131" s="248"/>
      <c r="G131" s="248"/>
      <c r="H131" s="250"/>
      <c r="I131" s="251"/>
      <c r="J131" s="252"/>
      <c r="K131" s="252"/>
      <c r="L131" s="17"/>
      <c r="M131" s="17"/>
      <c r="N131" s="251"/>
      <c r="O131" s="252"/>
    </row>
    <row r="132" spans="1:15" s="5" customFormat="1" ht="19.5" customHeight="1">
      <c r="A132" s="256"/>
      <c r="B132" s="248"/>
      <c r="C132" s="34"/>
      <c r="D132" s="249"/>
      <c r="E132" s="249"/>
      <c r="F132" s="248"/>
      <c r="G132" s="248"/>
      <c r="H132" s="250"/>
      <c r="I132" s="251"/>
      <c r="J132" s="252"/>
      <c r="K132" s="252"/>
      <c r="L132" s="17"/>
      <c r="M132" s="17"/>
      <c r="N132" s="251"/>
      <c r="O132" s="252"/>
    </row>
    <row r="133" spans="1:15" s="5" customFormat="1" ht="19.5" customHeight="1">
      <c r="A133" s="256"/>
      <c r="B133" s="248"/>
      <c r="C133" s="34"/>
      <c r="D133" s="249"/>
      <c r="E133" s="249"/>
      <c r="F133" s="248"/>
      <c r="G133" s="248"/>
      <c r="H133" s="250"/>
      <c r="I133" s="251"/>
      <c r="J133" s="252"/>
      <c r="K133" s="252"/>
      <c r="L133" s="17"/>
      <c r="M133" s="17"/>
      <c r="N133" s="251"/>
      <c r="O133" s="252"/>
    </row>
    <row r="134" spans="1:15" s="5" customFormat="1" ht="19.5" customHeight="1">
      <c r="A134" s="256"/>
      <c r="B134" s="248"/>
      <c r="C134" s="34"/>
      <c r="D134" s="249"/>
      <c r="E134" s="249"/>
      <c r="F134" s="248"/>
      <c r="G134" s="248"/>
      <c r="H134" s="250"/>
      <c r="I134" s="251"/>
      <c r="J134" s="252"/>
      <c r="K134" s="252"/>
      <c r="L134" s="17"/>
      <c r="M134" s="17"/>
      <c r="N134" s="251"/>
      <c r="O134" s="252"/>
    </row>
    <row r="135" spans="1:15" s="5" customFormat="1" ht="19.5" customHeight="1">
      <c r="A135" s="256"/>
      <c r="B135" s="248"/>
      <c r="C135" s="34"/>
      <c r="D135" s="249"/>
      <c r="E135" s="249"/>
      <c r="F135" s="248"/>
      <c r="G135" s="248"/>
      <c r="H135" s="250"/>
      <c r="I135" s="251"/>
      <c r="J135" s="252"/>
      <c r="K135" s="252"/>
      <c r="L135" s="17"/>
      <c r="M135" s="17"/>
      <c r="N135" s="251"/>
      <c r="O135" s="252"/>
    </row>
    <row r="136" spans="1:15" s="5" customFormat="1" ht="19.5" customHeight="1">
      <c r="A136" s="256"/>
      <c r="B136" s="248"/>
      <c r="C136" s="34"/>
      <c r="D136" s="249"/>
      <c r="E136" s="249"/>
      <c r="F136" s="248"/>
      <c r="G136" s="248"/>
      <c r="H136" s="250"/>
      <c r="I136" s="251"/>
      <c r="J136" s="252"/>
      <c r="K136" s="252"/>
      <c r="L136" s="17"/>
      <c r="M136" s="17"/>
      <c r="N136" s="251"/>
      <c r="O136" s="252"/>
    </row>
    <row r="137" spans="1:15" s="5" customFormat="1" ht="19.5" customHeight="1">
      <c r="A137" s="256"/>
      <c r="B137" s="248"/>
      <c r="C137" s="34"/>
      <c r="D137" s="249"/>
      <c r="E137" s="249"/>
      <c r="F137" s="248"/>
      <c r="G137" s="248"/>
      <c r="H137" s="250"/>
      <c r="I137" s="251"/>
      <c r="J137" s="252"/>
      <c r="K137" s="252"/>
      <c r="L137" s="17"/>
      <c r="M137" s="17"/>
      <c r="N137" s="251"/>
      <c r="O137" s="252"/>
    </row>
    <row r="138" spans="1:15" s="5" customFormat="1" ht="19.5" customHeight="1">
      <c r="A138" s="256"/>
      <c r="B138" s="248"/>
      <c r="C138" s="34"/>
      <c r="D138" s="249"/>
      <c r="E138" s="249"/>
      <c r="F138" s="248"/>
      <c r="G138" s="248"/>
      <c r="H138" s="250"/>
      <c r="I138" s="251"/>
      <c r="J138" s="252"/>
      <c r="K138" s="252"/>
      <c r="L138" s="17"/>
      <c r="M138" s="17"/>
      <c r="N138" s="251"/>
      <c r="O138" s="252"/>
    </row>
    <row r="139" spans="1:15" s="5" customFormat="1" ht="19.5" customHeight="1">
      <c r="A139" s="256"/>
      <c r="B139" s="248"/>
      <c r="C139" s="34"/>
      <c r="D139" s="249"/>
      <c r="E139" s="249"/>
      <c r="F139" s="248"/>
      <c r="G139" s="248"/>
      <c r="H139" s="250"/>
      <c r="I139" s="251"/>
      <c r="J139" s="252"/>
      <c r="K139" s="252"/>
      <c r="L139" s="17"/>
      <c r="M139" s="17"/>
      <c r="N139" s="251"/>
      <c r="O139" s="252"/>
    </row>
    <row r="140" spans="1:15" s="5" customFormat="1" ht="19.5" customHeight="1">
      <c r="A140" s="256"/>
      <c r="B140" s="248"/>
      <c r="C140" s="34"/>
      <c r="D140" s="249"/>
      <c r="E140" s="249"/>
      <c r="F140" s="248"/>
      <c r="G140" s="248"/>
      <c r="H140" s="250"/>
      <c r="I140" s="251"/>
      <c r="J140" s="252"/>
      <c r="K140" s="252"/>
      <c r="L140" s="17"/>
      <c r="M140" s="17"/>
      <c r="N140" s="251"/>
      <c r="O140" s="252"/>
    </row>
    <row r="141" spans="1:15" s="5" customFormat="1" ht="19.5" customHeight="1">
      <c r="A141" s="256"/>
      <c r="B141" s="248"/>
      <c r="C141" s="34"/>
      <c r="D141" s="249"/>
      <c r="E141" s="249"/>
      <c r="F141" s="248"/>
      <c r="G141" s="248"/>
      <c r="H141" s="250"/>
      <c r="I141" s="251"/>
      <c r="J141" s="252"/>
      <c r="K141" s="252"/>
      <c r="L141" s="17"/>
      <c r="M141" s="17"/>
      <c r="N141" s="251"/>
      <c r="O141" s="252"/>
    </row>
    <row r="142" spans="1:15" s="5" customFormat="1" ht="19.5" customHeight="1">
      <c r="A142" s="256"/>
      <c r="B142" s="248"/>
      <c r="C142" s="34"/>
      <c r="D142" s="249"/>
      <c r="E142" s="249"/>
      <c r="F142" s="248"/>
      <c r="G142" s="248"/>
      <c r="H142" s="250"/>
      <c r="I142" s="251"/>
      <c r="J142" s="252"/>
      <c r="K142" s="252"/>
      <c r="L142" s="17"/>
      <c r="M142" s="17"/>
      <c r="N142" s="251"/>
      <c r="O142" s="252"/>
    </row>
    <row r="143" spans="1:15" s="5" customFormat="1" ht="19.5" customHeight="1">
      <c r="A143" s="256"/>
      <c r="B143" s="248"/>
      <c r="C143" s="34"/>
      <c r="D143" s="249"/>
      <c r="E143" s="249"/>
      <c r="F143" s="248"/>
      <c r="G143" s="248"/>
      <c r="H143" s="250"/>
      <c r="I143" s="251"/>
      <c r="J143" s="252"/>
      <c r="K143" s="252"/>
      <c r="L143" s="17"/>
      <c r="M143" s="17"/>
      <c r="N143" s="251"/>
      <c r="O143" s="252"/>
    </row>
    <row r="144" spans="1:15" s="5" customFormat="1" ht="19.5" customHeight="1">
      <c r="A144" s="256"/>
      <c r="B144" s="248"/>
      <c r="C144" s="34"/>
      <c r="D144" s="249"/>
      <c r="E144" s="249"/>
      <c r="F144" s="248"/>
      <c r="G144" s="248"/>
      <c r="H144" s="250"/>
      <c r="I144" s="251"/>
      <c r="J144" s="252"/>
      <c r="K144" s="252"/>
      <c r="L144" s="17"/>
      <c r="M144" s="17"/>
      <c r="N144" s="251"/>
      <c r="O144" s="252"/>
    </row>
    <row r="145" spans="1:15" s="5" customFormat="1" ht="19.5" customHeight="1">
      <c r="A145" s="256"/>
      <c r="B145" s="248"/>
      <c r="C145" s="34"/>
      <c r="D145" s="249"/>
      <c r="E145" s="249"/>
      <c r="F145" s="248"/>
      <c r="G145" s="248"/>
      <c r="H145" s="250"/>
      <c r="I145" s="251"/>
      <c r="J145" s="252"/>
      <c r="K145" s="252"/>
      <c r="L145" s="17"/>
      <c r="M145" s="17"/>
      <c r="N145" s="251"/>
      <c r="O145" s="252"/>
    </row>
    <row r="146" spans="1:15" s="5" customFormat="1" ht="19.5" customHeight="1">
      <c r="A146" s="256"/>
      <c r="B146" s="248"/>
      <c r="C146" s="34"/>
      <c r="D146" s="249"/>
      <c r="E146" s="249"/>
      <c r="F146" s="248"/>
      <c r="G146" s="248"/>
      <c r="H146" s="250"/>
      <c r="I146" s="251"/>
      <c r="J146" s="252"/>
      <c r="K146" s="252"/>
      <c r="L146" s="17"/>
      <c r="M146" s="17"/>
      <c r="N146" s="251"/>
      <c r="O146" s="252"/>
    </row>
    <row r="147" spans="1:15" s="5" customFormat="1" ht="19.5" customHeight="1">
      <c r="A147" s="256"/>
      <c r="B147" s="248"/>
      <c r="C147" s="34"/>
      <c r="D147" s="249"/>
      <c r="E147" s="249"/>
      <c r="F147" s="248"/>
      <c r="G147" s="248"/>
      <c r="H147" s="250"/>
      <c r="I147" s="251"/>
      <c r="J147" s="252"/>
      <c r="K147" s="252"/>
      <c r="L147" s="17"/>
      <c r="M147" s="17"/>
      <c r="N147" s="251"/>
      <c r="O147" s="252"/>
    </row>
    <row r="148" spans="1:15" s="5" customFormat="1" ht="19.5" customHeight="1">
      <c r="A148" s="256"/>
      <c r="B148" s="248"/>
      <c r="C148" s="34"/>
      <c r="D148" s="249"/>
      <c r="E148" s="249"/>
      <c r="F148" s="248"/>
      <c r="G148" s="248"/>
      <c r="H148" s="250"/>
      <c r="I148" s="251"/>
      <c r="J148" s="252"/>
      <c r="K148" s="252"/>
      <c r="L148" s="17"/>
      <c r="M148" s="17"/>
      <c r="N148" s="251"/>
      <c r="O148" s="252"/>
    </row>
    <row r="149" spans="1:15" s="5" customFormat="1" ht="19.5" customHeight="1">
      <c r="A149" s="256"/>
      <c r="B149" s="248"/>
      <c r="C149" s="34"/>
      <c r="D149" s="249"/>
      <c r="E149" s="249"/>
      <c r="F149" s="248"/>
      <c r="G149" s="248"/>
      <c r="H149" s="250"/>
      <c r="I149" s="251"/>
      <c r="J149" s="252"/>
      <c r="K149" s="252"/>
      <c r="L149" s="17"/>
      <c r="M149" s="17"/>
      <c r="N149" s="251"/>
      <c r="O149" s="252"/>
    </row>
    <row r="150" spans="1:15" s="5" customFormat="1" ht="19.5" customHeight="1">
      <c r="A150" s="256"/>
      <c r="B150" s="248"/>
      <c r="C150" s="34"/>
      <c r="D150" s="249"/>
      <c r="E150" s="249"/>
      <c r="F150" s="248"/>
      <c r="G150" s="248"/>
      <c r="H150" s="250"/>
      <c r="I150" s="251"/>
      <c r="J150" s="252"/>
      <c r="K150" s="252"/>
      <c r="L150" s="17"/>
      <c r="M150" s="17"/>
      <c r="N150" s="251"/>
      <c r="O150" s="252"/>
    </row>
    <row r="151" spans="1:15" s="5" customFormat="1" ht="19.5" customHeight="1">
      <c r="A151" s="256"/>
      <c r="B151" s="248"/>
      <c r="C151" s="34"/>
      <c r="D151" s="249"/>
      <c r="E151" s="249"/>
      <c r="F151" s="248"/>
      <c r="G151" s="248"/>
      <c r="H151" s="250"/>
      <c r="I151" s="251"/>
      <c r="J151" s="252"/>
      <c r="K151" s="252"/>
      <c r="L151" s="17"/>
      <c r="M151" s="17"/>
      <c r="N151" s="251"/>
      <c r="O151" s="252"/>
    </row>
    <row r="152" spans="1:15" s="5" customFormat="1" ht="19.5" customHeight="1">
      <c r="A152" s="256"/>
      <c r="B152" s="248"/>
      <c r="C152" s="34"/>
      <c r="D152" s="249"/>
      <c r="E152" s="249"/>
      <c r="F152" s="248"/>
      <c r="G152" s="248"/>
      <c r="H152" s="250"/>
      <c r="I152" s="251"/>
      <c r="J152" s="252"/>
      <c r="K152" s="252"/>
      <c r="L152" s="17"/>
      <c r="M152" s="17"/>
      <c r="N152" s="251"/>
      <c r="O152" s="252"/>
    </row>
    <row r="153" spans="1:15" s="5" customFormat="1" ht="19.5" customHeight="1">
      <c r="A153" s="256"/>
      <c r="B153" s="248"/>
      <c r="C153" s="34"/>
      <c r="D153" s="249"/>
      <c r="E153" s="249"/>
      <c r="F153" s="248"/>
      <c r="G153" s="248"/>
      <c r="H153" s="250"/>
      <c r="I153" s="251"/>
      <c r="J153" s="252"/>
      <c r="K153" s="252"/>
      <c r="L153" s="17"/>
      <c r="M153" s="17"/>
      <c r="N153" s="251"/>
      <c r="O153" s="252"/>
    </row>
    <row r="154" spans="1:15" s="5" customFormat="1" ht="19.5" customHeight="1">
      <c r="A154" s="256"/>
      <c r="B154" s="248"/>
      <c r="C154" s="34"/>
      <c r="D154" s="249"/>
      <c r="E154" s="249"/>
      <c r="F154" s="248"/>
      <c r="G154" s="248"/>
      <c r="H154" s="250"/>
      <c r="I154" s="251"/>
      <c r="J154" s="252"/>
      <c r="K154" s="252"/>
      <c r="L154" s="17"/>
      <c r="M154" s="17"/>
      <c r="N154" s="251"/>
      <c r="O154" s="252"/>
    </row>
    <row r="155" spans="1:15" s="5" customFormat="1" ht="19.5" customHeight="1">
      <c r="A155" s="256"/>
      <c r="B155" s="248"/>
      <c r="C155" s="34"/>
      <c r="D155" s="249"/>
      <c r="E155" s="249"/>
      <c r="F155" s="248"/>
      <c r="G155" s="248"/>
      <c r="H155" s="250"/>
      <c r="I155" s="251"/>
      <c r="J155" s="252"/>
      <c r="K155" s="252"/>
      <c r="L155" s="17"/>
      <c r="M155" s="17"/>
      <c r="N155" s="251"/>
      <c r="O155" s="252"/>
    </row>
    <row r="156" spans="1:15" s="5" customFormat="1" ht="19.5" customHeight="1">
      <c r="A156" s="256"/>
      <c r="B156" s="248"/>
      <c r="C156" s="34"/>
      <c r="D156" s="249"/>
      <c r="E156" s="249"/>
      <c r="F156" s="248"/>
      <c r="G156" s="248"/>
      <c r="H156" s="250"/>
      <c r="I156" s="251"/>
      <c r="J156" s="252"/>
      <c r="K156" s="252"/>
      <c r="L156" s="17"/>
      <c r="M156" s="17"/>
      <c r="N156" s="251"/>
      <c r="O156" s="252"/>
    </row>
    <row r="157" spans="1:15" s="5" customFormat="1" ht="19.5" customHeight="1">
      <c r="A157" s="256"/>
      <c r="B157" s="248"/>
      <c r="C157" s="34"/>
      <c r="D157" s="249"/>
      <c r="E157" s="249"/>
      <c r="F157" s="248"/>
      <c r="G157" s="248"/>
      <c r="H157" s="250"/>
      <c r="I157" s="251"/>
      <c r="J157" s="252"/>
      <c r="K157" s="252"/>
      <c r="L157" s="17"/>
      <c r="M157" s="17"/>
      <c r="N157" s="251"/>
      <c r="O157" s="252"/>
    </row>
    <row r="158" spans="1:15" s="5" customFormat="1" ht="19.5" customHeight="1">
      <c r="A158" s="256"/>
      <c r="B158" s="248"/>
      <c r="C158" s="34"/>
      <c r="D158" s="249"/>
      <c r="E158" s="249"/>
      <c r="F158" s="248"/>
      <c r="G158" s="248"/>
      <c r="H158" s="250"/>
      <c r="I158" s="251"/>
      <c r="J158" s="252"/>
      <c r="K158" s="252"/>
      <c r="L158" s="17"/>
      <c r="M158" s="17"/>
      <c r="N158" s="251"/>
      <c r="O158" s="252"/>
    </row>
    <row r="159" spans="1:15" s="5" customFormat="1" ht="19.5" customHeight="1">
      <c r="A159" s="256"/>
      <c r="B159" s="248"/>
      <c r="C159" s="34"/>
      <c r="D159" s="249"/>
      <c r="E159" s="249"/>
      <c r="F159" s="248"/>
      <c r="G159" s="248"/>
      <c r="H159" s="250"/>
      <c r="I159" s="251"/>
      <c r="J159" s="252"/>
      <c r="K159" s="252"/>
      <c r="L159" s="17"/>
      <c r="M159" s="17"/>
      <c r="N159" s="251"/>
      <c r="O159" s="252"/>
    </row>
    <row r="160" spans="1:15" s="5" customFormat="1" ht="19.5" customHeight="1">
      <c r="A160" s="256"/>
      <c r="B160" s="248"/>
      <c r="C160" s="34"/>
      <c r="D160" s="249"/>
      <c r="E160" s="249"/>
      <c r="F160" s="248"/>
      <c r="G160" s="248"/>
      <c r="H160" s="250"/>
      <c r="I160" s="251"/>
      <c r="J160" s="252"/>
      <c r="K160" s="252"/>
      <c r="L160" s="17"/>
      <c r="M160" s="17"/>
      <c r="N160" s="251"/>
      <c r="O160" s="252"/>
    </row>
    <row r="161" spans="1:15" s="5" customFormat="1" ht="19.5" customHeight="1">
      <c r="A161" s="256"/>
      <c r="B161" s="248"/>
      <c r="C161" s="34"/>
      <c r="D161" s="249"/>
      <c r="E161" s="249"/>
      <c r="F161" s="248"/>
      <c r="G161" s="248"/>
      <c r="H161" s="250"/>
      <c r="I161" s="251"/>
      <c r="J161" s="252"/>
      <c r="K161" s="252"/>
      <c r="L161" s="17"/>
      <c r="M161" s="17"/>
      <c r="N161" s="251"/>
      <c r="O161" s="252"/>
    </row>
    <row r="162" spans="1:15" s="5" customFormat="1" ht="19.5" customHeight="1">
      <c r="A162" s="256"/>
      <c r="B162" s="248"/>
      <c r="C162" s="34"/>
      <c r="D162" s="249"/>
      <c r="E162" s="249"/>
      <c r="F162" s="248"/>
      <c r="G162" s="248"/>
      <c r="H162" s="250"/>
      <c r="I162" s="251"/>
      <c r="J162" s="252"/>
      <c r="K162" s="252"/>
      <c r="L162" s="17"/>
      <c r="M162" s="17"/>
      <c r="N162" s="251"/>
      <c r="O162" s="252"/>
    </row>
    <row r="163" spans="1:15" s="5" customFormat="1" ht="19.5" customHeight="1">
      <c r="A163" s="256"/>
      <c r="B163" s="248"/>
      <c r="C163" s="34"/>
      <c r="D163" s="249"/>
      <c r="E163" s="249"/>
      <c r="F163" s="248"/>
      <c r="G163" s="248"/>
      <c r="H163" s="250"/>
      <c r="I163" s="251"/>
      <c r="J163" s="252"/>
      <c r="K163" s="252"/>
      <c r="L163" s="17"/>
      <c r="M163" s="17"/>
      <c r="N163" s="251"/>
      <c r="O163" s="252"/>
    </row>
    <row r="164" spans="1:15" s="5" customFormat="1" ht="19.5" customHeight="1">
      <c r="A164" s="256"/>
      <c r="B164" s="248"/>
      <c r="C164" s="34"/>
      <c r="D164" s="249"/>
      <c r="E164" s="249"/>
      <c r="F164" s="248"/>
      <c r="G164" s="248"/>
      <c r="H164" s="250"/>
      <c r="I164" s="251"/>
      <c r="J164" s="252"/>
      <c r="K164" s="252"/>
      <c r="L164" s="17"/>
      <c r="M164" s="17"/>
      <c r="N164" s="251"/>
      <c r="O164" s="252"/>
    </row>
    <row r="165" spans="1:15" s="5" customFormat="1" ht="19.5" customHeight="1">
      <c r="A165" s="256"/>
      <c r="B165" s="248"/>
      <c r="C165" s="34"/>
      <c r="D165" s="249"/>
      <c r="E165" s="249"/>
      <c r="F165" s="248"/>
      <c r="G165" s="248"/>
      <c r="H165" s="250"/>
      <c r="I165" s="251"/>
      <c r="J165" s="252"/>
      <c r="K165" s="252"/>
      <c r="L165" s="17"/>
      <c r="M165" s="17"/>
      <c r="N165" s="251"/>
      <c r="O165" s="252"/>
    </row>
    <row r="166" spans="1:15" s="5" customFormat="1" ht="19.5" customHeight="1">
      <c r="A166" s="256"/>
      <c r="B166" s="248"/>
      <c r="C166" s="34"/>
      <c r="D166" s="249"/>
      <c r="E166" s="249"/>
      <c r="F166" s="248"/>
      <c r="G166" s="248"/>
      <c r="H166" s="250"/>
      <c r="I166" s="251"/>
      <c r="J166" s="252"/>
      <c r="K166" s="252"/>
      <c r="L166" s="17"/>
      <c r="M166" s="17"/>
      <c r="N166" s="251"/>
      <c r="O166" s="252"/>
    </row>
    <row r="167" spans="1:15" s="5" customFormat="1" ht="19.5" customHeight="1">
      <c r="A167" s="256"/>
      <c r="B167" s="248"/>
      <c r="C167" s="34"/>
      <c r="D167" s="249"/>
      <c r="E167" s="249"/>
      <c r="F167" s="248"/>
      <c r="G167" s="248"/>
      <c r="H167" s="250"/>
      <c r="I167" s="251"/>
      <c r="J167" s="252"/>
      <c r="K167" s="252"/>
      <c r="L167" s="17"/>
      <c r="M167" s="17"/>
      <c r="N167" s="251"/>
      <c r="O167" s="252"/>
    </row>
    <row r="168" spans="1:15" s="5" customFormat="1" ht="19.5" customHeight="1">
      <c r="A168" s="256"/>
      <c r="B168" s="248"/>
      <c r="C168" s="34"/>
      <c r="D168" s="249"/>
      <c r="E168" s="249"/>
      <c r="F168" s="248"/>
      <c r="G168" s="248"/>
      <c r="H168" s="250"/>
      <c r="I168" s="251"/>
      <c r="J168" s="252"/>
      <c r="K168" s="252"/>
      <c r="L168" s="17"/>
      <c r="M168" s="17"/>
      <c r="N168" s="251"/>
      <c r="O168" s="252"/>
    </row>
    <row r="169" spans="1:15" s="5" customFormat="1" ht="19.5" customHeight="1">
      <c r="A169" s="256"/>
      <c r="B169" s="248"/>
      <c r="C169" s="34"/>
      <c r="D169" s="249"/>
      <c r="E169" s="249"/>
      <c r="F169" s="248"/>
      <c r="G169" s="248"/>
      <c r="H169" s="250"/>
      <c r="I169" s="251"/>
      <c r="J169" s="252"/>
      <c r="K169" s="252"/>
      <c r="L169" s="17"/>
      <c r="M169" s="17"/>
      <c r="N169" s="251"/>
      <c r="O169" s="252"/>
    </row>
    <row r="170" spans="1:15" s="5" customFormat="1" ht="19.5" customHeight="1">
      <c r="A170" s="256"/>
      <c r="B170" s="248"/>
      <c r="C170" s="34"/>
      <c r="D170" s="249"/>
      <c r="E170" s="249"/>
      <c r="F170" s="248"/>
      <c r="G170" s="248"/>
      <c r="H170" s="250"/>
      <c r="I170" s="251"/>
      <c r="J170" s="252"/>
      <c r="K170" s="252"/>
      <c r="L170" s="17"/>
      <c r="M170" s="17"/>
      <c r="N170" s="251"/>
      <c r="O170" s="252"/>
    </row>
    <row r="171" spans="1:15" s="5" customFormat="1" ht="19.5" customHeight="1">
      <c r="A171" s="256">
        <v>271</v>
      </c>
      <c r="B171" s="248"/>
      <c r="C171" s="34"/>
      <c r="D171" s="249"/>
      <c r="E171" s="249"/>
      <c r="F171" s="248"/>
      <c r="G171" s="248"/>
      <c r="H171" s="250"/>
      <c r="I171" s="251"/>
      <c r="J171" s="252"/>
      <c r="K171" s="252"/>
      <c r="L171" s="17"/>
      <c r="M171" s="17"/>
      <c r="N171" s="251"/>
      <c r="O171" s="252"/>
    </row>
    <row r="172" spans="1:15" s="5" customFormat="1" ht="19.5" customHeight="1">
      <c r="A172" s="256">
        <v>139</v>
      </c>
      <c r="B172" s="248"/>
      <c r="C172" s="34"/>
      <c r="D172" s="249"/>
      <c r="E172" s="249"/>
      <c r="F172" s="248"/>
      <c r="G172" s="248"/>
      <c r="H172" s="250"/>
      <c r="I172" s="251"/>
      <c r="J172" s="252"/>
      <c r="K172" s="252"/>
      <c r="L172" s="17"/>
      <c r="M172" s="17"/>
      <c r="N172" s="251"/>
      <c r="O172" s="252"/>
    </row>
    <row r="173" spans="1:15" s="5" customFormat="1" ht="19.5" customHeight="1">
      <c r="A173" s="256">
        <v>134</v>
      </c>
      <c r="B173" s="248"/>
      <c r="C173" s="34"/>
      <c r="D173" s="249"/>
      <c r="E173" s="249"/>
      <c r="F173" s="248"/>
      <c r="G173" s="248"/>
      <c r="H173" s="250"/>
      <c r="I173" s="251"/>
      <c r="J173" s="252"/>
      <c r="K173" s="252"/>
      <c r="L173" s="17"/>
      <c r="M173" s="17"/>
      <c r="N173" s="251"/>
      <c r="O173" s="252"/>
    </row>
    <row r="174" spans="1:15" s="5" customFormat="1" ht="19.5" customHeight="1">
      <c r="A174" s="256">
        <v>137</v>
      </c>
      <c r="B174" s="248"/>
      <c r="C174" s="34"/>
      <c r="D174" s="249"/>
      <c r="E174" s="249"/>
      <c r="F174" s="248"/>
      <c r="G174" s="248"/>
      <c r="H174" s="250"/>
      <c r="I174" s="251"/>
      <c r="J174" s="252"/>
      <c r="K174" s="252"/>
      <c r="L174" s="17"/>
      <c r="M174" s="17"/>
      <c r="N174" s="251"/>
      <c r="O174" s="252"/>
    </row>
    <row r="175" spans="1:15" s="5" customFormat="1" ht="19.5" customHeight="1">
      <c r="A175" s="256">
        <v>193</v>
      </c>
      <c r="B175" s="248"/>
      <c r="C175" s="34"/>
      <c r="D175" s="249"/>
      <c r="E175" s="249"/>
      <c r="F175" s="248"/>
      <c r="G175" s="248"/>
      <c r="H175" s="250"/>
      <c r="I175" s="251"/>
      <c r="J175" s="252"/>
      <c r="K175" s="252"/>
      <c r="L175" s="17"/>
      <c r="M175" s="17"/>
      <c r="N175" s="251"/>
      <c r="O175" s="252"/>
    </row>
    <row r="176" spans="1:15" s="5" customFormat="1" ht="19.5" customHeight="1">
      <c r="A176" s="256">
        <v>195</v>
      </c>
      <c r="B176" s="248"/>
      <c r="C176" s="34"/>
      <c r="D176" s="249"/>
      <c r="E176" s="249"/>
      <c r="F176" s="248"/>
      <c r="G176" s="248"/>
      <c r="H176" s="250"/>
      <c r="I176" s="251"/>
      <c r="J176" s="252"/>
      <c r="K176" s="252"/>
      <c r="L176" s="17"/>
      <c r="M176" s="17"/>
      <c r="N176" s="251"/>
      <c r="O176" s="252"/>
    </row>
    <row r="177" spans="1:15" s="5" customFormat="1" ht="19.5" customHeight="1">
      <c r="A177" s="256">
        <v>254</v>
      </c>
      <c r="B177" s="248"/>
      <c r="C177" s="34"/>
      <c r="D177" s="249"/>
      <c r="E177" s="249"/>
      <c r="F177" s="248"/>
      <c r="G177" s="248"/>
      <c r="H177" s="250"/>
      <c r="I177" s="251"/>
      <c r="J177" s="252"/>
      <c r="K177" s="252"/>
      <c r="L177" s="17"/>
      <c r="M177" s="17"/>
      <c r="N177" s="251"/>
      <c r="O177" s="252"/>
    </row>
    <row r="178" spans="1:15" s="5" customFormat="1" ht="19.5" customHeight="1">
      <c r="A178" s="256">
        <v>276</v>
      </c>
      <c r="B178" s="248"/>
      <c r="C178" s="34"/>
      <c r="D178" s="249"/>
      <c r="E178" s="249"/>
      <c r="F178" s="248"/>
      <c r="G178" s="248"/>
      <c r="H178" s="250"/>
      <c r="I178" s="251"/>
      <c r="J178" s="252"/>
      <c r="K178" s="252"/>
      <c r="L178" s="17"/>
      <c r="M178" s="17"/>
      <c r="N178" s="251"/>
      <c r="O178" s="252"/>
    </row>
    <row r="179" spans="1:15" s="5" customFormat="1" ht="19.5" customHeight="1">
      <c r="A179" s="256">
        <v>126</v>
      </c>
      <c r="B179" s="248"/>
      <c r="C179" s="34"/>
      <c r="D179" s="249"/>
      <c r="E179" s="249"/>
      <c r="F179" s="248"/>
      <c r="G179" s="248"/>
      <c r="H179" s="250"/>
      <c r="I179" s="251"/>
      <c r="J179" s="252"/>
      <c r="K179" s="252"/>
      <c r="L179" s="17"/>
      <c r="M179" s="17"/>
      <c r="N179" s="251"/>
      <c r="O179" s="252"/>
    </row>
    <row r="180" spans="1:15" s="5" customFormat="1" ht="19.5" customHeight="1">
      <c r="A180" s="256">
        <v>165</v>
      </c>
      <c r="B180" s="248"/>
      <c r="C180" s="34"/>
      <c r="D180" s="249"/>
      <c r="E180" s="249"/>
      <c r="F180" s="248"/>
      <c r="G180" s="248"/>
      <c r="H180" s="250"/>
      <c r="I180" s="251"/>
      <c r="J180" s="252"/>
      <c r="K180" s="252"/>
      <c r="L180" s="17"/>
      <c r="M180" s="17"/>
      <c r="N180" s="251"/>
      <c r="O180" s="252"/>
    </row>
    <row r="181" spans="1:15" s="5" customFormat="1" ht="19.5" customHeight="1">
      <c r="A181" s="256">
        <v>168</v>
      </c>
      <c r="B181" s="248"/>
      <c r="C181" s="34"/>
      <c r="D181" s="249"/>
      <c r="E181" s="249"/>
      <c r="F181" s="248"/>
      <c r="G181" s="248"/>
      <c r="H181" s="250"/>
      <c r="I181" s="251"/>
      <c r="J181" s="252"/>
      <c r="K181" s="252"/>
      <c r="L181" s="17"/>
      <c r="M181" s="17"/>
      <c r="N181" s="251"/>
      <c r="O181" s="252"/>
    </row>
    <row r="182" spans="1:15" s="5" customFormat="1" ht="19.5" customHeight="1">
      <c r="A182" s="256">
        <v>63</v>
      </c>
      <c r="B182" s="248"/>
      <c r="C182" s="34"/>
      <c r="D182" s="249"/>
      <c r="E182" s="249"/>
      <c r="F182" s="248"/>
      <c r="G182" s="248"/>
      <c r="H182" s="250"/>
      <c r="I182" s="251"/>
      <c r="J182" s="252"/>
      <c r="K182" s="252"/>
      <c r="L182" s="17"/>
      <c r="M182" s="17"/>
      <c r="N182" s="251"/>
      <c r="O182" s="252"/>
    </row>
    <row r="183" spans="1:15" s="5" customFormat="1" ht="19.5" customHeight="1">
      <c r="A183" s="256">
        <v>246</v>
      </c>
      <c r="B183" s="248"/>
      <c r="C183" s="34"/>
      <c r="D183" s="249"/>
      <c r="E183" s="249"/>
      <c r="F183" s="248"/>
      <c r="G183" s="248"/>
      <c r="H183" s="250"/>
      <c r="I183" s="251"/>
      <c r="J183" s="252"/>
      <c r="K183" s="252"/>
      <c r="L183" s="17"/>
      <c r="M183" s="17"/>
      <c r="N183" s="251"/>
      <c r="O183" s="252"/>
    </row>
    <row r="184" spans="1:15" s="5" customFormat="1" ht="19.5" customHeight="1">
      <c r="A184" s="256">
        <v>248</v>
      </c>
      <c r="B184" s="248"/>
      <c r="C184" s="34"/>
      <c r="D184" s="249"/>
      <c r="E184" s="249"/>
      <c r="F184" s="248"/>
      <c r="G184" s="248"/>
      <c r="H184" s="250"/>
      <c r="I184" s="251"/>
      <c r="J184" s="252"/>
      <c r="K184" s="252"/>
      <c r="L184" s="17"/>
      <c r="M184" s="17"/>
      <c r="N184" s="251"/>
      <c r="O184" s="252"/>
    </row>
    <row r="185" spans="1:15" s="5" customFormat="1" ht="19.5" customHeight="1">
      <c r="A185" s="256">
        <v>191</v>
      </c>
      <c r="B185" s="248"/>
      <c r="C185" s="34"/>
      <c r="D185" s="249"/>
      <c r="E185" s="249"/>
      <c r="F185" s="248"/>
      <c r="G185" s="248"/>
      <c r="H185" s="250"/>
      <c r="I185" s="251"/>
      <c r="J185" s="252"/>
      <c r="K185" s="252"/>
      <c r="L185" s="17"/>
      <c r="M185" s="17"/>
      <c r="N185" s="251"/>
      <c r="O185" s="252"/>
    </row>
    <row r="186" spans="1:15" s="5" customFormat="1" ht="19.5" customHeight="1">
      <c r="A186" s="256">
        <v>114</v>
      </c>
      <c r="B186" s="248"/>
      <c r="C186" s="34"/>
      <c r="D186" s="249"/>
      <c r="E186" s="249"/>
      <c r="F186" s="248"/>
      <c r="G186" s="248"/>
      <c r="H186" s="250"/>
      <c r="I186" s="251"/>
      <c r="J186" s="252"/>
      <c r="K186" s="252"/>
      <c r="L186" s="17"/>
      <c r="M186" s="17"/>
      <c r="N186" s="251"/>
      <c r="O186" s="252"/>
    </row>
    <row r="187" spans="1:15" s="5" customFormat="1" ht="19.5" customHeight="1">
      <c r="A187" s="256">
        <v>5</v>
      </c>
      <c r="B187" s="248"/>
      <c r="C187" s="34"/>
      <c r="D187" s="249"/>
      <c r="E187" s="249"/>
      <c r="F187" s="248"/>
      <c r="G187" s="248"/>
      <c r="H187" s="250"/>
      <c r="I187" s="251"/>
      <c r="J187" s="252"/>
      <c r="K187" s="252"/>
      <c r="L187" s="17"/>
      <c r="M187" s="17"/>
      <c r="N187" s="251"/>
      <c r="O187" s="252"/>
    </row>
    <row r="188" spans="1:15" s="5" customFormat="1" ht="19.5" customHeight="1">
      <c r="A188" s="256">
        <v>128</v>
      </c>
      <c r="B188" s="248"/>
      <c r="C188" s="34"/>
      <c r="D188" s="249"/>
      <c r="E188" s="249"/>
      <c r="F188" s="248"/>
      <c r="G188" s="248"/>
      <c r="H188" s="250"/>
      <c r="I188" s="251"/>
      <c r="J188" s="252"/>
      <c r="K188" s="252"/>
      <c r="L188" s="17"/>
      <c r="M188" s="17"/>
      <c r="N188" s="251"/>
      <c r="O188" s="252"/>
    </row>
    <row r="189" spans="1:15" s="5" customFormat="1" ht="19.5" customHeight="1">
      <c r="A189" s="256">
        <v>166</v>
      </c>
      <c r="B189" s="248"/>
      <c r="C189" s="34"/>
      <c r="D189" s="249"/>
      <c r="E189" s="249"/>
      <c r="F189" s="248"/>
      <c r="G189" s="248"/>
      <c r="H189" s="250"/>
      <c r="I189" s="251"/>
      <c r="J189" s="252"/>
      <c r="K189" s="252"/>
      <c r="L189" s="17"/>
      <c r="M189" s="17"/>
      <c r="N189" s="251"/>
      <c r="O189" s="252"/>
    </row>
    <row r="190" spans="1:15" s="5" customFormat="1" ht="19.5" customHeight="1">
      <c r="A190" s="256">
        <v>170</v>
      </c>
      <c r="B190" s="248"/>
      <c r="C190" s="34"/>
      <c r="D190" s="249"/>
      <c r="E190" s="249"/>
      <c r="F190" s="248"/>
      <c r="G190" s="248"/>
      <c r="H190" s="250"/>
      <c r="I190" s="251"/>
      <c r="J190" s="252"/>
      <c r="K190" s="252"/>
      <c r="L190" s="17"/>
      <c r="M190" s="17"/>
      <c r="N190" s="251"/>
      <c r="O190" s="252"/>
    </row>
    <row r="191" spans="1:15" s="5" customFormat="1" ht="19.5" customHeight="1">
      <c r="A191" s="256">
        <v>247</v>
      </c>
      <c r="B191" s="248"/>
      <c r="C191" s="34"/>
      <c r="D191" s="249"/>
      <c r="E191" s="249"/>
      <c r="F191" s="248"/>
      <c r="G191" s="248"/>
      <c r="H191" s="250"/>
      <c r="I191" s="251"/>
      <c r="J191" s="252"/>
      <c r="K191" s="252"/>
      <c r="L191" s="17"/>
      <c r="M191" s="17"/>
      <c r="N191" s="251"/>
      <c r="O191" s="252"/>
    </row>
    <row r="192" spans="1:15" s="5" customFormat="1" ht="19.5" customHeight="1">
      <c r="A192" s="256">
        <v>123</v>
      </c>
      <c r="B192" s="248"/>
      <c r="C192" s="34"/>
      <c r="D192" s="249"/>
      <c r="E192" s="249"/>
      <c r="F192" s="248"/>
      <c r="G192" s="248"/>
      <c r="H192" s="250"/>
      <c r="I192" s="251"/>
      <c r="J192" s="252"/>
      <c r="K192" s="252"/>
      <c r="L192" s="17"/>
      <c r="M192" s="17"/>
      <c r="N192" s="251"/>
      <c r="O192" s="252"/>
    </row>
    <row r="193" spans="1:15" s="5" customFormat="1" ht="19.5" customHeight="1">
      <c r="A193" s="256">
        <v>124</v>
      </c>
      <c r="B193" s="248"/>
      <c r="C193" s="34"/>
      <c r="D193" s="249"/>
      <c r="E193" s="249"/>
      <c r="F193" s="248"/>
      <c r="G193" s="248"/>
      <c r="H193" s="250"/>
      <c r="I193" s="251"/>
      <c r="J193" s="252"/>
      <c r="K193" s="252"/>
      <c r="L193" s="17"/>
      <c r="M193" s="17"/>
      <c r="N193" s="251"/>
      <c r="O193" s="252"/>
    </row>
    <row r="194" spans="1:15" s="5" customFormat="1" ht="19.5" customHeight="1">
      <c r="A194" s="256">
        <v>125</v>
      </c>
      <c r="B194" s="248"/>
      <c r="C194" s="34"/>
      <c r="D194" s="249"/>
      <c r="E194" s="249"/>
      <c r="F194" s="248"/>
      <c r="G194" s="248"/>
      <c r="H194" s="250"/>
      <c r="I194" s="251"/>
      <c r="J194" s="252"/>
      <c r="K194" s="252"/>
      <c r="L194" s="17"/>
      <c r="M194" s="17"/>
      <c r="N194" s="251"/>
      <c r="O194" s="252"/>
    </row>
    <row r="195" spans="1:15" s="5" customFormat="1" ht="19.5" customHeight="1">
      <c r="A195" s="256">
        <v>171</v>
      </c>
      <c r="B195" s="248"/>
      <c r="C195" s="34"/>
      <c r="D195" s="249"/>
      <c r="E195" s="249"/>
      <c r="F195" s="248"/>
      <c r="G195" s="248"/>
      <c r="H195" s="250"/>
      <c r="I195" s="251"/>
      <c r="J195" s="252"/>
      <c r="K195" s="252"/>
      <c r="L195" s="17"/>
      <c r="M195" s="17"/>
      <c r="N195" s="251"/>
      <c r="O195" s="252"/>
    </row>
    <row r="196" spans="1:15" s="5" customFormat="1" ht="19.5" customHeight="1">
      <c r="A196" s="256">
        <v>172</v>
      </c>
      <c r="B196" s="248"/>
      <c r="C196" s="34"/>
      <c r="D196" s="249"/>
      <c r="E196" s="249"/>
      <c r="F196" s="248"/>
      <c r="G196" s="248"/>
      <c r="H196" s="250"/>
      <c r="I196" s="251"/>
      <c r="J196" s="252"/>
      <c r="K196" s="252"/>
      <c r="L196" s="17"/>
      <c r="M196" s="17"/>
      <c r="N196" s="251"/>
      <c r="O196" s="252"/>
    </row>
    <row r="197" spans="1:15" s="5" customFormat="1" ht="19.5" customHeight="1">
      <c r="A197" s="256">
        <v>173</v>
      </c>
      <c r="B197" s="248"/>
      <c r="C197" s="34"/>
      <c r="D197" s="249"/>
      <c r="E197" s="249"/>
      <c r="F197" s="248"/>
      <c r="G197" s="248"/>
      <c r="H197" s="250"/>
      <c r="I197" s="251"/>
      <c r="J197" s="252"/>
      <c r="K197" s="252"/>
      <c r="L197" s="17"/>
      <c r="M197" s="17"/>
      <c r="N197" s="251"/>
      <c r="O197" s="252"/>
    </row>
    <row r="198" spans="1:15" s="5" customFormat="1" ht="19.5" customHeight="1">
      <c r="A198" s="256">
        <v>26</v>
      </c>
      <c r="B198" s="248"/>
      <c r="C198" s="34"/>
      <c r="D198" s="249"/>
      <c r="E198" s="249"/>
      <c r="F198" s="248"/>
      <c r="G198" s="248"/>
      <c r="H198" s="250"/>
      <c r="I198" s="251"/>
      <c r="J198" s="252"/>
      <c r="K198" s="252"/>
      <c r="L198" s="17"/>
      <c r="M198" s="17"/>
      <c r="N198" s="251"/>
      <c r="O198" s="252"/>
    </row>
    <row r="199" spans="1:15" s="5" customFormat="1" ht="19.5" customHeight="1">
      <c r="A199" s="256">
        <v>7</v>
      </c>
      <c r="B199" s="248"/>
      <c r="C199" s="34"/>
      <c r="D199" s="249"/>
      <c r="E199" s="249"/>
      <c r="F199" s="248"/>
      <c r="G199" s="248"/>
      <c r="H199" s="250"/>
      <c r="I199" s="251"/>
      <c r="J199" s="252"/>
      <c r="K199" s="252"/>
      <c r="L199" s="17"/>
      <c r="M199" s="17"/>
      <c r="N199" s="251"/>
      <c r="O199" s="252"/>
    </row>
    <row r="200" spans="1:15" s="5" customFormat="1" ht="19.5" customHeight="1">
      <c r="A200" s="256">
        <v>229</v>
      </c>
      <c r="B200" s="248"/>
      <c r="C200" s="34"/>
      <c r="D200" s="249"/>
      <c r="E200" s="249"/>
      <c r="F200" s="248"/>
      <c r="G200" s="248"/>
      <c r="H200" s="250"/>
      <c r="I200" s="251"/>
      <c r="J200" s="252"/>
      <c r="K200" s="252"/>
      <c r="L200" s="17"/>
      <c r="M200" s="17"/>
      <c r="N200" s="251"/>
      <c r="O200" s="252"/>
    </row>
    <row r="201" spans="1:15" s="5" customFormat="1" ht="19.5" customHeight="1">
      <c r="A201" s="256">
        <v>230</v>
      </c>
      <c r="B201" s="248"/>
      <c r="C201" s="34"/>
      <c r="D201" s="249"/>
      <c r="E201" s="249"/>
      <c r="F201" s="248"/>
      <c r="G201" s="248"/>
      <c r="H201" s="250"/>
      <c r="I201" s="251"/>
      <c r="J201" s="252"/>
      <c r="K201" s="252"/>
      <c r="L201" s="17"/>
      <c r="M201" s="17"/>
      <c r="N201" s="251"/>
      <c r="O201" s="252"/>
    </row>
    <row r="202" spans="1:15" s="5" customFormat="1" ht="19.5" customHeight="1">
      <c r="A202" s="256">
        <v>68</v>
      </c>
      <c r="B202" s="248"/>
      <c r="C202" s="34"/>
      <c r="D202" s="249"/>
      <c r="E202" s="249"/>
      <c r="F202" s="248"/>
      <c r="G202" s="248"/>
      <c r="H202" s="250"/>
      <c r="I202" s="251"/>
      <c r="J202" s="252"/>
      <c r="K202" s="252"/>
      <c r="L202" s="17"/>
      <c r="M202" s="17"/>
      <c r="N202" s="251"/>
      <c r="O202" s="252"/>
    </row>
    <row r="203" spans="1:15" s="5" customFormat="1" ht="19.5" customHeight="1">
      <c r="A203" s="256">
        <v>132</v>
      </c>
      <c r="B203" s="248"/>
      <c r="C203" s="34"/>
      <c r="D203" s="249"/>
      <c r="E203" s="249"/>
      <c r="F203" s="248"/>
      <c r="G203" s="248"/>
      <c r="H203" s="250"/>
      <c r="I203" s="251"/>
      <c r="J203" s="252"/>
      <c r="K203" s="252"/>
      <c r="L203" s="17"/>
      <c r="M203" s="17"/>
      <c r="N203" s="251"/>
      <c r="O203" s="252"/>
    </row>
    <row r="204" spans="1:15" s="5" customFormat="1" ht="19.5" customHeight="1">
      <c r="A204" s="256">
        <v>233</v>
      </c>
      <c r="B204" s="248"/>
      <c r="C204" s="34"/>
      <c r="D204" s="249"/>
      <c r="E204" s="249"/>
      <c r="F204" s="248"/>
      <c r="G204" s="248"/>
      <c r="H204" s="250"/>
      <c r="I204" s="251"/>
      <c r="J204" s="252"/>
      <c r="K204" s="252"/>
      <c r="L204" s="17"/>
      <c r="M204" s="17"/>
      <c r="N204" s="251"/>
      <c r="O204" s="252"/>
    </row>
    <row r="205" spans="1:15" s="5" customFormat="1" ht="19.5" customHeight="1">
      <c r="A205" s="256">
        <v>30</v>
      </c>
      <c r="B205" s="248"/>
      <c r="C205" s="34"/>
      <c r="D205" s="249"/>
      <c r="E205" s="249"/>
      <c r="F205" s="248"/>
      <c r="G205" s="248"/>
      <c r="H205" s="250"/>
      <c r="I205" s="251"/>
      <c r="J205" s="252"/>
      <c r="K205" s="252"/>
      <c r="L205" s="17"/>
      <c r="M205" s="17"/>
      <c r="N205" s="251"/>
      <c r="O205" s="252"/>
    </row>
    <row r="206" spans="1:15" s="5" customFormat="1" ht="19.5" customHeight="1">
      <c r="A206" s="256">
        <v>135</v>
      </c>
      <c r="B206" s="248"/>
      <c r="C206" s="34"/>
      <c r="D206" s="249"/>
      <c r="E206" s="249"/>
      <c r="F206" s="248"/>
      <c r="G206" s="248"/>
      <c r="H206" s="250"/>
      <c r="I206" s="251"/>
      <c r="J206" s="252"/>
      <c r="K206" s="252"/>
      <c r="L206" s="17"/>
      <c r="M206" s="17"/>
      <c r="N206" s="251"/>
      <c r="O206" s="252"/>
    </row>
    <row r="207" spans="1:15" s="5" customFormat="1" ht="19.5" customHeight="1">
      <c r="A207" s="256">
        <v>146</v>
      </c>
      <c r="B207" s="248"/>
      <c r="C207" s="34"/>
      <c r="D207" s="249"/>
      <c r="E207" s="249"/>
      <c r="F207" s="248"/>
      <c r="G207" s="248"/>
      <c r="H207" s="250"/>
      <c r="I207" s="251"/>
      <c r="J207" s="252"/>
      <c r="K207" s="252"/>
      <c r="L207" s="17"/>
      <c r="M207" s="17"/>
      <c r="N207" s="251"/>
      <c r="O207" s="252"/>
    </row>
    <row r="208" spans="1:15" s="5" customFormat="1" ht="19.5" customHeight="1">
      <c r="A208" s="256">
        <v>181</v>
      </c>
      <c r="B208" s="248"/>
      <c r="C208" s="34"/>
      <c r="D208" s="249"/>
      <c r="E208" s="249"/>
      <c r="F208" s="248"/>
      <c r="G208" s="248"/>
      <c r="H208" s="250"/>
      <c r="I208" s="251"/>
      <c r="J208" s="252"/>
      <c r="K208" s="252"/>
      <c r="L208" s="17"/>
      <c r="M208" s="17"/>
      <c r="N208" s="251"/>
      <c r="O208" s="252"/>
    </row>
    <row r="209" spans="1:15" s="5" customFormat="1" ht="19.5" customHeight="1">
      <c r="A209" s="256">
        <v>241</v>
      </c>
      <c r="B209" s="248"/>
      <c r="C209" s="34"/>
      <c r="D209" s="249"/>
      <c r="E209" s="249"/>
      <c r="F209" s="248"/>
      <c r="G209" s="248"/>
      <c r="H209" s="250"/>
      <c r="I209" s="251"/>
      <c r="J209" s="252"/>
      <c r="K209" s="252"/>
      <c r="L209" s="17"/>
      <c r="M209" s="17"/>
      <c r="N209" s="251"/>
      <c r="O209" s="252"/>
    </row>
    <row r="210" spans="1:15" s="5" customFormat="1" ht="19.5" customHeight="1">
      <c r="A210" s="256">
        <v>240</v>
      </c>
      <c r="B210" s="248"/>
      <c r="C210" s="34"/>
      <c r="D210" s="249"/>
      <c r="E210" s="249"/>
      <c r="F210" s="248"/>
      <c r="G210" s="248"/>
      <c r="H210" s="250"/>
      <c r="I210" s="251"/>
      <c r="J210" s="252"/>
      <c r="K210" s="252"/>
      <c r="L210" s="17"/>
      <c r="M210" s="17"/>
      <c r="N210" s="251"/>
      <c r="O210" s="252"/>
    </row>
    <row r="211" spans="1:15" s="5" customFormat="1" ht="19.5" customHeight="1">
      <c r="A211" s="256">
        <v>259</v>
      </c>
      <c r="B211" s="248"/>
      <c r="C211" s="34"/>
      <c r="D211" s="249"/>
      <c r="E211" s="249"/>
      <c r="F211" s="248"/>
      <c r="G211" s="248"/>
      <c r="H211" s="250"/>
      <c r="I211" s="251"/>
      <c r="J211" s="252"/>
      <c r="K211" s="252"/>
      <c r="L211" s="17"/>
      <c r="M211" s="17"/>
      <c r="N211" s="251"/>
      <c r="O211" s="252"/>
    </row>
    <row r="212" spans="1:15" s="5" customFormat="1" ht="19.5" customHeight="1">
      <c r="A212" s="256">
        <v>258</v>
      </c>
      <c r="B212" s="248"/>
      <c r="C212" s="34"/>
      <c r="D212" s="249"/>
      <c r="E212" s="249"/>
      <c r="F212" s="248"/>
      <c r="G212" s="248"/>
      <c r="H212" s="250"/>
      <c r="I212" s="251"/>
      <c r="J212" s="252"/>
      <c r="K212" s="252"/>
      <c r="L212" s="17"/>
      <c r="M212" s="17"/>
      <c r="N212" s="251"/>
      <c r="O212" s="252"/>
    </row>
    <row r="213" spans="1:15" s="5" customFormat="1" ht="19.5" customHeight="1">
      <c r="A213" s="256">
        <v>127</v>
      </c>
      <c r="B213" s="248"/>
      <c r="C213" s="34"/>
      <c r="D213" s="249"/>
      <c r="E213" s="249"/>
      <c r="F213" s="248"/>
      <c r="G213" s="248"/>
      <c r="H213" s="250"/>
      <c r="I213" s="251"/>
      <c r="J213" s="252"/>
      <c r="K213" s="252"/>
      <c r="L213" s="17"/>
      <c r="M213" s="17"/>
      <c r="N213" s="251"/>
      <c r="O213" s="252"/>
    </row>
    <row r="214" spans="1:15" s="5" customFormat="1" ht="19.5" customHeight="1">
      <c r="A214" s="256">
        <v>182</v>
      </c>
      <c r="B214" s="248"/>
      <c r="C214" s="34"/>
      <c r="D214" s="249"/>
      <c r="E214" s="249"/>
      <c r="F214" s="248"/>
      <c r="G214" s="248"/>
      <c r="H214" s="250"/>
      <c r="I214" s="251"/>
      <c r="J214" s="252"/>
      <c r="K214" s="252"/>
      <c r="L214" s="17"/>
      <c r="M214" s="17"/>
      <c r="N214" s="251"/>
      <c r="O214" s="252"/>
    </row>
    <row r="215" spans="1:15" s="5" customFormat="1" ht="19.5" customHeight="1">
      <c r="A215" s="256">
        <v>239</v>
      </c>
      <c r="B215" s="248"/>
      <c r="C215" s="34"/>
      <c r="D215" s="249"/>
      <c r="E215" s="249"/>
      <c r="F215" s="248"/>
      <c r="G215" s="248"/>
      <c r="H215" s="250"/>
      <c r="I215" s="251"/>
      <c r="J215" s="252"/>
      <c r="K215" s="252"/>
      <c r="L215" s="17"/>
      <c r="M215" s="17"/>
      <c r="N215" s="251"/>
      <c r="O215" s="252"/>
    </row>
    <row r="216" spans="1:15" s="5" customFormat="1" ht="19.5" customHeight="1">
      <c r="A216" s="256">
        <v>183</v>
      </c>
      <c r="B216" s="248"/>
      <c r="C216" s="34"/>
      <c r="D216" s="249"/>
      <c r="E216" s="249"/>
      <c r="F216" s="248"/>
      <c r="G216" s="248"/>
      <c r="H216" s="250"/>
      <c r="I216" s="251"/>
      <c r="J216" s="252"/>
      <c r="K216" s="252"/>
      <c r="L216" s="17"/>
      <c r="M216" s="17"/>
      <c r="N216" s="251"/>
      <c r="O216" s="252"/>
    </row>
    <row r="217" spans="1:15" s="5" customFormat="1" ht="19.5" customHeight="1">
      <c r="A217" s="256">
        <v>204</v>
      </c>
      <c r="B217" s="248"/>
      <c r="C217" s="34"/>
      <c r="D217" s="249"/>
      <c r="E217" s="249"/>
      <c r="F217" s="248"/>
      <c r="G217" s="248"/>
      <c r="H217" s="250"/>
      <c r="I217" s="251"/>
      <c r="J217" s="252"/>
      <c r="K217" s="252"/>
      <c r="L217" s="17"/>
      <c r="M217" s="17"/>
      <c r="N217" s="251"/>
      <c r="O217" s="252"/>
    </row>
    <row r="218" spans="1:15" s="5" customFormat="1" ht="19.5" customHeight="1">
      <c r="A218" s="256">
        <v>265</v>
      </c>
      <c r="B218" s="248"/>
      <c r="C218" s="34"/>
      <c r="D218" s="249"/>
      <c r="E218" s="249"/>
      <c r="F218" s="248"/>
      <c r="G218" s="248"/>
      <c r="H218" s="250"/>
      <c r="I218" s="251"/>
      <c r="J218" s="252"/>
      <c r="K218" s="252"/>
      <c r="L218" s="17"/>
      <c r="M218" s="17"/>
      <c r="N218" s="251"/>
      <c r="O218" s="252"/>
    </row>
    <row r="219" spans="1:15" s="5" customFormat="1" ht="19.5" customHeight="1">
      <c r="A219" s="256">
        <v>270</v>
      </c>
      <c r="B219" s="248"/>
      <c r="C219" s="34"/>
      <c r="D219" s="249"/>
      <c r="E219" s="249"/>
      <c r="F219" s="248"/>
      <c r="G219" s="248"/>
      <c r="H219" s="250"/>
      <c r="I219" s="251"/>
      <c r="J219" s="252"/>
      <c r="K219" s="252"/>
      <c r="L219" s="17"/>
      <c r="M219" s="17"/>
      <c r="N219" s="251"/>
      <c r="O219" s="252"/>
    </row>
    <row r="220" spans="1:15" s="5" customFormat="1" ht="19.5" customHeight="1">
      <c r="A220" s="256">
        <v>85</v>
      </c>
      <c r="B220" s="248"/>
      <c r="C220" s="34"/>
      <c r="D220" s="249"/>
      <c r="E220" s="249"/>
      <c r="F220" s="248"/>
      <c r="G220" s="248"/>
      <c r="H220" s="250"/>
      <c r="I220" s="251"/>
      <c r="J220" s="252"/>
      <c r="K220" s="252"/>
      <c r="L220" s="17"/>
      <c r="M220" s="17"/>
      <c r="N220" s="251"/>
      <c r="O220" s="252"/>
    </row>
    <row r="221" spans="1:15" s="5" customFormat="1" ht="19.5" customHeight="1">
      <c r="A221" s="256">
        <v>136</v>
      </c>
      <c r="B221" s="248"/>
      <c r="C221" s="34"/>
      <c r="D221" s="249"/>
      <c r="E221" s="249"/>
      <c r="F221" s="248"/>
      <c r="G221" s="248"/>
      <c r="H221" s="250"/>
      <c r="I221" s="251"/>
      <c r="J221" s="252"/>
      <c r="K221" s="252"/>
      <c r="L221" s="17"/>
      <c r="M221" s="17"/>
      <c r="N221" s="251"/>
      <c r="O221" s="252"/>
    </row>
    <row r="222" spans="1:15" s="5" customFormat="1" ht="19.5" customHeight="1">
      <c r="A222" s="256">
        <v>159</v>
      </c>
      <c r="B222" s="248"/>
      <c r="C222" s="34"/>
      <c r="D222" s="249"/>
      <c r="E222" s="249"/>
      <c r="F222" s="248"/>
      <c r="G222" s="248"/>
      <c r="H222" s="250"/>
      <c r="I222" s="251"/>
      <c r="J222" s="252"/>
      <c r="K222" s="252"/>
      <c r="L222" s="17"/>
      <c r="M222" s="17"/>
      <c r="N222" s="251"/>
      <c r="O222" s="252"/>
    </row>
    <row r="223" spans="1:15" s="5" customFormat="1" ht="19.5" customHeight="1">
      <c r="A223" s="256">
        <v>205</v>
      </c>
      <c r="B223" s="248"/>
      <c r="C223" s="34"/>
      <c r="D223" s="249"/>
      <c r="E223" s="249"/>
      <c r="F223" s="248"/>
      <c r="G223" s="248"/>
      <c r="H223" s="250"/>
      <c r="I223" s="251"/>
      <c r="J223" s="252"/>
      <c r="K223" s="252"/>
      <c r="L223" s="17"/>
      <c r="M223" s="17"/>
      <c r="N223" s="251"/>
      <c r="O223" s="252"/>
    </row>
    <row r="224" spans="1:15" s="5" customFormat="1" ht="19.5" customHeight="1">
      <c r="A224" s="256">
        <v>242</v>
      </c>
      <c r="B224" s="248"/>
      <c r="C224" s="34"/>
      <c r="D224" s="249"/>
      <c r="E224" s="249"/>
      <c r="F224" s="248"/>
      <c r="G224" s="248"/>
      <c r="H224" s="250"/>
      <c r="I224" s="251"/>
      <c r="J224" s="252"/>
      <c r="K224" s="252"/>
      <c r="L224" s="17"/>
      <c r="M224" s="17"/>
      <c r="N224" s="251"/>
      <c r="O224" s="252"/>
    </row>
    <row r="225" spans="1:15" s="5" customFormat="1" ht="19.5" customHeight="1">
      <c r="A225" s="256">
        <v>6</v>
      </c>
      <c r="B225" s="248"/>
      <c r="C225" s="34"/>
      <c r="D225" s="249"/>
      <c r="E225" s="249"/>
      <c r="F225" s="248"/>
      <c r="G225" s="248"/>
      <c r="H225" s="250"/>
      <c r="I225" s="251"/>
      <c r="J225" s="252"/>
      <c r="K225" s="252"/>
      <c r="L225" s="17"/>
      <c r="M225" s="17"/>
      <c r="N225" s="251"/>
      <c r="O225" s="252"/>
    </row>
    <row r="226" spans="1:15" s="5" customFormat="1" ht="19.5" customHeight="1">
      <c r="A226" s="256">
        <v>226</v>
      </c>
      <c r="B226" s="248"/>
      <c r="C226" s="34"/>
      <c r="D226" s="249"/>
      <c r="E226" s="249"/>
      <c r="F226" s="248"/>
      <c r="G226" s="248"/>
      <c r="H226" s="250"/>
      <c r="I226" s="251"/>
      <c r="J226" s="252"/>
      <c r="K226" s="252"/>
      <c r="L226" s="17"/>
      <c r="M226" s="17"/>
      <c r="N226" s="251"/>
      <c r="O226" s="252"/>
    </row>
    <row r="227" spans="1:15" s="5" customFormat="1" ht="19.5" customHeight="1">
      <c r="A227" s="256">
        <v>227</v>
      </c>
      <c r="B227" s="248"/>
      <c r="C227" s="34"/>
      <c r="D227" s="249"/>
      <c r="E227" s="249"/>
      <c r="F227" s="248"/>
      <c r="G227" s="248"/>
      <c r="H227" s="250"/>
      <c r="I227" s="251"/>
      <c r="J227" s="252"/>
      <c r="K227" s="252"/>
      <c r="L227" s="17"/>
      <c r="M227" s="17"/>
      <c r="N227" s="251"/>
      <c r="O227" s="252"/>
    </row>
    <row r="228" spans="1:15" s="5" customFormat="1" ht="19.5" customHeight="1">
      <c r="A228" s="256">
        <v>272</v>
      </c>
      <c r="B228" s="248"/>
      <c r="C228" s="34"/>
      <c r="D228" s="249"/>
      <c r="E228" s="249"/>
      <c r="F228" s="248"/>
      <c r="G228" s="248"/>
      <c r="H228" s="250"/>
      <c r="I228" s="251"/>
      <c r="J228" s="252"/>
      <c r="K228" s="252"/>
      <c r="L228" s="17"/>
      <c r="M228" s="17"/>
      <c r="N228" s="251"/>
      <c r="O228" s="252"/>
    </row>
    <row r="229" spans="1:15" s="5" customFormat="1" ht="19.5" customHeight="1">
      <c r="A229" s="256">
        <v>273</v>
      </c>
      <c r="B229" s="248"/>
      <c r="C229" s="34"/>
      <c r="D229" s="249"/>
      <c r="E229" s="249"/>
      <c r="F229" s="248"/>
      <c r="G229" s="248"/>
      <c r="H229" s="250"/>
      <c r="I229" s="251"/>
      <c r="J229" s="252"/>
      <c r="K229" s="252"/>
      <c r="L229" s="17"/>
      <c r="M229" s="17"/>
      <c r="N229" s="251"/>
      <c r="O229" s="252"/>
    </row>
    <row r="230" spans="1:15" s="5" customFormat="1" ht="19.5" customHeight="1">
      <c r="A230" s="256">
        <v>274</v>
      </c>
      <c r="B230" s="248"/>
      <c r="C230" s="34"/>
      <c r="D230" s="249"/>
      <c r="E230" s="249"/>
      <c r="F230" s="248"/>
      <c r="G230" s="248"/>
      <c r="H230" s="250"/>
      <c r="I230" s="251"/>
      <c r="J230" s="252"/>
      <c r="K230" s="252"/>
      <c r="L230" s="17"/>
      <c r="M230" s="17"/>
      <c r="N230" s="251"/>
      <c r="O230" s="252"/>
    </row>
    <row r="231" spans="1:15" s="5" customFormat="1" ht="19.5" customHeight="1">
      <c r="A231" s="256">
        <v>20</v>
      </c>
      <c r="B231" s="248"/>
      <c r="C231" s="34"/>
      <c r="D231" s="249"/>
      <c r="E231" s="249"/>
      <c r="F231" s="248"/>
      <c r="G231" s="248"/>
      <c r="H231" s="250"/>
      <c r="I231" s="251"/>
      <c r="J231" s="252"/>
      <c r="K231" s="252"/>
      <c r="L231" s="17"/>
      <c r="M231" s="17"/>
      <c r="N231" s="251"/>
      <c r="O231" s="252"/>
    </row>
    <row r="232" spans="1:15" s="5" customFormat="1" ht="19.5" customHeight="1">
      <c r="A232" s="256">
        <v>21</v>
      </c>
      <c r="B232" s="248"/>
      <c r="C232" s="34"/>
      <c r="D232" s="249"/>
      <c r="E232" s="249"/>
      <c r="F232" s="248"/>
      <c r="G232" s="248"/>
      <c r="H232" s="250"/>
      <c r="I232" s="251"/>
      <c r="J232" s="252"/>
      <c r="K232" s="252"/>
      <c r="L232" s="17"/>
      <c r="M232" s="17"/>
      <c r="N232" s="251"/>
      <c r="O232" s="252"/>
    </row>
    <row r="233" spans="1:15" s="5" customFormat="1" ht="19.5" customHeight="1">
      <c r="A233" s="256">
        <v>34</v>
      </c>
      <c r="B233" s="248"/>
      <c r="C233" s="34"/>
      <c r="D233" s="249"/>
      <c r="E233" s="249"/>
      <c r="F233" s="248"/>
      <c r="G233" s="248"/>
      <c r="H233" s="250"/>
      <c r="I233" s="251"/>
      <c r="J233" s="252"/>
      <c r="K233" s="252"/>
      <c r="L233" s="17"/>
      <c r="M233" s="17"/>
      <c r="N233" s="251"/>
      <c r="O233" s="252"/>
    </row>
    <row r="234" spans="1:15" s="5" customFormat="1" ht="19.5" customHeight="1">
      <c r="A234" s="256">
        <v>35</v>
      </c>
      <c r="B234" s="248"/>
      <c r="C234" s="34"/>
      <c r="D234" s="249"/>
      <c r="E234" s="249"/>
      <c r="F234" s="248"/>
      <c r="G234" s="248"/>
      <c r="H234" s="250"/>
      <c r="I234" s="251"/>
      <c r="J234" s="252"/>
      <c r="K234" s="252"/>
      <c r="L234" s="17"/>
      <c r="M234" s="17"/>
      <c r="N234" s="251"/>
      <c r="O234" s="252"/>
    </row>
    <row r="235" spans="1:15" s="5" customFormat="1" ht="19.5" customHeight="1">
      <c r="A235" s="256">
        <v>36</v>
      </c>
      <c r="B235" s="248"/>
      <c r="C235" s="34"/>
      <c r="D235" s="249"/>
      <c r="E235" s="249"/>
      <c r="F235" s="248"/>
      <c r="G235" s="248"/>
      <c r="H235" s="250"/>
      <c r="I235" s="251"/>
      <c r="J235" s="252"/>
      <c r="K235" s="252"/>
      <c r="L235" s="17"/>
      <c r="M235" s="17"/>
      <c r="N235" s="251"/>
      <c r="O235" s="252"/>
    </row>
    <row r="236" spans="1:15" s="5" customFormat="1" ht="19.5" customHeight="1">
      <c r="A236" s="256">
        <v>37</v>
      </c>
      <c r="B236" s="248"/>
      <c r="C236" s="34"/>
      <c r="D236" s="249"/>
      <c r="E236" s="249"/>
      <c r="F236" s="248"/>
      <c r="G236" s="248"/>
      <c r="H236" s="250"/>
      <c r="I236" s="251"/>
      <c r="J236" s="252"/>
      <c r="K236" s="252"/>
      <c r="L236" s="17"/>
      <c r="M236" s="17"/>
      <c r="N236" s="251"/>
      <c r="O236" s="252"/>
    </row>
    <row r="237" spans="1:15" s="5" customFormat="1" ht="19.5" customHeight="1">
      <c r="A237" s="256">
        <v>83</v>
      </c>
      <c r="B237" s="248"/>
      <c r="C237" s="34"/>
      <c r="D237" s="249"/>
      <c r="E237" s="249"/>
      <c r="F237" s="248"/>
      <c r="G237" s="248"/>
      <c r="H237" s="250"/>
      <c r="I237" s="251"/>
      <c r="J237" s="252"/>
      <c r="K237" s="252"/>
      <c r="L237" s="17"/>
      <c r="M237" s="17"/>
      <c r="N237" s="251"/>
      <c r="O237" s="252"/>
    </row>
    <row r="238" spans="1:15" s="5" customFormat="1" ht="19.5" customHeight="1">
      <c r="A238" s="256">
        <v>38</v>
      </c>
      <c r="B238" s="248"/>
      <c r="C238" s="34"/>
      <c r="D238" s="249"/>
      <c r="E238" s="249"/>
      <c r="F238" s="248"/>
      <c r="G238" s="248"/>
      <c r="H238" s="250"/>
      <c r="I238" s="251"/>
      <c r="J238" s="252"/>
      <c r="K238" s="252"/>
      <c r="L238" s="17"/>
      <c r="M238" s="17"/>
      <c r="N238" s="251"/>
      <c r="O238" s="252"/>
    </row>
    <row r="239" spans="1:15" s="5" customFormat="1" ht="19.5" customHeight="1">
      <c r="A239" s="256">
        <v>160</v>
      </c>
      <c r="B239" s="248"/>
      <c r="C239" s="34"/>
      <c r="D239" s="249"/>
      <c r="E239" s="249"/>
      <c r="F239" s="248"/>
      <c r="G239" s="248"/>
      <c r="H239" s="250"/>
      <c r="I239" s="251"/>
      <c r="J239" s="252"/>
      <c r="K239" s="252"/>
      <c r="L239" s="17"/>
      <c r="M239" s="17"/>
      <c r="N239" s="251"/>
      <c r="O239" s="252"/>
    </row>
    <row r="240" spans="1:15" s="5" customFormat="1" ht="19.5" customHeight="1">
      <c r="A240" s="256">
        <v>49</v>
      </c>
      <c r="B240" s="248"/>
      <c r="C240" s="34"/>
      <c r="D240" s="249"/>
      <c r="E240" s="249"/>
      <c r="F240" s="248"/>
      <c r="G240" s="248"/>
      <c r="H240" s="250"/>
      <c r="I240" s="251"/>
      <c r="J240" s="252"/>
      <c r="K240" s="252"/>
      <c r="L240" s="17"/>
      <c r="M240" s="17"/>
      <c r="N240" s="251"/>
      <c r="O240" s="252"/>
    </row>
    <row r="241" spans="1:15" s="5" customFormat="1" ht="19.5" customHeight="1">
      <c r="A241" s="256">
        <v>57</v>
      </c>
      <c r="B241" s="248"/>
      <c r="C241" s="34"/>
      <c r="D241" s="249"/>
      <c r="E241" s="249"/>
      <c r="F241" s="248"/>
      <c r="G241" s="248"/>
      <c r="H241" s="250"/>
      <c r="I241" s="251"/>
      <c r="J241" s="252"/>
      <c r="K241" s="252"/>
      <c r="L241" s="17"/>
      <c r="M241" s="17"/>
      <c r="N241" s="251"/>
      <c r="O241" s="252"/>
    </row>
    <row r="242" spans="1:15" s="5" customFormat="1" ht="19.5" customHeight="1">
      <c r="A242" s="256">
        <v>275</v>
      </c>
      <c r="B242" s="248"/>
      <c r="C242" s="34"/>
      <c r="D242" s="249"/>
      <c r="E242" s="249"/>
      <c r="F242" s="248"/>
      <c r="G242" s="248"/>
      <c r="H242" s="250"/>
      <c r="I242" s="251"/>
      <c r="J242" s="252"/>
      <c r="K242" s="252"/>
      <c r="L242" s="17"/>
      <c r="M242" s="17"/>
      <c r="N242" s="251"/>
      <c r="O242" s="252"/>
    </row>
    <row r="243" spans="1:15" s="5" customFormat="1" ht="19.5" customHeight="1">
      <c r="A243" s="256">
        <v>262</v>
      </c>
      <c r="B243" s="248"/>
      <c r="C243" s="34"/>
      <c r="D243" s="249"/>
      <c r="E243" s="249"/>
      <c r="F243" s="248"/>
      <c r="G243" s="248"/>
      <c r="H243" s="250"/>
      <c r="I243" s="251"/>
      <c r="J243" s="252"/>
      <c r="K243" s="252"/>
      <c r="L243" s="17"/>
      <c r="M243" s="17"/>
      <c r="N243" s="251"/>
      <c r="O243" s="252"/>
    </row>
    <row r="244" spans="1:15" s="5" customFormat="1" ht="19.5" customHeight="1">
      <c r="A244" s="256">
        <v>190</v>
      </c>
      <c r="B244" s="248"/>
      <c r="C244" s="34"/>
      <c r="D244" s="249"/>
      <c r="E244" s="249"/>
      <c r="F244" s="248"/>
      <c r="G244" s="248"/>
      <c r="H244" s="250"/>
      <c r="I244" s="251"/>
      <c r="J244" s="252"/>
      <c r="K244" s="252"/>
      <c r="L244" s="17"/>
      <c r="M244" s="17"/>
      <c r="N244" s="251"/>
      <c r="O244" s="252"/>
    </row>
    <row r="245" spans="1:15" s="5" customFormat="1" ht="19.5" customHeight="1">
      <c r="A245" s="256">
        <v>251</v>
      </c>
      <c r="B245" s="248"/>
      <c r="C245" s="34"/>
      <c r="D245" s="249"/>
      <c r="E245" s="249"/>
      <c r="F245" s="248"/>
      <c r="G245" s="248"/>
      <c r="H245" s="250"/>
      <c r="I245" s="251"/>
      <c r="J245" s="252"/>
      <c r="K245" s="252"/>
      <c r="L245" s="17"/>
      <c r="M245" s="17"/>
      <c r="N245" s="251"/>
      <c r="O245" s="252"/>
    </row>
    <row r="246" spans="1:15" s="5" customFormat="1" ht="19.5" customHeight="1">
      <c r="A246" s="256">
        <v>252</v>
      </c>
      <c r="B246" s="248"/>
      <c r="C246" s="34"/>
      <c r="D246" s="249"/>
      <c r="E246" s="249"/>
      <c r="F246" s="248"/>
      <c r="G246" s="248"/>
      <c r="H246" s="250"/>
      <c r="I246" s="251"/>
      <c r="J246" s="252"/>
      <c r="K246" s="252"/>
      <c r="L246" s="17"/>
      <c r="M246" s="17"/>
      <c r="N246" s="251"/>
      <c r="O246" s="252"/>
    </row>
    <row r="247" spans="1:15" s="5" customFormat="1" ht="19.5" customHeight="1">
      <c r="A247" s="256">
        <v>17</v>
      </c>
      <c r="B247" s="248"/>
      <c r="C247" s="34"/>
      <c r="D247" s="249"/>
      <c r="E247" s="249"/>
      <c r="F247" s="248"/>
      <c r="G247" s="248"/>
      <c r="H247" s="250"/>
      <c r="I247" s="251"/>
      <c r="J247" s="252"/>
      <c r="K247" s="252"/>
      <c r="L247" s="17"/>
      <c r="M247" s="17"/>
      <c r="N247" s="251"/>
      <c r="O247" s="252"/>
    </row>
    <row r="248" spans="1:15" s="5" customFormat="1" ht="19.5" customHeight="1">
      <c r="A248" s="256">
        <v>8</v>
      </c>
      <c r="B248" s="248"/>
      <c r="C248" s="34"/>
      <c r="D248" s="249"/>
      <c r="E248" s="249"/>
      <c r="F248" s="248"/>
      <c r="G248" s="248"/>
      <c r="H248" s="250"/>
      <c r="I248" s="251"/>
      <c r="J248" s="252"/>
      <c r="K248" s="252"/>
      <c r="L248" s="17"/>
      <c r="M248" s="17"/>
      <c r="N248" s="251"/>
      <c r="O248" s="252"/>
    </row>
    <row r="249" spans="1:15" s="5" customFormat="1" ht="19.5" customHeight="1">
      <c r="A249" s="256">
        <v>13</v>
      </c>
      <c r="B249" s="248"/>
      <c r="C249" s="34"/>
      <c r="D249" s="249"/>
      <c r="E249" s="249"/>
      <c r="F249" s="248"/>
      <c r="G249" s="248"/>
      <c r="H249" s="250"/>
      <c r="I249" s="251"/>
      <c r="J249" s="252"/>
      <c r="K249" s="252"/>
      <c r="L249" s="17"/>
      <c r="M249" s="17"/>
      <c r="N249" s="251"/>
      <c r="O249" s="252"/>
    </row>
    <row r="250" spans="1:15" s="5" customFormat="1" ht="19.5" customHeight="1">
      <c r="A250" s="256">
        <v>14</v>
      </c>
      <c r="B250" s="248"/>
      <c r="C250" s="34"/>
      <c r="D250" s="249"/>
      <c r="E250" s="249"/>
      <c r="F250" s="248"/>
      <c r="G250" s="248"/>
      <c r="H250" s="250"/>
      <c r="I250" s="251"/>
      <c r="J250" s="252"/>
      <c r="K250" s="252"/>
      <c r="L250" s="17"/>
      <c r="M250" s="17"/>
      <c r="N250" s="251"/>
      <c r="O250" s="252"/>
    </row>
    <row r="251" spans="1:15" s="5" customFormat="1" ht="19.5" customHeight="1">
      <c r="A251" s="256">
        <v>15</v>
      </c>
      <c r="B251" s="248"/>
      <c r="C251" s="34"/>
      <c r="D251" s="249"/>
      <c r="E251" s="249"/>
      <c r="F251" s="248"/>
      <c r="G251" s="248"/>
      <c r="H251" s="250"/>
      <c r="I251" s="251"/>
      <c r="J251" s="252"/>
      <c r="K251" s="252"/>
      <c r="L251" s="17"/>
      <c r="M251" s="17"/>
      <c r="N251" s="251"/>
      <c r="O251" s="252"/>
    </row>
    <row r="252" spans="1:15" s="5" customFormat="1" ht="19.5" customHeight="1">
      <c r="A252" s="256">
        <v>16</v>
      </c>
      <c r="B252" s="248"/>
      <c r="C252" s="34"/>
      <c r="D252" s="249"/>
      <c r="E252" s="249"/>
      <c r="F252" s="248"/>
      <c r="G252" s="248"/>
      <c r="H252" s="250"/>
      <c r="I252" s="251"/>
      <c r="J252" s="252"/>
      <c r="K252" s="252"/>
      <c r="L252" s="17"/>
      <c r="M252" s="17"/>
      <c r="N252" s="251"/>
      <c r="O252" s="252"/>
    </row>
    <row r="253" spans="1:15" s="5" customFormat="1" ht="19.5" customHeight="1">
      <c r="A253" s="256">
        <v>59</v>
      </c>
      <c r="B253" s="248"/>
      <c r="C253" s="34"/>
      <c r="D253" s="249"/>
      <c r="E253" s="249"/>
      <c r="F253" s="248"/>
      <c r="G253" s="248"/>
      <c r="H253" s="250"/>
      <c r="I253" s="251"/>
      <c r="J253" s="252"/>
      <c r="K253" s="252"/>
      <c r="L253" s="17"/>
      <c r="M253" s="17"/>
      <c r="N253" s="251"/>
      <c r="O253" s="252"/>
    </row>
    <row r="254" spans="1:15" s="5" customFormat="1" ht="19.5" customHeight="1">
      <c r="A254" s="256">
        <v>61</v>
      </c>
      <c r="B254" s="248"/>
      <c r="C254" s="34"/>
      <c r="D254" s="249"/>
      <c r="E254" s="249"/>
      <c r="F254" s="248"/>
      <c r="G254" s="248"/>
      <c r="H254" s="250"/>
      <c r="I254" s="251"/>
      <c r="J254" s="252"/>
      <c r="K254" s="252"/>
      <c r="L254" s="17"/>
      <c r="M254" s="17"/>
      <c r="N254" s="251"/>
      <c r="O254" s="252"/>
    </row>
    <row r="255" spans="1:15" s="5" customFormat="1" ht="19.5" customHeight="1">
      <c r="A255" s="256">
        <v>60</v>
      </c>
      <c r="B255" s="248"/>
      <c r="C255" s="34"/>
      <c r="D255" s="249"/>
      <c r="E255" s="249"/>
      <c r="F255" s="248"/>
      <c r="G255" s="248"/>
      <c r="H255" s="250"/>
      <c r="I255" s="251"/>
      <c r="J255" s="252"/>
      <c r="K255" s="252"/>
      <c r="L255" s="17"/>
      <c r="M255" s="17"/>
      <c r="N255" s="251"/>
      <c r="O255" s="252"/>
    </row>
    <row r="256" spans="1:15" s="5" customFormat="1" ht="19.5" customHeight="1">
      <c r="A256" s="256">
        <v>220</v>
      </c>
      <c r="B256" s="248"/>
      <c r="C256" s="34"/>
      <c r="D256" s="249"/>
      <c r="E256" s="249"/>
      <c r="F256" s="248"/>
      <c r="G256" s="248"/>
      <c r="H256" s="250"/>
      <c r="I256" s="251"/>
      <c r="J256" s="252"/>
      <c r="K256" s="252"/>
      <c r="L256" s="17"/>
      <c r="M256" s="17"/>
      <c r="N256" s="251"/>
      <c r="O256" s="252"/>
    </row>
    <row r="257" spans="1:15" s="5" customFormat="1" ht="19.5" customHeight="1">
      <c r="A257" s="256">
        <v>178</v>
      </c>
      <c r="B257" s="248"/>
      <c r="C257" s="34"/>
      <c r="D257" s="249"/>
      <c r="E257" s="249"/>
      <c r="F257" s="248"/>
      <c r="G257" s="248"/>
      <c r="H257" s="250"/>
      <c r="I257" s="251"/>
      <c r="J257" s="252"/>
      <c r="K257" s="252"/>
      <c r="L257" s="17"/>
      <c r="M257" s="17"/>
      <c r="N257" s="251"/>
      <c r="O257" s="252"/>
    </row>
    <row r="258" spans="1:15" s="5" customFormat="1" ht="19.5" customHeight="1">
      <c r="A258" s="256">
        <v>103</v>
      </c>
      <c r="B258" s="248"/>
      <c r="C258" s="34"/>
      <c r="D258" s="249"/>
      <c r="E258" s="249"/>
      <c r="F258" s="248"/>
      <c r="G258" s="248"/>
      <c r="H258" s="250"/>
      <c r="I258" s="251"/>
      <c r="J258" s="252"/>
      <c r="K258" s="252"/>
      <c r="L258" s="17"/>
      <c r="M258" s="17"/>
      <c r="N258" s="251"/>
      <c r="O258" s="252"/>
    </row>
    <row r="259" spans="1:15" s="5" customFormat="1" ht="19.5" customHeight="1">
      <c r="A259" s="256">
        <v>269</v>
      </c>
      <c r="B259" s="248"/>
      <c r="C259" s="34"/>
      <c r="D259" s="249"/>
      <c r="E259" s="249"/>
      <c r="F259" s="248"/>
      <c r="G259" s="248"/>
      <c r="H259" s="250"/>
      <c r="I259" s="251"/>
      <c r="J259" s="252"/>
      <c r="K259" s="252"/>
      <c r="L259" s="17"/>
      <c r="M259" s="17"/>
      <c r="N259" s="251"/>
      <c r="O259" s="252"/>
    </row>
    <row r="260" spans="1:15" s="5" customFormat="1" ht="19.5" customHeight="1">
      <c r="A260" s="256">
        <v>238</v>
      </c>
      <c r="B260" s="248"/>
      <c r="C260" s="34"/>
      <c r="D260" s="249"/>
      <c r="E260" s="249"/>
      <c r="F260" s="248"/>
      <c r="G260" s="248"/>
      <c r="H260" s="250"/>
      <c r="I260" s="251"/>
      <c r="J260" s="252"/>
      <c r="K260" s="252"/>
      <c r="L260" s="17"/>
      <c r="M260" s="17"/>
      <c r="N260" s="251"/>
      <c r="O260" s="252"/>
    </row>
    <row r="261" spans="1:15" s="5" customFormat="1" ht="19.5" customHeight="1">
      <c r="A261" s="256">
        <v>157</v>
      </c>
      <c r="B261" s="248"/>
      <c r="C261" s="34"/>
      <c r="D261" s="249"/>
      <c r="E261" s="249"/>
      <c r="F261" s="248"/>
      <c r="G261" s="248"/>
      <c r="H261" s="250"/>
      <c r="I261" s="251"/>
      <c r="J261" s="252"/>
      <c r="K261" s="252"/>
      <c r="L261" s="17"/>
      <c r="M261" s="17"/>
      <c r="N261" s="251"/>
      <c r="O261" s="252"/>
    </row>
    <row r="262" spans="1:15" s="5" customFormat="1" ht="19.5" customHeight="1">
      <c r="A262" s="256">
        <v>133</v>
      </c>
      <c r="B262" s="248"/>
      <c r="C262" s="34"/>
      <c r="D262" s="249"/>
      <c r="E262" s="249"/>
      <c r="F262" s="248"/>
      <c r="G262" s="248"/>
      <c r="H262" s="250"/>
      <c r="I262" s="251"/>
      <c r="J262" s="252"/>
      <c r="K262" s="252"/>
      <c r="L262" s="17"/>
      <c r="M262" s="17"/>
      <c r="N262" s="251"/>
      <c r="O262" s="252"/>
    </row>
    <row r="263" spans="1:15" s="5" customFormat="1" ht="19.5" customHeight="1">
      <c r="A263" s="256">
        <v>88</v>
      </c>
      <c r="B263" s="248"/>
      <c r="C263" s="34"/>
      <c r="D263" s="249"/>
      <c r="E263" s="249"/>
      <c r="F263" s="248"/>
      <c r="G263" s="248"/>
      <c r="H263" s="250"/>
      <c r="I263" s="251"/>
      <c r="J263" s="252"/>
      <c r="K263" s="252"/>
      <c r="L263" s="17"/>
      <c r="M263" s="17"/>
      <c r="N263" s="251"/>
      <c r="O263" s="252"/>
    </row>
    <row r="264" spans="1:15" s="5" customFormat="1" ht="19.5" customHeight="1">
      <c r="A264" s="256">
        <v>87</v>
      </c>
      <c r="B264" s="248"/>
      <c r="C264" s="34"/>
      <c r="D264" s="249"/>
      <c r="E264" s="249"/>
      <c r="F264" s="248"/>
      <c r="G264" s="248"/>
      <c r="H264" s="250"/>
      <c r="I264" s="251"/>
      <c r="J264" s="252"/>
      <c r="K264" s="252"/>
      <c r="L264" s="17"/>
      <c r="M264" s="17"/>
      <c r="N264" s="251"/>
      <c r="O264" s="252"/>
    </row>
    <row r="265" spans="1:15" s="5" customFormat="1" ht="19.5" customHeight="1">
      <c r="A265" s="256">
        <v>261</v>
      </c>
      <c r="B265" s="248"/>
      <c r="C265" s="34"/>
      <c r="D265" s="249"/>
      <c r="E265" s="249"/>
      <c r="F265" s="248"/>
      <c r="G265" s="248"/>
      <c r="H265" s="250"/>
      <c r="I265" s="251"/>
      <c r="J265" s="252"/>
      <c r="K265" s="252"/>
      <c r="L265" s="17"/>
      <c r="M265" s="17"/>
      <c r="N265" s="251"/>
      <c r="O265" s="252"/>
    </row>
    <row r="266" spans="1:15" s="5" customFormat="1" ht="19.5" customHeight="1">
      <c r="A266" s="256">
        <v>119</v>
      </c>
      <c r="B266" s="248"/>
      <c r="C266" s="34"/>
      <c r="D266" s="249"/>
      <c r="E266" s="249"/>
      <c r="F266" s="248"/>
      <c r="G266" s="248"/>
      <c r="H266" s="250"/>
      <c r="I266" s="251"/>
      <c r="J266" s="252"/>
      <c r="K266" s="252"/>
      <c r="L266" s="17"/>
      <c r="M266" s="17"/>
      <c r="N266" s="251"/>
      <c r="O266" s="252"/>
    </row>
    <row r="267" spans="1:15" s="5" customFormat="1" ht="19.5" customHeight="1">
      <c r="A267" s="256">
        <v>120</v>
      </c>
      <c r="B267" s="248"/>
      <c r="C267" s="34"/>
      <c r="D267" s="249"/>
      <c r="E267" s="249"/>
      <c r="F267" s="248"/>
      <c r="G267" s="248"/>
      <c r="H267" s="250"/>
      <c r="I267" s="251"/>
      <c r="J267" s="252"/>
      <c r="K267" s="252"/>
      <c r="L267" s="17"/>
      <c r="M267" s="17"/>
      <c r="N267" s="251"/>
      <c r="O267" s="252"/>
    </row>
    <row r="268" spans="1:15" s="5" customFormat="1" ht="19.5" customHeight="1">
      <c r="A268" s="256">
        <v>158</v>
      </c>
      <c r="B268" s="248"/>
      <c r="C268" s="34"/>
      <c r="D268" s="249"/>
      <c r="E268" s="249"/>
      <c r="F268" s="248"/>
      <c r="G268" s="248"/>
      <c r="H268" s="250"/>
      <c r="I268" s="251"/>
      <c r="J268" s="252"/>
      <c r="K268" s="252"/>
      <c r="L268" s="17"/>
      <c r="M268" s="17"/>
      <c r="N268" s="251"/>
      <c r="O268" s="252"/>
    </row>
    <row r="269" spans="1:15" s="5" customFormat="1" ht="19.5" customHeight="1">
      <c r="A269" s="256">
        <v>206</v>
      </c>
      <c r="B269" s="248"/>
      <c r="C269" s="34"/>
      <c r="D269" s="249"/>
      <c r="E269" s="249"/>
      <c r="F269" s="248"/>
      <c r="G269" s="248"/>
      <c r="H269" s="250"/>
      <c r="I269" s="251"/>
      <c r="J269" s="252"/>
      <c r="K269" s="252"/>
      <c r="L269" s="17"/>
      <c r="M269" s="17"/>
      <c r="N269" s="251"/>
      <c r="O269" s="252"/>
    </row>
    <row r="270" spans="1:15" s="5" customFormat="1" ht="19.5" customHeight="1">
      <c r="A270" s="256">
        <v>11</v>
      </c>
      <c r="B270" s="248"/>
      <c r="C270" s="34"/>
      <c r="D270" s="249"/>
      <c r="E270" s="249"/>
      <c r="F270" s="248"/>
      <c r="G270" s="248"/>
      <c r="H270" s="250"/>
      <c r="I270" s="251"/>
      <c r="J270" s="252"/>
      <c r="K270" s="252"/>
      <c r="L270" s="17"/>
      <c r="M270" s="17"/>
      <c r="N270" s="251"/>
      <c r="O270" s="252"/>
    </row>
    <row r="271" spans="1:15" s="5" customFormat="1" ht="19.5" customHeight="1">
      <c r="A271" s="256">
        <v>9</v>
      </c>
      <c r="B271" s="248"/>
      <c r="C271" s="34"/>
      <c r="D271" s="249"/>
      <c r="E271" s="249"/>
      <c r="F271" s="248"/>
      <c r="G271" s="248"/>
      <c r="H271" s="250"/>
      <c r="I271" s="251"/>
      <c r="J271" s="252"/>
      <c r="K271" s="252"/>
      <c r="L271" s="17"/>
      <c r="M271" s="17"/>
      <c r="N271" s="251"/>
      <c r="O271" s="252"/>
    </row>
    <row r="272" spans="1:15" s="5" customFormat="1" ht="19.5" customHeight="1">
      <c r="A272" s="256">
        <v>10</v>
      </c>
      <c r="B272" s="248"/>
      <c r="C272" s="34"/>
      <c r="D272" s="249"/>
      <c r="E272" s="249"/>
      <c r="F272" s="248"/>
      <c r="G272" s="248"/>
      <c r="H272" s="250"/>
      <c r="I272" s="251"/>
      <c r="J272" s="252"/>
      <c r="K272" s="252"/>
      <c r="L272" s="17"/>
      <c r="M272" s="17"/>
      <c r="N272" s="251"/>
      <c r="O272" s="252"/>
    </row>
    <row r="273" spans="1:15" s="5" customFormat="1" ht="19.5" customHeight="1">
      <c r="A273" s="256">
        <v>27</v>
      </c>
      <c r="B273" s="248"/>
      <c r="C273" s="34"/>
      <c r="D273" s="249"/>
      <c r="E273" s="249"/>
      <c r="F273" s="248"/>
      <c r="G273" s="248"/>
      <c r="H273" s="250"/>
      <c r="I273" s="251"/>
      <c r="J273" s="252"/>
      <c r="K273" s="252"/>
      <c r="L273" s="17"/>
      <c r="M273" s="17"/>
      <c r="N273" s="251"/>
      <c r="O273" s="252"/>
    </row>
    <row r="274" spans="1:15" s="5" customFormat="1" ht="19.5" customHeight="1">
      <c r="A274" s="256">
        <v>28</v>
      </c>
      <c r="B274" s="248"/>
      <c r="C274" s="34"/>
      <c r="D274" s="249"/>
      <c r="E274" s="249"/>
      <c r="F274" s="248"/>
      <c r="G274" s="248"/>
      <c r="H274" s="250"/>
      <c r="I274" s="251"/>
      <c r="J274" s="252"/>
      <c r="K274" s="252"/>
      <c r="L274" s="17"/>
      <c r="M274" s="17"/>
      <c r="N274" s="251"/>
      <c r="O274" s="252"/>
    </row>
    <row r="275" spans="1:15" s="5" customFormat="1" ht="19.5" customHeight="1">
      <c r="A275" s="256">
        <v>51</v>
      </c>
      <c r="B275" s="248"/>
      <c r="C275" s="34"/>
      <c r="D275" s="249"/>
      <c r="E275" s="249"/>
      <c r="F275" s="248"/>
      <c r="G275" s="248"/>
      <c r="H275" s="250"/>
      <c r="I275" s="251"/>
      <c r="J275" s="252"/>
      <c r="K275" s="252"/>
      <c r="L275" s="17"/>
      <c r="M275" s="17"/>
      <c r="N275" s="251"/>
      <c r="O275" s="252"/>
    </row>
    <row r="276" spans="1:15" s="5" customFormat="1" ht="19.5" customHeight="1">
      <c r="A276" s="256">
        <v>52</v>
      </c>
      <c r="B276" s="248"/>
      <c r="C276" s="34"/>
      <c r="D276" s="249"/>
      <c r="E276" s="249"/>
      <c r="F276" s="248"/>
      <c r="G276" s="248"/>
      <c r="H276" s="250"/>
      <c r="I276" s="251"/>
      <c r="J276" s="252"/>
      <c r="K276" s="252"/>
      <c r="L276" s="17"/>
      <c r="M276" s="17"/>
      <c r="N276" s="251"/>
      <c r="O276" s="252"/>
    </row>
    <row r="277" spans="1:15" s="5" customFormat="1" ht="19.5" customHeight="1">
      <c r="A277" s="256">
        <v>76</v>
      </c>
      <c r="B277" s="248"/>
      <c r="C277" s="34"/>
      <c r="D277" s="249"/>
      <c r="E277" s="249"/>
      <c r="F277" s="248"/>
      <c r="G277" s="248"/>
      <c r="H277" s="250"/>
      <c r="I277" s="251"/>
      <c r="J277" s="252"/>
      <c r="K277" s="252"/>
      <c r="L277" s="17"/>
      <c r="M277" s="17"/>
      <c r="N277" s="251"/>
      <c r="O277" s="252"/>
    </row>
    <row r="278" spans="1:15" s="5" customFormat="1" ht="19.5" customHeight="1">
      <c r="A278" s="256">
        <v>77</v>
      </c>
      <c r="B278" s="248"/>
      <c r="C278" s="34"/>
      <c r="D278" s="249"/>
      <c r="E278" s="249"/>
      <c r="F278" s="248"/>
      <c r="G278" s="248"/>
      <c r="H278" s="250"/>
      <c r="I278" s="251"/>
      <c r="J278" s="252"/>
      <c r="K278" s="252"/>
      <c r="L278" s="17"/>
      <c r="M278" s="17"/>
      <c r="N278" s="251"/>
      <c r="O278" s="252"/>
    </row>
    <row r="279" spans="1:15" s="5" customFormat="1" ht="19.5" customHeight="1">
      <c r="A279" s="256">
        <v>110</v>
      </c>
      <c r="B279" s="248"/>
      <c r="C279" s="34"/>
      <c r="D279" s="249"/>
      <c r="E279" s="249"/>
      <c r="F279" s="248"/>
      <c r="G279" s="248"/>
      <c r="H279" s="250"/>
      <c r="I279" s="251"/>
      <c r="J279" s="252"/>
      <c r="K279" s="252"/>
      <c r="L279" s="17"/>
      <c r="M279" s="17"/>
      <c r="N279" s="251"/>
      <c r="O279" s="252"/>
    </row>
    <row r="280" spans="1:15" s="5" customFormat="1" ht="19.5" customHeight="1">
      <c r="A280" s="256">
        <v>111</v>
      </c>
      <c r="B280" s="248"/>
      <c r="C280" s="34"/>
      <c r="D280" s="249"/>
      <c r="E280" s="249"/>
      <c r="F280" s="248"/>
      <c r="G280" s="248"/>
      <c r="H280" s="250"/>
      <c r="I280" s="251"/>
      <c r="J280" s="252"/>
      <c r="K280" s="252"/>
      <c r="L280" s="17"/>
      <c r="M280" s="17"/>
      <c r="N280" s="251"/>
      <c r="O280" s="252"/>
    </row>
    <row r="281" spans="1:15" s="5" customFormat="1" ht="19.5" customHeight="1">
      <c r="A281" s="256">
        <v>108</v>
      </c>
      <c r="B281" s="248"/>
      <c r="C281" s="34"/>
      <c r="D281" s="249"/>
      <c r="E281" s="249"/>
      <c r="F281" s="248"/>
      <c r="G281" s="248"/>
      <c r="H281" s="250"/>
      <c r="I281" s="251"/>
      <c r="J281" s="252"/>
      <c r="K281" s="252"/>
      <c r="L281" s="17"/>
      <c r="M281" s="17"/>
      <c r="N281" s="251"/>
      <c r="O281" s="252"/>
    </row>
    <row r="282" spans="1:15" s="5" customFormat="1" ht="19.5" customHeight="1">
      <c r="A282" s="256">
        <v>109</v>
      </c>
      <c r="B282" s="248"/>
      <c r="C282" s="34"/>
      <c r="D282" s="249"/>
      <c r="E282" s="249"/>
      <c r="F282" s="248"/>
      <c r="G282" s="248"/>
      <c r="H282" s="250"/>
      <c r="I282" s="251"/>
      <c r="J282" s="252"/>
      <c r="K282" s="252"/>
      <c r="L282" s="17"/>
      <c r="M282" s="17"/>
      <c r="N282" s="251"/>
      <c r="O282" s="252"/>
    </row>
    <row r="283" spans="1:15" s="5" customFormat="1" ht="19.5" customHeight="1">
      <c r="A283" s="256">
        <v>121</v>
      </c>
      <c r="B283" s="248"/>
      <c r="C283" s="34"/>
      <c r="D283" s="249"/>
      <c r="E283" s="249"/>
      <c r="F283" s="248"/>
      <c r="G283" s="248"/>
      <c r="H283" s="250"/>
      <c r="I283" s="251"/>
      <c r="J283" s="252"/>
      <c r="K283" s="252"/>
      <c r="L283" s="17"/>
      <c r="M283" s="17"/>
      <c r="N283" s="251"/>
      <c r="O283" s="252"/>
    </row>
    <row r="284" spans="1:15" s="5" customFormat="1" ht="19.5" customHeight="1">
      <c r="A284" s="256">
        <v>169</v>
      </c>
      <c r="B284" s="248"/>
      <c r="C284" s="34"/>
      <c r="D284" s="249"/>
      <c r="E284" s="249"/>
      <c r="F284" s="248"/>
      <c r="G284" s="248"/>
      <c r="H284" s="250"/>
      <c r="I284" s="251"/>
      <c r="J284" s="252"/>
      <c r="K284" s="252"/>
      <c r="L284" s="17"/>
      <c r="M284" s="17"/>
      <c r="N284" s="251"/>
      <c r="O284" s="252"/>
    </row>
    <row r="285" spans="1:15" s="5" customFormat="1" ht="19.5" customHeight="1">
      <c r="A285" s="256">
        <v>207</v>
      </c>
      <c r="B285" s="248"/>
      <c r="C285" s="34"/>
      <c r="D285" s="249"/>
      <c r="E285" s="253"/>
      <c r="F285" s="254"/>
      <c r="G285" s="254"/>
      <c r="H285" s="250"/>
      <c r="I285" s="251"/>
      <c r="J285" s="252"/>
      <c r="K285" s="252"/>
      <c r="L285" s="17"/>
      <c r="M285" s="17"/>
      <c r="N285" s="251"/>
      <c r="O285" s="252"/>
    </row>
    <row r="286" spans="1:15" s="5" customFormat="1" ht="19.5" customHeight="1">
      <c r="A286" s="256"/>
      <c r="B286" s="248"/>
      <c r="C286" s="34"/>
      <c r="D286" s="257"/>
      <c r="E286" s="264"/>
      <c r="F286" s="20"/>
      <c r="G286" s="248"/>
      <c r="H286" s="261"/>
      <c r="I286" s="251"/>
      <c r="J286" s="252"/>
      <c r="K286" s="252"/>
      <c r="L286" s="17"/>
      <c r="M286" s="17"/>
      <c r="N286" s="251"/>
      <c r="O286" s="252"/>
    </row>
    <row r="287" spans="1:15" s="5" customFormat="1" ht="19.5" customHeight="1">
      <c r="A287" s="256"/>
      <c r="B287" s="248"/>
      <c r="C287" s="34"/>
      <c r="D287" s="249"/>
      <c r="E287" s="262"/>
      <c r="F287" s="263"/>
      <c r="G287" s="263"/>
      <c r="H287" s="250"/>
      <c r="I287" s="251"/>
      <c r="J287" s="252"/>
      <c r="K287" s="252"/>
      <c r="L287" s="17"/>
      <c r="M287" s="17"/>
      <c r="N287" s="251"/>
      <c r="O287" s="252"/>
    </row>
    <row r="288" spans="1:15" s="5" customFormat="1" ht="19.5" customHeight="1">
      <c r="A288" s="256"/>
      <c r="B288" s="248"/>
      <c r="C288" s="34"/>
      <c r="D288" s="249"/>
      <c r="E288" s="249"/>
      <c r="F288" s="248"/>
      <c r="G288" s="248"/>
      <c r="H288" s="250"/>
      <c r="I288" s="251"/>
      <c r="J288" s="252"/>
      <c r="K288" s="252"/>
      <c r="L288" s="17"/>
      <c r="M288" s="17"/>
      <c r="N288" s="251"/>
      <c r="O288" s="252"/>
    </row>
    <row r="289" spans="1:15" s="5" customFormat="1" ht="19.5" customHeight="1">
      <c r="A289" s="256"/>
      <c r="B289" s="248"/>
      <c r="C289" s="34"/>
      <c r="D289" s="249"/>
      <c r="E289" s="249"/>
      <c r="F289" s="248"/>
      <c r="G289" s="248"/>
      <c r="H289" s="250"/>
      <c r="I289" s="251"/>
      <c r="J289" s="252"/>
      <c r="K289" s="252"/>
      <c r="L289" s="17"/>
      <c r="M289" s="17"/>
      <c r="N289" s="251"/>
      <c r="O289" s="252"/>
    </row>
    <row r="290" spans="1:15" s="5" customFormat="1" ht="19.5" customHeight="1">
      <c r="A290" s="256"/>
      <c r="B290" s="248"/>
      <c r="C290" s="34"/>
      <c r="D290" s="249"/>
      <c r="E290" s="249"/>
      <c r="F290" s="248"/>
      <c r="G290" s="248"/>
      <c r="H290" s="250"/>
      <c r="I290" s="251"/>
      <c r="J290" s="252"/>
      <c r="K290" s="252"/>
      <c r="L290" s="17"/>
      <c r="M290" s="17"/>
      <c r="N290" s="251"/>
      <c r="O290" s="252"/>
    </row>
    <row r="291" spans="1:15" s="5" customFormat="1" ht="19.5" customHeight="1">
      <c r="A291" s="256"/>
      <c r="B291" s="248"/>
      <c r="C291" s="34"/>
      <c r="D291" s="249"/>
      <c r="E291" s="249"/>
      <c r="F291" s="248"/>
      <c r="G291" s="248"/>
      <c r="H291" s="250"/>
      <c r="I291" s="251"/>
      <c r="J291" s="252"/>
      <c r="K291" s="252"/>
      <c r="L291" s="17"/>
      <c r="M291" s="17"/>
      <c r="N291" s="251"/>
      <c r="O291" s="252"/>
    </row>
    <row r="292" spans="1:15" s="5" customFormat="1" ht="19.5" customHeight="1">
      <c r="A292" s="256"/>
      <c r="B292" s="248"/>
      <c r="C292" s="34"/>
      <c r="D292" s="249"/>
      <c r="E292" s="249"/>
      <c r="F292" s="248"/>
      <c r="G292" s="248"/>
      <c r="H292" s="250"/>
      <c r="I292" s="251"/>
      <c r="J292" s="252"/>
      <c r="K292" s="252"/>
      <c r="L292" s="17"/>
      <c r="M292" s="17"/>
      <c r="N292" s="251"/>
      <c r="O292" s="252"/>
    </row>
    <row r="293" spans="1:15" s="5" customFormat="1" ht="19.5" customHeight="1">
      <c r="A293" s="256"/>
      <c r="B293" s="248"/>
      <c r="C293" s="34"/>
      <c r="D293" s="249"/>
      <c r="E293" s="249"/>
      <c r="F293" s="248"/>
      <c r="G293" s="248"/>
      <c r="H293" s="250"/>
      <c r="I293" s="251"/>
      <c r="J293" s="252"/>
      <c r="K293" s="252"/>
      <c r="L293" s="17"/>
      <c r="M293" s="17"/>
      <c r="N293" s="251"/>
      <c r="O293" s="252"/>
    </row>
    <row r="294" spans="1:15" s="5" customFormat="1" ht="19.5" customHeight="1">
      <c r="A294" s="256"/>
      <c r="B294" s="248"/>
      <c r="C294" s="34"/>
      <c r="D294" s="249"/>
      <c r="E294" s="249"/>
      <c r="F294" s="248"/>
      <c r="G294" s="248"/>
      <c r="H294" s="250"/>
      <c r="I294" s="251"/>
      <c r="J294" s="252"/>
      <c r="K294" s="252"/>
      <c r="L294" s="17"/>
      <c r="M294" s="17"/>
      <c r="N294" s="251"/>
      <c r="O294" s="252"/>
    </row>
    <row r="295" spans="1:15" s="5" customFormat="1" ht="19.5" customHeight="1">
      <c r="A295" s="256"/>
      <c r="B295" s="248"/>
      <c r="C295" s="34"/>
      <c r="D295" s="249"/>
      <c r="E295" s="249"/>
      <c r="F295" s="248"/>
      <c r="G295" s="248"/>
      <c r="H295" s="250"/>
      <c r="I295" s="251"/>
      <c r="J295" s="252"/>
      <c r="K295" s="252"/>
      <c r="L295" s="17"/>
      <c r="M295" s="17"/>
      <c r="N295" s="251"/>
      <c r="O295" s="252"/>
    </row>
    <row r="296" spans="1:15" s="5" customFormat="1" ht="19.5" customHeight="1">
      <c r="A296" s="256"/>
      <c r="B296" s="248"/>
      <c r="C296" s="34"/>
      <c r="D296" s="249"/>
      <c r="E296" s="249"/>
      <c r="F296" s="248"/>
      <c r="G296" s="248"/>
      <c r="H296" s="250"/>
      <c r="I296" s="251"/>
      <c r="J296" s="252"/>
      <c r="K296" s="252"/>
      <c r="L296" s="17"/>
      <c r="M296" s="17"/>
      <c r="N296" s="251"/>
      <c r="O296" s="252"/>
    </row>
    <row r="297" spans="1:15" s="5" customFormat="1" ht="19.5" customHeight="1">
      <c r="A297" s="256"/>
      <c r="B297" s="248"/>
      <c r="C297" s="34"/>
      <c r="D297" s="249"/>
      <c r="E297" s="249"/>
      <c r="F297" s="248"/>
      <c r="G297" s="248"/>
      <c r="H297" s="250"/>
      <c r="I297" s="251"/>
      <c r="J297" s="252"/>
      <c r="K297" s="252"/>
      <c r="L297" s="17"/>
      <c r="M297" s="17"/>
      <c r="N297" s="251"/>
      <c r="O297" s="252"/>
    </row>
    <row r="298" spans="1:15" s="5" customFormat="1" ht="19.5" customHeight="1">
      <c r="A298" s="256"/>
      <c r="B298" s="248"/>
      <c r="C298" s="34"/>
      <c r="D298" s="249"/>
      <c r="E298" s="249"/>
      <c r="F298" s="248"/>
      <c r="G298" s="248"/>
      <c r="H298" s="250"/>
      <c r="I298" s="251"/>
      <c r="J298" s="252"/>
      <c r="K298" s="252"/>
      <c r="L298" s="17"/>
      <c r="M298" s="17"/>
      <c r="N298" s="251"/>
      <c r="O298" s="252"/>
    </row>
    <row r="299" spans="1:15" s="5" customFormat="1" ht="19.5" customHeight="1">
      <c r="A299" s="256"/>
      <c r="B299" s="248"/>
      <c r="C299" s="34"/>
      <c r="D299" s="249"/>
      <c r="E299" s="249"/>
      <c r="F299" s="248"/>
      <c r="G299" s="248"/>
      <c r="H299" s="250"/>
      <c r="I299" s="251"/>
      <c r="J299" s="252"/>
      <c r="K299" s="252"/>
      <c r="L299" s="17"/>
      <c r="M299" s="17"/>
      <c r="N299" s="251"/>
      <c r="O299" s="252"/>
    </row>
    <row r="300" spans="1:15" s="5" customFormat="1" ht="19.5" customHeight="1">
      <c r="A300" s="256"/>
      <c r="B300" s="248"/>
      <c r="C300" s="34"/>
      <c r="D300" s="249"/>
      <c r="E300" s="249"/>
      <c r="F300" s="248"/>
      <c r="G300" s="248"/>
      <c r="H300" s="250"/>
      <c r="I300" s="251"/>
      <c r="J300" s="252"/>
      <c r="K300" s="252"/>
      <c r="L300" s="17"/>
      <c r="M300" s="17"/>
      <c r="N300" s="251"/>
      <c r="O300" s="252"/>
    </row>
    <row r="301" spans="1:15" s="5" customFormat="1" ht="19.5" customHeight="1">
      <c r="A301" s="256"/>
      <c r="B301" s="248"/>
      <c r="C301" s="34"/>
      <c r="D301" s="249"/>
      <c r="E301" s="249"/>
      <c r="F301" s="248"/>
      <c r="G301" s="248"/>
      <c r="H301" s="250"/>
      <c r="I301" s="251"/>
      <c r="J301" s="252"/>
      <c r="K301" s="252"/>
      <c r="L301" s="17"/>
      <c r="M301" s="17"/>
      <c r="N301" s="251"/>
      <c r="O301" s="252"/>
    </row>
    <row r="302" spans="1:15" s="5" customFormat="1" ht="19.5" customHeight="1">
      <c r="A302" s="256"/>
      <c r="B302" s="248"/>
      <c r="C302" s="34"/>
      <c r="D302" s="249"/>
      <c r="E302" s="249"/>
      <c r="F302" s="248"/>
      <c r="G302" s="248"/>
      <c r="H302" s="250"/>
      <c r="I302" s="251"/>
      <c r="J302" s="252"/>
      <c r="K302" s="252"/>
      <c r="L302" s="17"/>
      <c r="M302" s="17"/>
      <c r="N302" s="251"/>
      <c r="O302" s="252"/>
    </row>
    <row r="303" spans="1:15" s="5" customFormat="1" ht="19.5" customHeight="1">
      <c r="A303" s="256"/>
      <c r="B303" s="248"/>
      <c r="C303" s="34"/>
      <c r="D303" s="249"/>
      <c r="E303" s="249"/>
      <c r="F303" s="248"/>
      <c r="G303" s="248"/>
      <c r="H303" s="250"/>
      <c r="I303" s="251"/>
      <c r="J303" s="252"/>
      <c r="K303" s="252"/>
      <c r="L303" s="17"/>
      <c r="M303" s="17"/>
      <c r="N303" s="251"/>
      <c r="O303" s="252"/>
    </row>
    <row r="304" spans="1:15" s="5" customFormat="1" ht="19.5" customHeight="1">
      <c r="A304" s="256"/>
      <c r="B304" s="248"/>
      <c r="C304" s="34"/>
      <c r="D304" s="249"/>
      <c r="E304" s="249"/>
      <c r="F304" s="248"/>
      <c r="G304" s="248"/>
      <c r="H304" s="250"/>
      <c r="I304" s="251"/>
      <c r="J304" s="252"/>
      <c r="K304" s="252"/>
      <c r="L304" s="17"/>
      <c r="M304" s="17"/>
      <c r="N304" s="251"/>
      <c r="O304" s="252"/>
    </row>
    <row r="305" spans="1:15" s="5" customFormat="1" ht="19.5" customHeight="1">
      <c r="A305" s="256"/>
      <c r="B305" s="248"/>
      <c r="C305" s="34"/>
      <c r="D305" s="249"/>
      <c r="E305" s="249"/>
      <c r="F305" s="248"/>
      <c r="G305" s="248"/>
      <c r="H305" s="250"/>
      <c r="I305" s="251"/>
      <c r="J305" s="252"/>
      <c r="K305" s="252"/>
      <c r="L305" s="17"/>
      <c r="M305" s="17"/>
      <c r="N305" s="251"/>
      <c r="O305" s="252"/>
    </row>
    <row r="306" spans="1:15" s="5" customFormat="1" ht="19.5" customHeight="1">
      <c r="A306" s="256"/>
      <c r="B306" s="248"/>
      <c r="C306" s="34"/>
      <c r="D306" s="249"/>
      <c r="E306" s="249"/>
      <c r="F306" s="248"/>
      <c r="G306" s="248"/>
      <c r="H306" s="250"/>
      <c r="I306" s="251"/>
      <c r="J306" s="252"/>
      <c r="K306" s="252"/>
      <c r="L306" s="17"/>
      <c r="M306" s="17"/>
      <c r="N306" s="251"/>
      <c r="O306" s="252"/>
    </row>
    <row r="307" spans="1:15" s="271" customFormat="1" ht="19.5" customHeight="1">
      <c r="A307" s="265"/>
      <c r="B307" s="248"/>
      <c r="C307" s="266"/>
      <c r="D307" s="262"/>
      <c r="E307" s="262"/>
      <c r="F307" s="263"/>
      <c r="G307" s="263"/>
      <c r="H307" s="267"/>
      <c r="I307" s="268"/>
      <c r="J307" s="269"/>
      <c r="K307" s="269"/>
      <c r="L307" s="270"/>
      <c r="M307" s="270"/>
      <c r="N307" s="268"/>
      <c r="O307" s="269"/>
    </row>
    <row r="308" spans="1:15" s="271" customFormat="1" ht="19.5" customHeight="1">
      <c r="A308" s="265"/>
      <c r="B308" s="248"/>
      <c r="C308" s="266"/>
      <c r="D308" s="262"/>
      <c r="E308" s="262"/>
      <c r="F308" s="263"/>
      <c r="G308" s="263"/>
      <c r="H308" s="267"/>
      <c r="I308" s="268"/>
      <c r="J308" s="269"/>
      <c r="K308" s="269"/>
      <c r="L308" s="270"/>
      <c r="M308" s="270"/>
      <c r="N308" s="268"/>
      <c r="O308" s="269"/>
    </row>
    <row r="309" spans="1:15" s="271" customFormat="1" ht="19.5" customHeight="1">
      <c r="A309" s="265"/>
      <c r="B309" s="248"/>
      <c r="C309" s="266"/>
      <c r="D309" s="262"/>
      <c r="E309" s="262"/>
      <c r="F309" s="263"/>
      <c r="G309" s="263"/>
      <c r="H309" s="267"/>
      <c r="I309" s="268"/>
      <c r="J309" s="269"/>
      <c r="K309" s="269"/>
      <c r="L309" s="270"/>
      <c r="M309" s="270"/>
      <c r="N309" s="268"/>
      <c r="O309" s="269"/>
    </row>
    <row r="310" spans="1:15" s="271" customFormat="1" ht="19.5" customHeight="1">
      <c r="A310" s="265"/>
      <c r="B310" s="248"/>
      <c r="C310" s="266"/>
      <c r="D310" s="262"/>
      <c r="E310" s="262"/>
      <c r="F310" s="263"/>
      <c r="G310" s="263"/>
      <c r="H310" s="267"/>
      <c r="I310" s="268"/>
      <c r="J310" s="269"/>
      <c r="K310" s="269"/>
      <c r="L310" s="270"/>
      <c r="M310" s="270"/>
      <c r="N310" s="268"/>
      <c r="O310" s="269"/>
    </row>
    <row r="311" spans="1:15" s="271" customFormat="1" ht="19.5" customHeight="1">
      <c r="A311" s="265"/>
      <c r="B311" s="248"/>
      <c r="C311" s="266"/>
      <c r="D311" s="262"/>
      <c r="E311" s="262"/>
      <c r="F311" s="263"/>
      <c r="G311" s="263"/>
      <c r="H311" s="267"/>
      <c r="I311" s="268"/>
      <c r="J311" s="269"/>
      <c r="K311" s="269"/>
      <c r="L311" s="270"/>
      <c r="M311" s="270"/>
      <c r="N311" s="268"/>
      <c r="O311" s="269"/>
    </row>
    <row r="312" spans="1:15" s="271" customFormat="1" ht="19.5" customHeight="1">
      <c r="A312" s="265"/>
      <c r="B312" s="248"/>
      <c r="C312" s="266"/>
      <c r="D312" s="262"/>
      <c r="E312" s="262"/>
      <c r="F312" s="263"/>
      <c r="G312" s="263"/>
      <c r="H312" s="267"/>
      <c r="I312" s="268"/>
      <c r="J312" s="269"/>
      <c r="K312" s="269"/>
      <c r="L312" s="270"/>
      <c r="M312" s="270"/>
      <c r="N312" s="268"/>
      <c r="O312" s="269"/>
    </row>
    <row r="313" spans="1:15" s="271" customFormat="1" ht="19.5" customHeight="1">
      <c r="A313" s="265"/>
      <c r="B313" s="248"/>
      <c r="C313" s="266"/>
      <c r="D313" s="262"/>
      <c r="E313" s="262"/>
      <c r="F313" s="263"/>
      <c r="G313" s="263"/>
      <c r="H313" s="267"/>
      <c r="I313" s="268"/>
      <c r="J313" s="269"/>
      <c r="K313" s="269"/>
      <c r="L313" s="270"/>
      <c r="M313" s="270"/>
      <c r="N313" s="268"/>
      <c r="O313" s="269"/>
    </row>
    <row r="314" spans="1:15" s="271" customFormat="1" ht="19.5" customHeight="1">
      <c r="A314" s="265"/>
      <c r="B314" s="248"/>
      <c r="C314" s="266"/>
      <c r="D314" s="262"/>
      <c r="E314" s="262"/>
      <c r="F314" s="263"/>
      <c r="G314" s="263"/>
      <c r="H314" s="267"/>
      <c r="I314" s="268"/>
      <c r="J314" s="269"/>
      <c r="K314" s="269"/>
      <c r="L314" s="270"/>
      <c r="M314" s="270"/>
      <c r="N314" s="268"/>
      <c r="O314" s="269"/>
    </row>
    <row r="315" spans="1:15" s="271" customFormat="1" ht="19.5" customHeight="1">
      <c r="A315" s="265"/>
      <c r="B315" s="248"/>
      <c r="C315" s="266"/>
      <c r="D315" s="262"/>
      <c r="E315" s="262"/>
      <c r="F315" s="263"/>
      <c r="G315" s="263"/>
      <c r="H315" s="267"/>
      <c r="I315" s="268"/>
      <c r="J315" s="269"/>
      <c r="K315" s="269"/>
      <c r="L315" s="270"/>
      <c r="M315" s="270"/>
      <c r="N315" s="268"/>
      <c r="O315" s="269"/>
    </row>
    <row r="316" spans="1:15" s="271" customFormat="1" ht="19.5" customHeight="1">
      <c r="A316" s="265"/>
      <c r="B316" s="248"/>
      <c r="C316" s="266"/>
      <c r="D316" s="262"/>
      <c r="E316" s="262"/>
      <c r="F316" s="263"/>
      <c r="G316" s="263"/>
      <c r="H316" s="267"/>
      <c r="I316" s="268"/>
      <c r="J316" s="269"/>
      <c r="K316" s="269"/>
      <c r="L316" s="270"/>
      <c r="M316" s="270"/>
      <c r="N316" s="268"/>
      <c r="O316" s="269"/>
    </row>
    <row r="317" spans="1:15" s="271" customFormat="1" ht="19.5" customHeight="1">
      <c r="A317" s="265"/>
      <c r="B317" s="248"/>
      <c r="C317" s="266"/>
      <c r="D317" s="262"/>
      <c r="E317" s="262"/>
      <c r="F317" s="263"/>
      <c r="G317" s="263"/>
      <c r="H317" s="267"/>
      <c r="I317" s="268"/>
      <c r="J317" s="269"/>
      <c r="K317" s="269"/>
      <c r="L317" s="270"/>
      <c r="M317" s="270"/>
      <c r="N317" s="268"/>
      <c r="O317" s="269"/>
    </row>
    <row r="318" spans="1:15" s="271" customFormat="1" ht="19.5" customHeight="1">
      <c r="A318" s="265"/>
      <c r="B318" s="248"/>
      <c r="C318" s="266"/>
      <c r="D318" s="262"/>
      <c r="E318" s="262"/>
      <c r="F318" s="263"/>
      <c r="G318" s="263"/>
      <c r="H318" s="267"/>
      <c r="I318" s="268"/>
      <c r="J318" s="269"/>
      <c r="K318" s="269"/>
      <c r="L318" s="270"/>
      <c r="M318" s="270"/>
      <c r="N318" s="268"/>
      <c r="O318" s="269"/>
    </row>
    <row r="319" spans="1:15" s="271" customFormat="1" ht="19.5" customHeight="1">
      <c r="A319" s="265"/>
      <c r="B319" s="248"/>
      <c r="C319" s="266"/>
      <c r="D319" s="262"/>
      <c r="E319" s="262"/>
      <c r="F319" s="263"/>
      <c r="G319" s="263"/>
      <c r="H319" s="267"/>
      <c r="I319" s="268"/>
      <c r="J319" s="269"/>
      <c r="K319" s="269"/>
      <c r="L319" s="270"/>
      <c r="M319" s="270"/>
      <c r="N319" s="268"/>
      <c r="O319" s="269"/>
    </row>
    <row r="320" spans="1:15" s="271" customFormat="1" ht="19.5" customHeight="1">
      <c r="A320" s="265"/>
      <c r="B320" s="248"/>
      <c r="C320" s="266"/>
      <c r="D320" s="262"/>
      <c r="E320" s="262"/>
      <c r="F320" s="263"/>
      <c r="G320" s="263"/>
      <c r="H320" s="267"/>
      <c r="I320" s="268"/>
      <c r="J320" s="269"/>
      <c r="K320" s="269"/>
      <c r="L320" s="270"/>
      <c r="M320" s="270"/>
      <c r="N320" s="268"/>
      <c r="O320" s="269"/>
    </row>
    <row r="321" spans="1:15" s="271" customFormat="1" ht="19.5" customHeight="1">
      <c r="A321" s="265"/>
      <c r="B321" s="248"/>
      <c r="C321" s="266"/>
      <c r="D321" s="262"/>
      <c r="E321" s="262"/>
      <c r="F321" s="263"/>
      <c r="G321" s="263"/>
      <c r="H321" s="267"/>
      <c r="I321" s="268"/>
      <c r="J321" s="269"/>
      <c r="K321" s="269"/>
      <c r="L321" s="270"/>
      <c r="M321" s="270"/>
      <c r="N321" s="268"/>
      <c r="O321" s="269"/>
    </row>
    <row r="322" spans="1:15" s="271" customFormat="1" ht="19.5" customHeight="1">
      <c r="A322" s="265"/>
      <c r="B322" s="248"/>
      <c r="C322" s="266"/>
      <c r="D322" s="262"/>
      <c r="E322" s="262"/>
      <c r="F322" s="263"/>
      <c r="G322" s="263"/>
      <c r="H322" s="267"/>
      <c r="I322" s="268"/>
      <c r="J322" s="269"/>
      <c r="K322" s="269"/>
      <c r="L322" s="270"/>
      <c r="M322" s="270"/>
      <c r="N322" s="268"/>
      <c r="O322" s="269"/>
    </row>
    <row r="323" spans="1:15" s="271" customFormat="1" ht="19.5" customHeight="1">
      <c r="A323" s="265"/>
      <c r="B323" s="248"/>
      <c r="C323" s="266"/>
      <c r="D323" s="262"/>
      <c r="E323" s="262"/>
      <c r="F323" s="263"/>
      <c r="G323" s="263"/>
      <c r="H323" s="267"/>
      <c r="I323" s="268"/>
      <c r="J323" s="269"/>
      <c r="K323" s="269"/>
      <c r="L323" s="270"/>
      <c r="M323" s="270"/>
      <c r="N323" s="268"/>
      <c r="O323" s="269"/>
    </row>
    <row r="324" spans="1:15" s="271" customFormat="1" ht="19.5" customHeight="1">
      <c r="A324" s="265"/>
      <c r="B324" s="248"/>
      <c r="C324" s="266"/>
      <c r="D324" s="262"/>
      <c r="E324" s="262"/>
      <c r="F324" s="263"/>
      <c r="G324" s="263"/>
      <c r="H324" s="267"/>
      <c r="I324" s="268"/>
      <c r="J324" s="269"/>
      <c r="K324" s="269"/>
      <c r="L324" s="270"/>
      <c r="M324" s="270"/>
      <c r="N324" s="268"/>
      <c r="O324" s="269"/>
    </row>
    <row r="325" spans="1:15" s="271" customFormat="1" ht="19.5" customHeight="1">
      <c r="A325" s="265"/>
      <c r="B325" s="248"/>
      <c r="C325" s="266"/>
      <c r="D325" s="262"/>
      <c r="E325" s="262"/>
      <c r="F325" s="263"/>
      <c r="G325" s="263"/>
      <c r="H325" s="267"/>
      <c r="I325" s="268"/>
      <c r="J325" s="269"/>
      <c r="K325" s="269"/>
      <c r="L325" s="270"/>
      <c r="M325" s="270"/>
      <c r="N325" s="268"/>
      <c r="O325" s="269"/>
    </row>
    <row r="326" spans="1:15" s="271" customFormat="1" ht="19.5" customHeight="1">
      <c r="A326" s="265"/>
      <c r="B326" s="248"/>
      <c r="C326" s="266"/>
      <c r="D326" s="262"/>
      <c r="E326" s="262"/>
      <c r="F326" s="263"/>
      <c r="G326" s="263"/>
      <c r="H326" s="267"/>
      <c r="I326" s="268"/>
      <c r="J326" s="269"/>
      <c r="K326" s="269"/>
      <c r="L326" s="270"/>
      <c r="M326" s="270"/>
      <c r="N326" s="268"/>
      <c r="O326" s="269"/>
    </row>
    <row r="327" spans="1:15" s="271" customFormat="1" ht="19.5" customHeight="1">
      <c r="A327" s="265"/>
      <c r="B327" s="248"/>
      <c r="C327" s="266"/>
      <c r="D327" s="262"/>
      <c r="E327" s="262"/>
      <c r="F327" s="263"/>
      <c r="G327" s="263"/>
      <c r="H327" s="267"/>
      <c r="I327" s="268"/>
      <c r="J327" s="269"/>
      <c r="K327" s="269"/>
      <c r="L327" s="270"/>
      <c r="M327" s="270"/>
      <c r="N327" s="268"/>
      <c r="O327" s="269"/>
    </row>
    <row r="328" spans="1:15" s="271" customFormat="1" ht="19.5" customHeight="1">
      <c r="A328" s="265"/>
      <c r="B328" s="248"/>
      <c r="C328" s="266"/>
      <c r="D328" s="262"/>
      <c r="E328" s="262"/>
      <c r="F328" s="263"/>
      <c r="G328" s="263"/>
      <c r="H328" s="267"/>
      <c r="I328" s="268"/>
      <c r="J328" s="269"/>
      <c r="K328" s="269"/>
      <c r="L328" s="270"/>
      <c r="M328" s="270"/>
      <c r="N328" s="268"/>
      <c r="O328" s="269"/>
    </row>
    <row r="329" spans="1:15" s="271" customFormat="1" ht="19.5" customHeight="1">
      <c r="A329" s="265"/>
      <c r="B329" s="248"/>
      <c r="C329" s="266"/>
      <c r="D329" s="262"/>
      <c r="E329" s="262"/>
      <c r="F329" s="263"/>
      <c r="G329" s="263"/>
      <c r="H329" s="267"/>
      <c r="I329" s="268"/>
      <c r="J329" s="269"/>
      <c r="K329" s="269"/>
      <c r="L329" s="270"/>
      <c r="M329" s="270"/>
      <c r="N329" s="268"/>
      <c r="O329" s="269"/>
    </row>
    <row r="330" spans="1:15" s="273" customFormat="1" ht="18" customHeight="1">
      <c r="A330" s="266"/>
      <c r="B330" s="248"/>
      <c r="C330" s="266"/>
      <c r="D330" s="262"/>
      <c r="E330" s="262"/>
      <c r="F330" s="266"/>
      <c r="G330" s="266"/>
      <c r="H330" s="272"/>
      <c r="J330" s="274"/>
      <c r="K330" s="274"/>
      <c r="L330" s="266"/>
      <c r="M330" s="275"/>
      <c r="N330" s="276" t="s">
        <v>1343</v>
      </c>
      <c r="O330" s="274"/>
    </row>
    <row r="331" spans="1:15" s="273" customFormat="1" ht="18" customHeight="1">
      <c r="A331" s="34"/>
      <c r="B331" s="248"/>
      <c r="C331" s="34"/>
      <c r="D331" s="249"/>
      <c r="E331" s="249"/>
      <c r="F331" s="34"/>
      <c r="G331" s="34"/>
      <c r="H331" s="272"/>
      <c r="J331" s="274"/>
      <c r="K331" s="274"/>
      <c r="L331" s="266"/>
      <c r="M331" s="275"/>
      <c r="N331" s="276" t="s">
        <v>1344</v>
      </c>
      <c r="O331" s="274"/>
    </row>
    <row r="332" spans="1:15" s="35" customFormat="1" ht="18" customHeight="1">
      <c r="A332" s="34"/>
      <c r="B332" s="248"/>
      <c r="C332" s="34"/>
      <c r="D332" s="249"/>
      <c r="E332" s="249"/>
      <c r="F332" s="34"/>
      <c r="G332" s="34"/>
      <c r="H332" s="277"/>
      <c r="J332" s="36"/>
      <c r="K332" s="36"/>
      <c r="L332" s="34"/>
      <c r="M332" s="20"/>
      <c r="N332" s="18" t="s">
        <v>1344</v>
      </c>
      <c r="O332" s="36"/>
    </row>
    <row r="333" spans="1:15" s="35" customFormat="1" ht="18" customHeight="1">
      <c r="A333" s="34"/>
      <c r="B333" s="248"/>
      <c r="C333" s="34"/>
      <c r="D333" s="249"/>
      <c r="E333" s="249"/>
      <c r="F333" s="34"/>
      <c r="G333" s="34"/>
      <c r="H333" s="277"/>
      <c r="J333" s="36"/>
      <c r="K333" s="36"/>
      <c r="L333" s="34"/>
      <c r="M333" s="20"/>
      <c r="N333" s="18" t="s">
        <v>1344</v>
      </c>
      <c r="O333" s="36"/>
    </row>
    <row r="334" spans="1:15" s="35" customFormat="1" ht="18" customHeight="1">
      <c r="A334" s="34"/>
      <c r="B334" s="248"/>
      <c r="C334" s="34"/>
      <c r="D334" s="249"/>
      <c r="E334" s="249"/>
      <c r="F334" s="34"/>
      <c r="G334" s="34"/>
      <c r="H334" s="277"/>
      <c r="J334" s="36"/>
      <c r="K334" s="36"/>
      <c r="L334" s="34"/>
      <c r="M334" s="20"/>
      <c r="N334" s="18" t="s">
        <v>1344</v>
      </c>
      <c r="O334" s="36"/>
    </row>
    <row r="335" spans="1:15" s="35" customFormat="1" ht="18" customHeight="1">
      <c r="A335" s="34"/>
      <c r="B335" s="248"/>
      <c r="C335" s="34"/>
      <c r="D335" s="249"/>
      <c r="E335" s="249"/>
      <c r="F335" s="34"/>
      <c r="G335" s="34"/>
      <c r="H335" s="277"/>
      <c r="J335" s="36"/>
      <c r="K335" s="36"/>
      <c r="L335" s="34"/>
      <c r="M335" s="20"/>
      <c r="N335" s="37" t="s">
        <v>1343</v>
      </c>
      <c r="O335" s="36"/>
    </row>
    <row r="336" spans="1:15" s="35" customFormat="1" ht="18" customHeight="1">
      <c r="A336" s="34"/>
      <c r="B336" s="248"/>
      <c r="C336" s="34"/>
      <c r="D336" s="249"/>
      <c r="E336" s="249"/>
      <c r="F336" s="34"/>
      <c r="G336" s="34"/>
      <c r="H336" s="277"/>
      <c r="J336" s="36"/>
      <c r="K336" s="36"/>
      <c r="L336" s="34"/>
      <c r="M336" s="20"/>
      <c r="N336" s="18" t="s">
        <v>1344</v>
      </c>
      <c r="O336" s="36"/>
    </row>
    <row r="337" spans="1:15" s="35" customFormat="1" ht="18" customHeight="1">
      <c r="A337" s="34"/>
      <c r="B337" s="248"/>
      <c r="C337" s="34"/>
      <c r="D337" s="249"/>
      <c r="E337" s="249"/>
      <c r="F337" s="34"/>
      <c r="G337" s="34"/>
      <c r="H337" s="277"/>
      <c r="I337" s="5"/>
      <c r="J337" s="7"/>
      <c r="K337" s="7"/>
      <c r="L337" s="8"/>
      <c r="M337" s="4"/>
      <c r="N337" s="37" t="s">
        <v>1343</v>
      </c>
      <c r="O337" s="7"/>
    </row>
    <row r="338" spans="1:15" s="35" customFormat="1" ht="18" customHeight="1">
      <c r="A338" s="34"/>
      <c r="B338" s="248"/>
      <c r="C338" s="34"/>
      <c r="D338" s="249"/>
      <c r="E338" s="249"/>
      <c r="F338" s="34"/>
      <c r="G338" s="34"/>
      <c r="H338" s="277"/>
      <c r="J338" s="36"/>
      <c r="K338" s="36"/>
      <c r="L338" s="34"/>
      <c r="M338" s="20"/>
      <c r="N338" s="37" t="s">
        <v>1343</v>
      </c>
      <c r="O338" s="36"/>
    </row>
    <row r="339" spans="1:15" s="35" customFormat="1" ht="18" customHeight="1">
      <c r="A339" s="34"/>
      <c r="B339" s="248"/>
      <c r="C339" s="34"/>
      <c r="D339" s="249"/>
      <c r="E339" s="249"/>
      <c r="F339" s="34"/>
      <c r="G339" s="34"/>
      <c r="H339" s="277"/>
      <c r="J339" s="36"/>
      <c r="K339" s="36"/>
      <c r="L339" s="34"/>
      <c r="M339" s="20"/>
      <c r="N339" s="18" t="s">
        <v>1344</v>
      </c>
      <c r="O339" s="36"/>
    </row>
    <row r="340" spans="1:15" s="35" customFormat="1" ht="18" customHeight="1">
      <c r="A340" s="34"/>
      <c r="B340" s="248"/>
      <c r="C340" s="34"/>
      <c r="D340" s="249"/>
      <c r="E340" s="249"/>
      <c r="F340" s="34"/>
      <c r="G340" s="34"/>
      <c r="H340" s="277"/>
      <c r="J340" s="36"/>
      <c r="K340" s="36"/>
      <c r="L340" s="34"/>
      <c r="M340" s="20"/>
      <c r="N340" s="18" t="s">
        <v>1344</v>
      </c>
      <c r="O340" s="36"/>
    </row>
    <row r="341" spans="1:15" s="35" customFormat="1" ht="18" customHeight="1">
      <c r="A341" s="34"/>
      <c r="B341" s="248"/>
      <c r="C341" s="34"/>
      <c r="D341" s="249"/>
      <c r="E341" s="249"/>
      <c r="F341" s="34"/>
      <c r="G341" s="34"/>
      <c r="H341" s="277"/>
      <c r="J341" s="36"/>
      <c r="K341" s="36"/>
      <c r="L341" s="34"/>
      <c r="M341" s="20"/>
      <c r="N341" s="18" t="s">
        <v>1344</v>
      </c>
      <c r="O341" s="36"/>
    </row>
    <row r="342" spans="1:15" s="35" customFormat="1" ht="18" customHeight="1">
      <c r="A342" s="34"/>
      <c r="B342" s="248"/>
      <c r="C342" s="34"/>
      <c r="D342" s="249"/>
      <c r="E342" s="249"/>
      <c r="F342" s="34"/>
      <c r="G342" s="34"/>
      <c r="H342" s="277"/>
      <c r="J342" s="36"/>
      <c r="K342" s="36"/>
      <c r="L342" s="34"/>
      <c r="M342" s="20"/>
      <c r="N342" s="37" t="s">
        <v>1343</v>
      </c>
      <c r="O342" s="36"/>
    </row>
    <row r="343" spans="1:15" s="35" customFormat="1" ht="18" customHeight="1">
      <c r="A343" s="34"/>
      <c r="B343" s="248"/>
      <c r="C343" s="34"/>
      <c r="D343" s="249"/>
      <c r="E343" s="249"/>
      <c r="F343" s="34"/>
      <c r="G343" s="34"/>
      <c r="H343" s="277"/>
      <c r="J343" s="36"/>
      <c r="K343" s="36"/>
      <c r="L343" s="34"/>
      <c r="M343" s="20"/>
      <c r="N343" s="18" t="s">
        <v>1343</v>
      </c>
      <c r="O343" s="36"/>
    </row>
    <row r="344" spans="1:15" s="35" customFormat="1" ht="18" customHeight="1">
      <c r="A344" s="34"/>
      <c r="B344" s="248"/>
      <c r="C344" s="34"/>
      <c r="D344" s="249"/>
      <c r="E344" s="249"/>
      <c r="F344" s="34"/>
      <c r="G344" s="34"/>
      <c r="H344" s="277"/>
      <c r="J344" s="36"/>
      <c r="K344" s="36"/>
      <c r="L344" s="34"/>
      <c r="M344" s="20"/>
      <c r="N344" s="18" t="s">
        <v>1344</v>
      </c>
      <c r="O344" s="36"/>
    </row>
    <row r="345" spans="1:15" s="35" customFormat="1" ht="18" customHeight="1">
      <c r="A345" s="34"/>
      <c r="B345" s="248"/>
      <c r="C345" s="34"/>
      <c r="D345" s="249"/>
      <c r="E345" s="249"/>
      <c r="F345" s="34"/>
      <c r="G345" s="34"/>
      <c r="H345" s="277"/>
      <c r="J345" s="36"/>
      <c r="K345" s="36"/>
      <c r="L345" s="34"/>
      <c r="M345" s="20"/>
      <c r="N345" s="37" t="s">
        <v>1343</v>
      </c>
      <c r="O345" s="36"/>
    </row>
    <row r="346" spans="1:15" s="35" customFormat="1" ht="18" customHeight="1">
      <c r="A346" s="34"/>
      <c r="B346" s="248"/>
      <c r="C346" s="34"/>
      <c r="D346" s="249"/>
      <c r="E346" s="249"/>
      <c r="F346" s="34"/>
      <c r="G346" s="34"/>
      <c r="H346" s="277"/>
      <c r="J346" s="36"/>
      <c r="K346" s="36"/>
      <c r="L346" s="34"/>
      <c r="M346" s="20"/>
      <c r="N346" s="18" t="s">
        <v>1344</v>
      </c>
      <c r="O346" s="36"/>
    </row>
    <row r="347" spans="1:15" s="35" customFormat="1" ht="18" customHeight="1">
      <c r="A347" s="34"/>
      <c r="B347" s="248"/>
      <c r="C347" s="34"/>
      <c r="D347" s="249"/>
      <c r="E347" s="249"/>
      <c r="F347" s="34"/>
      <c r="G347" s="34"/>
      <c r="H347" s="277"/>
      <c r="J347" s="36"/>
      <c r="K347" s="36"/>
      <c r="L347" s="34"/>
      <c r="M347" s="20"/>
      <c r="N347" s="37" t="s">
        <v>1343</v>
      </c>
      <c r="O347" s="36"/>
    </row>
    <row r="348" spans="1:15" s="35" customFormat="1" ht="18" customHeight="1">
      <c r="A348" s="34"/>
      <c r="B348" s="248"/>
      <c r="C348" s="34"/>
      <c r="D348" s="249"/>
      <c r="E348" s="249"/>
      <c r="F348" s="34"/>
      <c r="G348" s="34"/>
      <c r="H348" s="277"/>
      <c r="J348" s="36"/>
      <c r="K348" s="36"/>
      <c r="L348" s="34"/>
      <c r="M348" s="20"/>
      <c r="N348" s="18" t="s">
        <v>1344</v>
      </c>
      <c r="O348" s="36"/>
    </row>
    <row r="349" spans="1:15" s="35" customFormat="1" ht="18" customHeight="1">
      <c r="A349" s="34"/>
      <c r="B349" s="248"/>
      <c r="C349" s="34"/>
      <c r="D349" s="249"/>
      <c r="E349" s="249"/>
      <c r="F349" s="34"/>
      <c r="G349" s="34"/>
      <c r="H349" s="277"/>
      <c r="J349" s="36"/>
      <c r="K349" s="36"/>
      <c r="L349" s="34"/>
      <c r="M349" s="20"/>
      <c r="N349" s="37" t="s">
        <v>1343</v>
      </c>
      <c r="O349" s="36"/>
    </row>
    <row r="350" spans="1:15" s="35" customFormat="1" ht="18" customHeight="1">
      <c r="A350" s="34"/>
      <c r="B350" s="248"/>
      <c r="C350" s="34"/>
      <c r="D350" s="249"/>
      <c r="E350" s="249"/>
      <c r="F350" s="34"/>
      <c r="G350" s="34"/>
      <c r="H350" s="277"/>
      <c r="J350" s="36"/>
      <c r="K350" s="36"/>
      <c r="L350" s="34"/>
      <c r="M350" s="20"/>
      <c r="N350" s="18" t="s">
        <v>1344</v>
      </c>
      <c r="O350" s="36"/>
    </row>
    <row r="351" spans="1:15" s="35" customFormat="1" ht="18" customHeight="1">
      <c r="A351" s="34"/>
      <c r="B351" s="248"/>
      <c r="C351" s="34"/>
      <c r="D351" s="249"/>
      <c r="E351" s="249"/>
      <c r="F351" s="34"/>
      <c r="G351" s="34"/>
      <c r="H351" s="277"/>
      <c r="J351" s="36"/>
      <c r="K351" s="36"/>
      <c r="L351" s="34"/>
      <c r="M351" s="20"/>
      <c r="N351" s="18" t="s">
        <v>1344</v>
      </c>
      <c r="O351" s="36"/>
    </row>
    <row r="352" spans="1:15" s="35" customFormat="1" ht="18" customHeight="1">
      <c r="A352" s="34"/>
      <c r="B352" s="248"/>
      <c r="C352" s="34"/>
      <c r="D352" s="249"/>
      <c r="E352" s="249"/>
      <c r="F352" s="34"/>
      <c r="G352" s="34"/>
      <c r="H352" s="277"/>
      <c r="J352" s="36"/>
      <c r="K352" s="36"/>
      <c r="L352" s="34"/>
      <c r="M352" s="20"/>
      <c r="N352" s="18" t="s">
        <v>1344</v>
      </c>
      <c r="O352" s="36"/>
    </row>
    <row r="353" spans="1:15" s="35" customFormat="1" ht="18" customHeight="1">
      <c r="A353" s="34"/>
      <c r="B353" s="248"/>
      <c r="C353" s="34"/>
      <c r="D353" s="249"/>
      <c r="E353" s="249"/>
      <c r="F353" s="34"/>
      <c r="G353" s="34"/>
      <c r="H353" s="277"/>
      <c r="I353" s="5"/>
      <c r="J353" s="7"/>
      <c r="K353" s="7"/>
      <c r="L353" s="8"/>
      <c r="M353" s="4"/>
      <c r="N353" s="37" t="s">
        <v>1343</v>
      </c>
      <c r="O353" s="7"/>
    </row>
    <row r="354" spans="1:15" s="35" customFormat="1" ht="18" customHeight="1">
      <c r="A354" s="34"/>
      <c r="B354" s="248"/>
      <c r="C354" s="34"/>
      <c r="D354" s="249"/>
      <c r="E354" s="249"/>
      <c r="F354" s="34"/>
      <c r="G354" s="34"/>
      <c r="H354" s="277"/>
      <c r="I354" s="5"/>
      <c r="J354" s="7"/>
      <c r="K354" s="7"/>
      <c r="L354" s="8"/>
      <c r="M354" s="4"/>
      <c r="N354" s="37" t="s">
        <v>1343</v>
      </c>
      <c r="O354" s="7"/>
    </row>
    <row r="355" spans="1:15" s="35" customFormat="1" ht="18" customHeight="1">
      <c r="A355" s="34"/>
      <c r="B355" s="248"/>
      <c r="C355" s="34"/>
      <c r="D355" s="249"/>
      <c r="E355" s="249"/>
      <c r="F355" s="34"/>
      <c r="G355" s="34"/>
      <c r="H355" s="277"/>
      <c r="J355" s="36"/>
      <c r="K355" s="36"/>
      <c r="L355" s="34"/>
      <c r="M355" s="20"/>
      <c r="N355" s="37" t="s">
        <v>1343</v>
      </c>
      <c r="O355" s="36"/>
    </row>
    <row r="356" spans="1:15" s="35" customFormat="1" ht="18" customHeight="1">
      <c r="A356" s="34"/>
      <c r="B356" s="248"/>
      <c r="C356" s="34"/>
      <c r="D356" s="249"/>
      <c r="E356" s="249"/>
      <c r="F356" s="34"/>
      <c r="G356" s="34"/>
      <c r="H356" s="277"/>
      <c r="J356" s="36"/>
      <c r="K356" s="36"/>
      <c r="L356" s="34"/>
      <c r="M356" s="20"/>
      <c r="N356" s="37" t="s">
        <v>1343</v>
      </c>
      <c r="O356" s="36"/>
    </row>
    <row r="357" spans="1:15" s="35" customFormat="1" ht="18" customHeight="1">
      <c r="A357" s="34"/>
      <c r="B357" s="248"/>
      <c r="C357" s="34"/>
      <c r="D357" s="249"/>
      <c r="E357" s="249"/>
      <c r="F357" s="34"/>
      <c r="G357" s="34"/>
      <c r="H357" s="277"/>
      <c r="J357" s="36"/>
      <c r="K357" s="36"/>
      <c r="L357" s="34"/>
      <c r="M357" s="20"/>
      <c r="N357" s="37" t="s">
        <v>1343</v>
      </c>
      <c r="O357" s="36"/>
    </row>
    <row r="358" spans="1:15" s="35" customFormat="1" ht="18" customHeight="1">
      <c r="A358" s="34"/>
      <c r="B358" s="248"/>
      <c r="C358" s="34"/>
      <c r="D358" s="249"/>
      <c r="E358" s="249"/>
      <c r="F358" s="34"/>
      <c r="G358" s="34"/>
      <c r="H358" s="277"/>
      <c r="J358" s="36"/>
      <c r="K358" s="36"/>
      <c r="L358" s="34"/>
      <c r="M358" s="20"/>
      <c r="N358" s="18" t="s">
        <v>1344</v>
      </c>
      <c r="O358" s="36"/>
    </row>
    <row r="359" spans="1:15" s="35" customFormat="1" ht="18" customHeight="1">
      <c r="A359" s="34"/>
      <c r="B359" s="248"/>
      <c r="C359" s="34"/>
      <c r="D359" s="249"/>
      <c r="E359" s="249"/>
      <c r="F359" s="34"/>
      <c r="G359" s="34"/>
      <c r="H359" s="277"/>
      <c r="J359" s="36"/>
      <c r="K359" s="36"/>
      <c r="L359" s="34"/>
      <c r="M359" s="20"/>
      <c r="N359" s="37" t="s">
        <v>1343</v>
      </c>
      <c r="O359" s="36"/>
    </row>
    <row r="360" spans="1:15" s="35" customFormat="1" ht="18" customHeight="1">
      <c r="A360" s="34"/>
      <c r="B360" s="248"/>
      <c r="C360" s="34"/>
      <c r="D360" s="249"/>
      <c r="E360" s="249"/>
      <c r="F360" s="34"/>
      <c r="G360" s="34"/>
      <c r="H360" s="277"/>
      <c r="J360" s="36"/>
      <c r="K360" s="36"/>
      <c r="L360" s="34"/>
      <c r="M360" s="20"/>
      <c r="N360" s="18" t="s">
        <v>1344</v>
      </c>
      <c r="O360" s="36"/>
    </row>
    <row r="361" spans="1:15" s="35" customFormat="1" ht="18" customHeight="1">
      <c r="A361" s="34"/>
      <c r="B361" s="248"/>
      <c r="C361" s="34"/>
      <c r="D361" s="249"/>
      <c r="E361" s="249"/>
      <c r="F361" s="34"/>
      <c r="G361" s="34"/>
      <c r="H361" s="277"/>
      <c r="J361" s="36"/>
      <c r="K361" s="36"/>
      <c r="L361" s="34"/>
      <c r="M361" s="20"/>
      <c r="N361" s="18" t="s">
        <v>1344</v>
      </c>
      <c r="O361" s="36"/>
    </row>
    <row r="362" spans="1:15" s="35" customFormat="1" ht="18" customHeight="1">
      <c r="A362" s="34"/>
      <c r="B362" s="248"/>
      <c r="C362" s="34"/>
      <c r="D362" s="249"/>
      <c r="E362" s="249"/>
      <c r="F362" s="34"/>
      <c r="G362" s="34"/>
      <c r="H362" s="277"/>
      <c r="J362" s="36"/>
      <c r="K362" s="36"/>
      <c r="L362" s="34"/>
      <c r="M362" s="20"/>
      <c r="N362" s="37" t="s">
        <v>1343</v>
      </c>
      <c r="O362" s="36"/>
    </row>
    <row r="363" spans="1:15" s="35" customFormat="1" ht="18" customHeight="1">
      <c r="A363" s="34"/>
      <c r="B363" s="248"/>
      <c r="C363" s="34"/>
      <c r="D363" s="249"/>
      <c r="E363" s="249"/>
      <c r="F363" s="34"/>
      <c r="G363" s="34"/>
      <c r="H363" s="277"/>
      <c r="J363" s="36"/>
      <c r="K363" s="36"/>
      <c r="L363" s="34"/>
      <c r="M363" s="20"/>
      <c r="N363" s="18" t="s">
        <v>1344</v>
      </c>
      <c r="O363" s="36"/>
    </row>
    <row r="364" spans="1:15" s="35" customFormat="1" ht="18" customHeight="1">
      <c r="A364" s="34"/>
      <c r="B364" s="248"/>
      <c r="C364" s="34"/>
      <c r="D364" s="249"/>
      <c r="E364" s="249"/>
      <c r="F364" s="34"/>
      <c r="G364" s="34"/>
      <c r="H364" s="277"/>
      <c r="J364" s="36"/>
      <c r="K364" s="36"/>
      <c r="L364" s="34"/>
      <c r="M364" s="20"/>
      <c r="N364" s="18" t="s">
        <v>1344</v>
      </c>
      <c r="O364" s="36"/>
    </row>
    <row r="365" spans="1:15" s="35" customFormat="1" ht="18" customHeight="1">
      <c r="A365" s="34"/>
      <c r="B365" s="248"/>
      <c r="C365" s="34"/>
      <c r="D365" s="249"/>
      <c r="E365" s="249"/>
      <c r="F365" s="34"/>
      <c r="G365" s="34"/>
      <c r="H365" s="277"/>
      <c r="J365" s="36"/>
      <c r="K365" s="36"/>
      <c r="L365" s="34"/>
      <c r="M365" s="20"/>
      <c r="N365" s="18" t="s">
        <v>1344</v>
      </c>
      <c r="O365" s="36"/>
    </row>
    <row r="366" spans="1:15" s="35" customFormat="1" ht="18" customHeight="1">
      <c r="A366" s="34"/>
      <c r="B366" s="248"/>
      <c r="C366" s="34"/>
      <c r="D366" s="249"/>
      <c r="E366" s="249"/>
      <c r="F366" s="34"/>
      <c r="G366" s="34"/>
      <c r="H366" s="277"/>
      <c r="J366" s="36"/>
      <c r="K366" s="36"/>
      <c r="L366" s="34"/>
      <c r="M366" s="20"/>
      <c r="N366" s="18" t="s">
        <v>1344</v>
      </c>
      <c r="O366" s="36"/>
    </row>
    <row r="367" spans="1:15" s="35" customFormat="1" ht="18" customHeight="1">
      <c r="A367" s="34"/>
      <c r="B367" s="248"/>
      <c r="C367" s="34"/>
      <c r="D367" s="249"/>
      <c r="E367" s="249"/>
      <c r="F367" s="34"/>
      <c r="G367" s="34"/>
      <c r="H367" s="277"/>
      <c r="J367" s="36"/>
      <c r="K367" s="36"/>
      <c r="L367" s="34"/>
      <c r="M367" s="20"/>
      <c r="N367" s="18" t="s">
        <v>1344</v>
      </c>
      <c r="O367" s="36"/>
    </row>
    <row r="368" spans="1:15" s="35" customFormat="1" ht="18" customHeight="1">
      <c r="A368" s="34"/>
      <c r="B368" s="248"/>
      <c r="C368" s="34"/>
      <c r="D368" s="249"/>
      <c r="E368" s="249"/>
      <c r="F368" s="34"/>
      <c r="G368" s="34"/>
      <c r="H368" s="277"/>
      <c r="J368" s="36"/>
      <c r="K368" s="36"/>
      <c r="L368" s="34"/>
      <c r="M368" s="20"/>
      <c r="N368" s="18" t="s">
        <v>1344</v>
      </c>
      <c r="O368" s="36"/>
    </row>
    <row r="369" spans="1:15" s="35" customFormat="1" ht="18" customHeight="1">
      <c r="A369" s="34"/>
      <c r="B369" s="248"/>
      <c r="C369" s="34"/>
      <c r="D369" s="249"/>
      <c r="E369" s="249"/>
      <c r="F369" s="34"/>
      <c r="G369" s="34"/>
      <c r="H369" s="277"/>
      <c r="J369" s="36"/>
      <c r="K369" s="36"/>
      <c r="L369" s="34"/>
      <c r="M369" s="20"/>
      <c r="N369" s="18" t="s">
        <v>1344</v>
      </c>
      <c r="O369" s="36"/>
    </row>
    <row r="370" spans="1:15" s="35" customFormat="1" ht="18" customHeight="1">
      <c r="A370" s="34"/>
      <c r="B370" s="248"/>
      <c r="C370" s="34"/>
      <c r="D370" s="249"/>
      <c r="E370" s="249"/>
      <c r="F370" s="34"/>
      <c r="G370" s="34"/>
      <c r="H370" s="277"/>
      <c r="J370" s="36"/>
      <c r="K370" s="36"/>
      <c r="L370" s="34"/>
      <c r="M370" s="20"/>
      <c r="N370" s="37" t="s">
        <v>1343</v>
      </c>
      <c r="O370" s="36"/>
    </row>
    <row r="371" spans="1:15" s="35" customFormat="1" ht="18" customHeight="1">
      <c r="A371" s="34"/>
      <c r="B371" s="248"/>
      <c r="C371" s="34"/>
      <c r="D371" s="249"/>
      <c r="E371" s="249"/>
      <c r="F371" s="34"/>
      <c r="G371" s="34"/>
      <c r="H371" s="277"/>
      <c r="J371" s="36"/>
      <c r="K371" s="36"/>
      <c r="L371" s="34"/>
      <c r="M371" s="20"/>
      <c r="N371" s="18" t="s">
        <v>1344</v>
      </c>
      <c r="O371" s="36"/>
    </row>
    <row r="372" spans="1:15" s="35" customFormat="1" ht="18" customHeight="1">
      <c r="A372" s="34"/>
      <c r="B372" s="248"/>
      <c r="C372" s="34"/>
      <c r="D372" s="249"/>
      <c r="E372" s="249"/>
      <c r="F372" s="34"/>
      <c r="G372" s="34"/>
      <c r="H372" s="277"/>
      <c r="J372" s="36"/>
      <c r="K372" s="36"/>
      <c r="L372" s="34"/>
      <c r="M372" s="20"/>
      <c r="N372" s="18" t="s">
        <v>1344</v>
      </c>
      <c r="O372" s="36"/>
    </row>
    <row r="373" spans="1:15" s="35" customFormat="1" ht="18" customHeight="1">
      <c r="A373" s="34"/>
      <c r="B373" s="248"/>
      <c r="C373" s="34"/>
      <c r="D373" s="249"/>
      <c r="E373" s="249"/>
      <c r="F373" s="34"/>
      <c r="G373" s="34"/>
      <c r="H373" s="277"/>
      <c r="J373" s="36"/>
      <c r="K373" s="36"/>
      <c r="L373" s="34"/>
      <c r="M373" s="20"/>
      <c r="N373" s="18" t="s">
        <v>1344</v>
      </c>
      <c r="O373" s="36"/>
    </row>
    <row r="374" spans="1:15" s="35" customFormat="1" ht="18" customHeight="1">
      <c r="A374" s="34"/>
      <c r="B374" s="248"/>
      <c r="C374" s="34"/>
      <c r="D374" s="249"/>
      <c r="E374" s="249"/>
      <c r="F374" s="34"/>
      <c r="G374" s="34"/>
      <c r="H374" s="277"/>
      <c r="J374" s="36"/>
      <c r="K374" s="36"/>
      <c r="L374" s="34"/>
      <c r="M374" s="20"/>
      <c r="N374" s="37" t="s">
        <v>1343</v>
      </c>
      <c r="O374" s="36"/>
    </row>
    <row r="375" spans="1:15" s="35" customFormat="1" ht="18" customHeight="1">
      <c r="A375" s="34"/>
      <c r="B375" s="248"/>
      <c r="C375" s="34"/>
      <c r="D375" s="249"/>
      <c r="E375" s="249"/>
      <c r="F375" s="34"/>
      <c r="G375" s="34"/>
      <c r="H375" s="277"/>
      <c r="J375" s="36"/>
      <c r="K375" s="36"/>
      <c r="L375" s="34"/>
      <c r="M375" s="20"/>
      <c r="N375" s="18" t="s">
        <v>1344</v>
      </c>
      <c r="O375" s="36"/>
    </row>
    <row r="376" spans="1:15" s="35" customFormat="1" ht="18" customHeight="1">
      <c r="A376" s="34"/>
      <c r="B376" s="248"/>
      <c r="C376" s="34"/>
      <c r="D376" s="249"/>
      <c r="E376" s="249"/>
      <c r="F376" s="34"/>
      <c r="G376" s="34"/>
      <c r="H376" s="277"/>
      <c r="J376" s="36"/>
      <c r="K376" s="36"/>
      <c r="L376" s="34"/>
      <c r="M376" s="20"/>
      <c r="N376" s="18" t="s">
        <v>1344</v>
      </c>
      <c r="O376" s="36"/>
    </row>
    <row r="377" spans="1:15" s="35" customFormat="1" ht="18" customHeight="1">
      <c r="A377" s="34"/>
      <c r="B377" s="248"/>
      <c r="C377" s="34"/>
      <c r="D377" s="249"/>
      <c r="E377" s="249"/>
      <c r="F377" s="34"/>
      <c r="G377" s="34"/>
      <c r="H377" s="277"/>
      <c r="J377" s="36"/>
      <c r="K377" s="36"/>
      <c r="L377" s="34"/>
      <c r="M377" s="20"/>
      <c r="N377" s="18" t="s">
        <v>1344</v>
      </c>
      <c r="O377" s="36"/>
    </row>
    <row r="378" spans="1:15" s="35" customFormat="1" ht="18" customHeight="1">
      <c r="A378" s="34"/>
      <c r="B378" s="248"/>
      <c r="C378" s="34"/>
      <c r="D378" s="249"/>
      <c r="E378" s="249"/>
      <c r="F378" s="34"/>
      <c r="G378" s="34"/>
      <c r="H378" s="277"/>
      <c r="J378" s="36"/>
      <c r="K378" s="36"/>
      <c r="L378" s="34"/>
      <c r="M378" s="20"/>
      <c r="N378" s="18" t="s">
        <v>1344</v>
      </c>
      <c r="O378" s="36"/>
    </row>
    <row r="379" spans="1:15" s="35" customFormat="1" ht="18" customHeight="1">
      <c r="A379" s="34"/>
      <c r="B379" s="248"/>
      <c r="C379" s="34"/>
      <c r="D379" s="249"/>
      <c r="E379" s="249"/>
      <c r="F379" s="34"/>
      <c r="G379" s="34"/>
      <c r="H379" s="277"/>
      <c r="J379" s="36"/>
      <c r="K379" s="36"/>
      <c r="L379" s="34"/>
      <c r="M379" s="20"/>
      <c r="N379" s="18" t="s">
        <v>1344</v>
      </c>
      <c r="O379" s="36"/>
    </row>
    <row r="380" spans="1:15" s="35" customFormat="1" ht="18" customHeight="1">
      <c r="A380" s="34"/>
      <c r="B380" s="248"/>
      <c r="C380" s="34"/>
      <c r="D380" s="249"/>
      <c r="E380" s="249"/>
      <c r="F380" s="34"/>
      <c r="G380" s="34"/>
      <c r="H380" s="277"/>
      <c r="J380" s="36"/>
      <c r="K380" s="36"/>
      <c r="L380" s="34"/>
      <c r="M380" s="20"/>
      <c r="N380" s="18" t="s">
        <v>1344</v>
      </c>
      <c r="O380" s="36"/>
    </row>
    <row r="381" spans="1:15" s="35" customFormat="1" ht="18" customHeight="1">
      <c r="A381" s="34"/>
      <c r="B381" s="248"/>
      <c r="C381" s="34"/>
      <c r="D381" s="249"/>
      <c r="E381" s="249"/>
      <c r="F381" s="34"/>
      <c r="G381" s="34"/>
      <c r="H381" s="277"/>
      <c r="J381" s="36"/>
      <c r="K381" s="36"/>
      <c r="L381" s="34"/>
      <c r="M381" s="20"/>
      <c r="N381" s="37" t="s">
        <v>1343</v>
      </c>
      <c r="O381" s="36"/>
    </row>
    <row r="382" spans="1:15" s="35" customFormat="1" ht="18" customHeight="1">
      <c r="A382" s="34"/>
      <c r="B382" s="248"/>
      <c r="C382" s="34"/>
      <c r="D382" s="249"/>
      <c r="E382" s="249"/>
      <c r="F382" s="34"/>
      <c r="G382" s="34"/>
      <c r="H382" s="277"/>
      <c r="J382" s="36"/>
      <c r="K382" s="36"/>
      <c r="L382" s="34"/>
      <c r="M382" s="20"/>
      <c r="N382" s="37" t="s">
        <v>1343</v>
      </c>
      <c r="O382" s="36"/>
    </row>
    <row r="383" spans="1:15" s="35" customFormat="1" ht="18" customHeight="1">
      <c r="A383" s="34"/>
      <c r="B383" s="248"/>
      <c r="C383" s="34"/>
      <c r="D383" s="249"/>
      <c r="E383" s="249"/>
      <c r="F383" s="34"/>
      <c r="G383" s="34"/>
      <c r="H383" s="277"/>
      <c r="J383" s="36"/>
      <c r="K383" s="36"/>
      <c r="L383" s="34"/>
      <c r="M383" s="20"/>
      <c r="N383" s="37" t="s">
        <v>1343</v>
      </c>
      <c r="O383" s="36"/>
    </row>
    <row r="384" spans="1:15" s="35" customFormat="1" ht="18" customHeight="1">
      <c r="A384" s="34"/>
      <c r="B384" s="248"/>
      <c r="C384" s="34"/>
      <c r="D384" s="249"/>
      <c r="E384" s="249"/>
      <c r="F384" s="34"/>
      <c r="G384" s="34"/>
      <c r="H384" s="277"/>
      <c r="J384" s="36"/>
      <c r="K384" s="36"/>
      <c r="L384" s="34"/>
      <c r="M384" s="20"/>
      <c r="N384" s="37" t="s">
        <v>1343</v>
      </c>
      <c r="O384" s="36"/>
    </row>
    <row r="385" spans="1:15" s="35" customFormat="1" ht="18" customHeight="1">
      <c r="A385" s="34"/>
      <c r="B385" s="248"/>
      <c r="C385" s="34"/>
      <c r="D385" s="249"/>
      <c r="E385" s="249"/>
      <c r="F385" s="34"/>
      <c r="G385" s="34"/>
      <c r="H385" s="277"/>
      <c r="J385" s="36"/>
      <c r="K385" s="36"/>
      <c r="L385" s="34"/>
      <c r="M385" s="20"/>
      <c r="N385" s="37" t="s">
        <v>1343</v>
      </c>
      <c r="O385" s="36"/>
    </row>
    <row r="386" spans="1:15" s="35" customFormat="1" ht="18" customHeight="1">
      <c r="A386" s="34"/>
      <c r="B386" s="248"/>
      <c r="C386" s="34"/>
      <c r="D386" s="249"/>
      <c r="E386" s="249"/>
      <c r="F386" s="34"/>
      <c r="G386" s="34"/>
      <c r="H386" s="277"/>
      <c r="J386" s="36"/>
      <c r="K386" s="36"/>
      <c r="L386" s="34"/>
      <c r="M386" s="20"/>
      <c r="N386" s="18" t="s">
        <v>1344</v>
      </c>
      <c r="O386" s="36"/>
    </row>
    <row r="387" spans="1:15" s="35" customFormat="1" ht="18" customHeight="1">
      <c r="A387" s="34"/>
      <c r="B387" s="248"/>
      <c r="C387" s="34"/>
      <c r="D387" s="249"/>
      <c r="E387" s="249"/>
      <c r="F387" s="34"/>
      <c r="G387" s="34"/>
      <c r="H387" s="277"/>
      <c r="J387" s="36"/>
      <c r="K387" s="36"/>
      <c r="L387" s="34"/>
      <c r="M387" s="20"/>
      <c r="N387" s="18" t="s">
        <v>1344</v>
      </c>
      <c r="O387" s="36"/>
    </row>
    <row r="388" spans="1:15" s="35" customFormat="1" ht="18" customHeight="1">
      <c r="A388" s="34"/>
      <c r="B388" s="248"/>
      <c r="C388" s="34"/>
      <c r="D388" s="249"/>
      <c r="E388" s="249"/>
      <c r="F388" s="34"/>
      <c r="G388" s="34"/>
      <c r="H388" s="277"/>
      <c r="J388" s="36"/>
      <c r="K388" s="36"/>
      <c r="L388" s="34"/>
      <c r="M388" s="20"/>
      <c r="N388" s="18" t="s">
        <v>1344</v>
      </c>
      <c r="O388" s="36"/>
    </row>
    <row r="389" spans="1:15" s="35" customFormat="1" ht="18" customHeight="1">
      <c r="A389" s="34"/>
      <c r="B389" s="248"/>
      <c r="C389" s="34"/>
      <c r="D389" s="249"/>
      <c r="E389" s="249"/>
      <c r="F389" s="34"/>
      <c r="G389" s="34"/>
      <c r="H389" s="277"/>
      <c r="J389" s="36"/>
      <c r="K389" s="36"/>
      <c r="L389" s="34"/>
      <c r="M389" s="20"/>
      <c r="N389" s="18" t="s">
        <v>1344</v>
      </c>
      <c r="O389" s="36"/>
    </row>
    <row r="390" spans="1:15" s="35" customFormat="1" ht="18" customHeight="1">
      <c r="A390" s="34"/>
      <c r="B390" s="248"/>
      <c r="C390" s="34"/>
      <c r="D390" s="249"/>
      <c r="E390" s="249"/>
      <c r="F390" s="34"/>
      <c r="G390" s="34"/>
      <c r="H390" s="277"/>
      <c r="J390" s="36"/>
      <c r="K390" s="36"/>
      <c r="L390" s="34"/>
      <c r="M390" s="20"/>
      <c r="N390" s="18" t="s">
        <v>1344</v>
      </c>
      <c r="O390" s="36"/>
    </row>
    <row r="391" spans="1:15" s="35" customFormat="1" ht="18" customHeight="1">
      <c r="A391" s="34"/>
      <c r="B391" s="34"/>
      <c r="C391" s="34"/>
      <c r="D391" s="249"/>
      <c r="E391" s="249"/>
      <c r="F391" s="34"/>
      <c r="G391" s="34"/>
      <c r="H391" s="277"/>
      <c r="J391" s="36"/>
      <c r="K391" s="36"/>
      <c r="L391" s="34"/>
      <c r="M391" s="20"/>
      <c r="N391" s="18" t="s">
        <v>1344</v>
      </c>
      <c r="O391" s="36"/>
    </row>
    <row r="392" spans="1:15" s="35" customFormat="1" ht="18" customHeight="1">
      <c r="A392" s="34"/>
      <c r="B392" s="34"/>
      <c r="C392" s="34"/>
      <c r="D392" s="249"/>
      <c r="E392" s="249"/>
      <c r="F392" s="34"/>
      <c r="G392" s="34"/>
      <c r="H392" s="277"/>
      <c r="I392" s="5"/>
      <c r="J392" s="7"/>
      <c r="K392" s="7"/>
      <c r="L392" s="8"/>
      <c r="M392" s="4"/>
      <c r="N392" s="37" t="s">
        <v>1343</v>
      </c>
      <c r="O392" s="7"/>
    </row>
    <row r="393" spans="1:15" s="35" customFormat="1" ht="18" customHeight="1">
      <c r="A393" s="34"/>
      <c r="B393" s="34"/>
      <c r="C393" s="34"/>
      <c r="D393" s="249"/>
      <c r="E393" s="249"/>
      <c r="F393" s="34"/>
      <c r="G393" s="34"/>
      <c r="H393" s="277"/>
      <c r="J393" s="36"/>
      <c r="K393" s="36"/>
      <c r="L393" s="34"/>
      <c r="M393" s="20"/>
      <c r="N393" s="18" t="s">
        <v>1344</v>
      </c>
      <c r="O393" s="36"/>
    </row>
    <row r="394" spans="1:15" s="35" customFormat="1" ht="18" customHeight="1">
      <c r="A394" s="34"/>
      <c r="B394" s="34"/>
      <c r="C394" s="34"/>
      <c r="D394" s="249"/>
      <c r="E394" s="249"/>
      <c r="F394" s="34"/>
      <c r="G394" s="34"/>
      <c r="H394" s="277"/>
      <c r="I394" s="5"/>
      <c r="J394" s="7"/>
      <c r="K394" s="7"/>
      <c r="L394" s="8"/>
      <c r="M394" s="4"/>
      <c r="N394" s="18" t="s">
        <v>1344</v>
      </c>
      <c r="O394" s="7"/>
    </row>
    <row r="395" spans="1:15" s="35" customFormat="1" ht="18" customHeight="1">
      <c r="A395" s="34"/>
      <c r="B395" s="34"/>
      <c r="C395" s="34"/>
      <c r="D395" s="249"/>
      <c r="E395" s="249"/>
      <c r="F395" s="34"/>
      <c r="G395" s="34"/>
      <c r="H395" s="277"/>
      <c r="J395" s="36"/>
      <c r="K395" s="36"/>
      <c r="L395" s="34"/>
      <c r="M395" s="20"/>
      <c r="N395" s="18" t="s">
        <v>1344</v>
      </c>
      <c r="O395" s="36"/>
    </row>
    <row r="396" spans="1:15" s="35" customFormat="1" ht="18" customHeight="1">
      <c r="A396" s="34"/>
      <c r="B396" s="34"/>
      <c r="C396" s="34"/>
      <c r="D396" s="249"/>
      <c r="E396" s="249"/>
      <c r="F396" s="34"/>
      <c r="G396" s="34"/>
      <c r="H396" s="277"/>
      <c r="I396" s="5"/>
      <c r="J396" s="7"/>
      <c r="K396" s="7"/>
      <c r="L396" s="8"/>
      <c r="M396" s="4"/>
      <c r="N396" s="18" t="s">
        <v>1344</v>
      </c>
      <c r="O396" s="7"/>
    </row>
    <row r="397" spans="1:15" s="35" customFormat="1" ht="18" customHeight="1">
      <c r="A397" s="34"/>
      <c r="B397" s="34"/>
      <c r="C397" s="34"/>
      <c r="D397" s="249"/>
      <c r="E397" s="249"/>
      <c r="F397" s="34"/>
      <c r="G397" s="34"/>
      <c r="H397" s="277"/>
      <c r="I397" s="5"/>
      <c r="J397" s="7"/>
      <c r="K397" s="7"/>
      <c r="L397" s="8"/>
      <c r="M397" s="4"/>
      <c r="N397" s="18" t="s">
        <v>1344</v>
      </c>
      <c r="O397" s="7"/>
    </row>
    <row r="398" spans="1:15" s="35" customFormat="1" ht="18" customHeight="1">
      <c r="A398" s="34"/>
      <c r="B398" s="34"/>
      <c r="C398" s="34"/>
      <c r="D398" s="249"/>
      <c r="E398" s="249"/>
      <c r="F398" s="34"/>
      <c r="G398" s="34"/>
      <c r="H398" s="277"/>
      <c r="I398" s="5"/>
      <c r="J398" s="7"/>
      <c r="K398" s="7"/>
      <c r="L398" s="8"/>
      <c r="M398" s="4"/>
      <c r="N398" s="37" t="s">
        <v>1343</v>
      </c>
      <c r="O398" s="7"/>
    </row>
    <row r="399" spans="1:15" s="35" customFormat="1" ht="18" customHeight="1">
      <c r="A399" s="34"/>
      <c r="B399" s="34"/>
      <c r="C399" s="34"/>
      <c r="D399" s="249"/>
      <c r="E399" s="249"/>
      <c r="F399" s="34"/>
      <c r="G399" s="34"/>
      <c r="H399" s="277"/>
      <c r="J399" s="36"/>
      <c r="K399" s="36"/>
      <c r="L399" s="34"/>
      <c r="M399" s="20"/>
      <c r="N399" s="18" t="s">
        <v>1344</v>
      </c>
      <c r="O399" s="36"/>
    </row>
    <row r="400" spans="1:15" s="35" customFormat="1" ht="18" customHeight="1">
      <c r="A400" s="34"/>
      <c r="B400" s="34"/>
      <c r="C400" s="34"/>
      <c r="D400" s="249"/>
      <c r="E400" s="249"/>
      <c r="F400" s="34"/>
      <c r="G400" s="34"/>
      <c r="H400" s="277"/>
      <c r="J400" s="36"/>
      <c r="K400" s="36"/>
      <c r="L400" s="34"/>
      <c r="M400" s="20"/>
      <c r="N400" s="18" t="s">
        <v>1344</v>
      </c>
      <c r="O400" s="36"/>
    </row>
    <row r="401" spans="1:15" s="281" customFormat="1" ht="18" customHeight="1">
      <c r="A401" s="34"/>
      <c r="B401" s="34"/>
      <c r="C401" s="34"/>
      <c r="D401" s="249"/>
      <c r="E401" s="249"/>
      <c r="F401" s="34"/>
      <c r="G401" s="34"/>
      <c r="H401" s="278"/>
      <c r="I401" s="247"/>
      <c r="J401" s="279"/>
      <c r="K401" s="279"/>
      <c r="L401" s="24"/>
      <c r="M401" s="23"/>
      <c r="N401" s="280" t="s">
        <v>1344</v>
      </c>
      <c r="O401" s="279"/>
    </row>
    <row r="402" spans="1:15" s="35" customFormat="1" ht="18" customHeight="1">
      <c r="A402" s="34"/>
      <c r="B402" s="34"/>
      <c r="C402" s="34"/>
      <c r="D402" s="249"/>
      <c r="E402" s="249"/>
      <c r="F402" s="34"/>
      <c r="G402" s="34"/>
      <c r="H402" s="282"/>
      <c r="I402" s="5"/>
      <c r="J402" s="7"/>
      <c r="K402" s="7"/>
      <c r="L402" s="8"/>
      <c r="M402" s="4"/>
      <c r="N402" s="18" t="s">
        <v>1344</v>
      </c>
      <c r="O402" s="7"/>
    </row>
    <row r="403" spans="1:15" s="35" customFormat="1" ht="18" customHeight="1">
      <c r="A403" s="34"/>
      <c r="B403" s="34"/>
      <c r="C403" s="34"/>
      <c r="D403" s="249"/>
      <c r="E403" s="249"/>
      <c r="F403" s="34"/>
      <c r="G403" s="34"/>
      <c r="H403" s="277"/>
      <c r="J403" s="36"/>
      <c r="K403" s="36"/>
      <c r="L403" s="34"/>
      <c r="M403" s="20"/>
      <c r="N403" s="18" t="s">
        <v>1344</v>
      </c>
      <c r="O403" s="36"/>
    </row>
    <row r="404" spans="1:15" s="35" customFormat="1" ht="18" customHeight="1">
      <c r="A404" s="34"/>
      <c r="B404" s="34"/>
      <c r="C404" s="34"/>
      <c r="D404" s="249"/>
      <c r="E404" s="249"/>
      <c r="F404" s="34"/>
      <c r="G404" s="34"/>
      <c r="H404" s="277"/>
      <c r="J404" s="36"/>
      <c r="K404" s="36"/>
      <c r="L404" s="34"/>
      <c r="M404" s="20"/>
      <c r="N404" s="18" t="s">
        <v>1344</v>
      </c>
      <c r="O404" s="36"/>
    </row>
    <row r="405" spans="1:15" s="35" customFormat="1" ht="18" customHeight="1">
      <c r="A405" s="34"/>
      <c r="B405" s="34"/>
      <c r="C405" s="34"/>
      <c r="D405" s="249"/>
      <c r="E405" s="249"/>
      <c r="F405" s="34"/>
      <c r="G405" s="34"/>
      <c r="H405" s="277"/>
      <c r="I405" s="5"/>
      <c r="J405" s="7"/>
      <c r="K405" s="7"/>
      <c r="L405" s="8"/>
      <c r="M405" s="4"/>
      <c r="N405" s="37" t="s">
        <v>1343</v>
      </c>
      <c r="O405" s="7"/>
    </row>
    <row r="406" spans="1:15" s="35" customFormat="1" ht="18" customHeight="1">
      <c r="A406" s="34"/>
      <c r="B406" s="34"/>
      <c r="C406" s="34"/>
      <c r="D406" s="249"/>
      <c r="E406" s="249"/>
      <c r="F406" s="34"/>
      <c r="G406" s="34"/>
      <c r="H406" s="277"/>
      <c r="I406" s="5"/>
      <c r="J406" s="7"/>
      <c r="K406" s="7"/>
      <c r="L406" s="8"/>
      <c r="M406" s="4"/>
      <c r="N406" s="18" t="s">
        <v>1344</v>
      </c>
      <c r="O406" s="7"/>
    </row>
    <row r="407" spans="1:15" s="35" customFormat="1" ht="18" customHeight="1">
      <c r="A407" s="34"/>
      <c r="B407" s="34"/>
      <c r="C407" s="34"/>
      <c r="D407" s="249"/>
      <c r="E407" s="249"/>
      <c r="F407" s="34"/>
      <c r="G407" s="34"/>
      <c r="H407" s="277"/>
      <c r="I407" s="5"/>
      <c r="J407" s="7"/>
      <c r="K407" s="7"/>
      <c r="L407" s="8"/>
      <c r="M407" s="4"/>
      <c r="N407" s="18" t="s">
        <v>1344</v>
      </c>
      <c r="O407" s="7"/>
    </row>
    <row r="408" spans="1:15" s="35" customFormat="1" ht="18" customHeight="1">
      <c r="A408" s="8"/>
      <c r="B408" s="34"/>
      <c r="C408" s="34"/>
      <c r="D408" s="249"/>
      <c r="E408" s="249"/>
      <c r="F408" s="34"/>
      <c r="G408" s="34"/>
      <c r="H408" s="277"/>
      <c r="I408" s="5"/>
      <c r="J408" s="7"/>
      <c r="K408" s="7"/>
      <c r="L408" s="8"/>
      <c r="M408" s="4"/>
      <c r="N408" s="18" t="s">
        <v>1344</v>
      </c>
      <c r="O408" s="7"/>
    </row>
    <row r="409" spans="1:15" s="273" customFormat="1" ht="18" customHeight="1">
      <c r="A409" s="34"/>
      <c r="B409" s="34"/>
      <c r="C409" s="34"/>
      <c r="D409" s="249"/>
      <c r="E409" s="249"/>
      <c r="F409" s="34"/>
      <c r="G409" s="34"/>
      <c r="H409" s="272"/>
      <c r="J409" s="274"/>
      <c r="K409" s="274"/>
      <c r="L409" s="266"/>
      <c r="M409" s="275"/>
      <c r="N409" s="283" t="s">
        <v>1343</v>
      </c>
      <c r="O409" s="274"/>
    </row>
    <row r="410" spans="1:15" s="35" customFormat="1" ht="18" customHeight="1">
      <c r="A410" s="34"/>
      <c r="B410" s="34"/>
      <c r="C410" s="34"/>
      <c r="D410" s="249"/>
      <c r="E410" s="249"/>
      <c r="F410" s="34"/>
      <c r="G410" s="34"/>
      <c r="H410" s="277"/>
      <c r="J410" s="36"/>
      <c r="K410" s="36"/>
      <c r="L410" s="34"/>
      <c r="M410" s="20"/>
      <c r="N410" s="18" t="s">
        <v>1344</v>
      </c>
      <c r="O410" s="36"/>
    </row>
    <row r="411" spans="1:15" s="35" customFormat="1" ht="18" customHeight="1">
      <c r="A411" s="34"/>
      <c r="B411" s="34"/>
      <c r="C411" s="34"/>
      <c r="D411" s="249"/>
      <c r="E411" s="249"/>
      <c r="F411" s="34"/>
      <c r="G411" s="34"/>
      <c r="H411" s="277"/>
      <c r="J411" s="36"/>
      <c r="K411" s="36"/>
      <c r="L411" s="34"/>
      <c r="M411" s="20"/>
      <c r="N411" s="37" t="s">
        <v>1343</v>
      </c>
      <c r="O411" s="36"/>
    </row>
    <row r="412" spans="1:15" s="35" customFormat="1" ht="18" customHeight="1">
      <c r="A412" s="34"/>
      <c r="B412" s="34"/>
      <c r="C412" s="34"/>
      <c r="D412" s="249"/>
      <c r="E412" s="249"/>
      <c r="F412" s="34"/>
      <c r="G412" s="34"/>
      <c r="H412" s="277"/>
      <c r="J412" s="36"/>
      <c r="K412" s="36"/>
      <c r="L412" s="34"/>
      <c r="M412" s="20"/>
      <c r="N412" s="18" t="s">
        <v>1344</v>
      </c>
      <c r="O412" s="36"/>
    </row>
    <row r="413" spans="1:15" s="35" customFormat="1" ht="18" customHeight="1">
      <c r="A413" s="34"/>
      <c r="B413" s="34"/>
      <c r="C413" s="34"/>
      <c r="D413" s="249"/>
      <c r="E413" s="249"/>
      <c r="F413" s="34"/>
      <c r="G413" s="34"/>
      <c r="H413" s="277"/>
      <c r="J413" s="36"/>
      <c r="K413" s="36"/>
      <c r="L413" s="34"/>
      <c r="M413" s="20"/>
      <c r="N413" s="18" t="s">
        <v>1344</v>
      </c>
      <c r="O413" s="36"/>
    </row>
    <row r="414" spans="1:15" s="35" customFormat="1" ht="18" customHeight="1">
      <c r="A414" s="34"/>
      <c r="B414" s="34"/>
      <c r="C414" s="34"/>
      <c r="D414" s="249"/>
      <c r="E414" s="249"/>
      <c r="F414" s="34"/>
      <c r="G414" s="34"/>
      <c r="H414" s="277"/>
      <c r="I414" s="5"/>
      <c r="J414" s="7"/>
      <c r="K414" s="7"/>
      <c r="L414" s="8"/>
      <c r="M414" s="4"/>
      <c r="N414" s="37" t="s">
        <v>1343</v>
      </c>
      <c r="O414" s="7"/>
    </row>
    <row r="415" spans="1:15" s="35" customFormat="1" ht="18" customHeight="1">
      <c r="A415" s="34"/>
      <c r="B415" s="34"/>
      <c r="C415" s="34"/>
      <c r="D415" s="249"/>
      <c r="E415" s="249"/>
      <c r="F415" s="34"/>
      <c r="G415" s="34"/>
      <c r="H415" s="277"/>
      <c r="J415" s="36"/>
      <c r="K415" s="36"/>
      <c r="L415" s="34"/>
      <c r="M415" s="20"/>
      <c r="N415" s="18" t="s">
        <v>1344</v>
      </c>
      <c r="O415" s="36"/>
    </row>
    <row r="416" spans="1:15" s="35" customFormat="1" ht="18" customHeight="1">
      <c r="A416" s="34"/>
      <c r="B416" s="34"/>
      <c r="C416" s="34"/>
      <c r="D416" s="249"/>
      <c r="E416" s="249"/>
      <c r="F416" s="34"/>
      <c r="G416" s="34"/>
      <c r="H416" s="277"/>
      <c r="J416" s="36"/>
      <c r="K416" s="36"/>
      <c r="L416" s="34"/>
      <c r="M416" s="20"/>
      <c r="N416" s="18" t="s">
        <v>1344</v>
      </c>
      <c r="O416" s="36"/>
    </row>
    <row r="417" spans="1:15" s="35" customFormat="1" ht="18" customHeight="1">
      <c r="A417" s="34"/>
      <c r="B417" s="34"/>
      <c r="C417" s="34"/>
      <c r="D417" s="249"/>
      <c r="E417" s="249"/>
      <c r="F417" s="34"/>
      <c r="G417" s="34"/>
      <c r="H417" s="277"/>
      <c r="J417" s="36"/>
      <c r="K417" s="36"/>
      <c r="L417" s="34"/>
      <c r="M417" s="20"/>
      <c r="N417" s="18" t="s">
        <v>1344</v>
      </c>
      <c r="O417" s="36"/>
    </row>
    <row r="418" spans="1:15" s="35" customFormat="1" ht="18" customHeight="1">
      <c r="A418" s="34"/>
      <c r="B418" s="34"/>
      <c r="C418" s="34"/>
      <c r="D418" s="249"/>
      <c r="E418" s="249"/>
      <c r="F418" s="34"/>
      <c r="G418" s="34"/>
      <c r="H418" s="277"/>
      <c r="J418" s="36"/>
      <c r="K418" s="36"/>
      <c r="L418" s="34"/>
      <c r="M418" s="20"/>
      <c r="N418" s="18" t="s">
        <v>1344</v>
      </c>
      <c r="O418" s="36"/>
    </row>
    <row r="419" spans="1:15" s="35" customFormat="1" ht="18" customHeight="1">
      <c r="A419" s="34"/>
      <c r="B419" s="34"/>
      <c r="C419" s="34"/>
      <c r="D419" s="249"/>
      <c r="E419" s="249"/>
      <c r="F419" s="34"/>
      <c r="G419" s="34"/>
      <c r="H419" s="277"/>
      <c r="J419" s="36"/>
      <c r="K419" s="36"/>
      <c r="L419" s="34"/>
      <c r="M419" s="20"/>
      <c r="N419" s="37" t="s">
        <v>1343</v>
      </c>
      <c r="O419" s="36"/>
    </row>
    <row r="420" spans="1:15" s="35" customFormat="1" ht="18" customHeight="1">
      <c r="A420" s="34"/>
      <c r="B420" s="34"/>
      <c r="C420" s="34"/>
      <c r="D420" s="249"/>
      <c r="E420" s="249"/>
      <c r="F420" s="34"/>
      <c r="G420" s="34"/>
      <c r="H420" s="277"/>
      <c r="I420" s="5"/>
      <c r="J420" s="7"/>
      <c r="K420" s="7"/>
      <c r="L420" s="8"/>
      <c r="M420" s="4"/>
      <c r="N420" s="18" t="s">
        <v>1344</v>
      </c>
      <c r="O420" s="7"/>
    </row>
    <row r="421" spans="1:15" s="35" customFormat="1" ht="18" customHeight="1">
      <c r="A421" s="34"/>
      <c r="B421" s="34"/>
      <c r="C421" s="34"/>
      <c r="D421" s="249"/>
      <c r="E421" s="249"/>
      <c r="F421" s="34"/>
      <c r="G421" s="34"/>
      <c r="H421" s="277"/>
      <c r="J421" s="36"/>
      <c r="K421" s="36"/>
      <c r="L421" s="34"/>
      <c r="M421" s="20"/>
      <c r="N421" s="18" t="s">
        <v>1344</v>
      </c>
      <c r="O421" s="36"/>
    </row>
    <row r="422" spans="1:15" s="5" customFormat="1" ht="18" customHeight="1">
      <c r="A422" s="34"/>
      <c r="B422" s="34"/>
      <c r="C422" s="34"/>
      <c r="D422" s="249"/>
      <c r="E422" s="249"/>
      <c r="F422" s="34"/>
      <c r="G422" s="34"/>
      <c r="H422" s="277"/>
      <c r="J422" s="7"/>
      <c r="K422" s="7"/>
      <c r="L422" s="8"/>
      <c r="M422" s="4"/>
      <c r="N422" s="18" t="s">
        <v>1344</v>
      </c>
      <c r="O422" s="7"/>
    </row>
    <row r="423" spans="1:15" s="35" customFormat="1" ht="18" customHeight="1">
      <c r="A423" s="34"/>
      <c r="B423" s="34"/>
      <c r="C423" s="34"/>
      <c r="D423" s="249"/>
      <c r="E423" s="249"/>
      <c r="F423" s="34"/>
      <c r="G423" s="34"/>
      <c r="H423" s="277"/>
      <c r="I423" s="5"/>
      <c r="J423" s="7"/>
      <c r="K423" s="7"/>
      <c r="L423" s="8"/>
      <c r="M423" s="4"/>
      <c r="N423" s="18" t="s">
        <v>1344</v>
      </c>
      <c r="O423" s="7"/>
    </row>
    <row r="424" spans="1:15" s="35" customFormat="1" ht="18" customHeight="1">
      <c r="A424" s="34"/>
      <c r="B424" s="34"/>
      <c r="C424" s="34"/>
      <c r="D424" s="249"/>
      <c r="E424" s="249"/>
      <c r="F424" s="34"/>
      <c r="G424" s="34"/>
      <c r="H424" s="277"/>
      <c r="J424" s="36"/>
      <c r="K424" s="36"/>
      <c r="L424" s="34"/>
      <c r="M424" s="20"/>
      <c r="N424" s="37" t="s">
        <v>1343</v>
      </c>
      <c r="O424" s="36"/>
    </row>
    <row r="425" spans="1:15" s="35" customFormat="1" ht="18" customHeight="1">
      <c r="A425" s="34"/>
      <c r="B425" s="34"/>
      <c r="C425" s="34"/>
      <c r="D425" s="249"/>
      <c r="E425" s="249"/>
      <c r="F425" s="34"/>
      <c r="G425" s="34"/>
      <c r="H425" s="277"/>
      <c r="J425" s="36"/>
      <c r="K425" s="36"/>
      <c r="L425" s="34"/>
      <c r="M425" s="20"/>
      <c r="N425" s="18" t="s">
        <v>1344</v>
      </c>
      <c r="O425" s="36"/>
    </row>
    <row r="426" spans="1:15" s="35" customFormat="1" ht="18" customHeight="1">
      <c r="A426" s="34"/>
      <c r="B426" s="34"/>
      <c r="C426" s="34"/>
      <c r="D426" s="249"/>
      <c r="E426" s="249"/>
      <c r="F426" s="34"/>
      <c r="G426" s="34"/>
      <c r="H426" s="277"/>
      <c r="I426" s="5"/>
      <c r="J426" s="7"/>
      <c r="K426" s="7"/>
      <c r="L426" s="8"/>
      <c r="M426" s="4"/>
      <c r="N426" s="37" t="s">
        <v>1343</v>
      </c>
      <c r="O426" s="7"/>
    </row>
    <row r="427" spans="1:15" s="35" customFormat="1" ht="18" customHeight="1">
      <c r="A427" s="34"/>
      <c r="B427" s="34"/>
      <c r="C427" s="34"/>
      <c r="D427" s="249"/>
      <c r="E427" s="249"/>
      <c r="F427" s="34"/>
      <c r="G427" s="34"/>
      <c r="H427" s="277"/>
      <c r="I427" s="5"/>
      <c r="J427" s="7"/>
      <c r="K427" s="7"/>
      <c r="L427" s="8"/>
      <c r="M427" s="4"/>
      <c r="N427" s="18" t="s">
        <v>1344</v>
      </c>
      <c r="O427" s="7"/>
    </row>
    <row r="428" spans="1:15" s="35" customFormat="1" ht="18" customHeight="1">
      <c r="A428" s="34"/>
      <c r="B428" s="34"/>
      <c r="C428" s="34"/>
      <c r="D428" s="249"/>
      <c r="E428" s="249"/>
      <c r="F428" s="34"/>
      <c r="G428" s="34"/>
      <c r="H428" s="277"/>
      <c r="J428" s="36"/>
      <c r="K428" s="36"/>
      <c r="L428" s="34"/>
      <c r="M428" s="20"/>
      <c r="N428" s="37" t="s">
        <v>1343</v>
      </c>
      <c r="O428" s="36"/>
    </row>
    <row r="429" spans="1:15" s="35" customFormat="1" ht="18" customHeight="1">
      <c r="A429" s="34"/>
      <c r="B429" s="34"/>
      <c r="C429" s="34"/>
      <c r="D429" s="249"/>
      <c r="E429" s="249"/>
      <c r="F429" s="34"/>
      <c r="G429" s="34"/>
      <c r="H429" s="277"/>
      <c r="J429" s="36"/>
      <c r="K429" s="36"/>
      <c r="L429" s="34"/>
      <c r="M429" s="20"/>
      <c r="N429" s="37" t="s">
        <v>1343</v>
      </c>
      <c r="O429" s="36"/>
    </row>
    <row r="430" spans="1:15" s="35" customFormat="1" ht="18" customHeight="1">
      <c r="A430" s="34"/>
      <c r="B430" s="34"/>
      <c r="C430" s="34"/>
      <c r="D430" s="249"/>
      <c r="E430" s="249"/>
      <c r="F430" s="34"/>
      <c r="G430" s="34"/>
      <c r="H430" s="277"/>
      <c r="J430" s="36"/>
      <c r="K430" s="36"/>
      <c r="L430" s="34"/>
      <c r="M430" s="20"/>
      <c r="N430" s="18" t="s">
        <v>1344</v>
      </c>
      <c r="O430" s="36"/>
    </row>
    <row r="431" spans="1:15" s="35" customFormat="1" ht="18" customHeight="1">
      <c r="A431" s="34"/>
      <c r="B431" s="34"/>
      <c r="C431" s="34"/>
      <c r="D431" s="249"/>
      <c r="E431" s="249"/>
      <c r="F431" s="34"/>
      <c r="G431" s="34"/>
      <c r="H431" s="277"/>
      <c r="J431" s="36"/>
      <c r="K431" s="36"/>
      <c r="L431" s="34"/>
      <c r="M431" s="20"/>
      <c r="N431" s="18" t="s">
        <v>1344</v>
      </c>
      <c r="O431" s="36"/>
    </row>
    <row r="432" spans="1:15" s="35" customFormat="1" ht="18" customHeight="1">
      <c r="A432" s="34"/>
      <c r="B432" s="34"/>
      <c r="C432" s="34"/>
      <c r="D432" s="249"/>
      <c r="E432" s="249"/>
      <c r="F432" s="34"/>
      <c r="G432" s="34"/>
      <c r="H432" s="277"/>
      <c r="J432" s="36"/>
      <c r="K432" s="36"/>
      <c r="L432" s="34"/>
      <c r="M432" s="20"/>
      <c r="N432" s="18" t="s">
        <v>1344</v>
      </c>
      <c r="O432" s="36"/>
    </row>
    <row r="433" spans="1:15" s="35" customFormat="1" ht="18" customHeight="1">
      <c r="A433" s="34"/>
      <c r="B433" s="34"/>
      <c r="C433" s="34"/>
      <c r="D433" s="249"/>
      <c r="E433" s="249"/>
      <c r="F433" s="34"/>
      <c r="G433" s="34"/>
      <c r="H433" s="277"/>
      <c r="J433" s="36"/>
      <c r="K433" s="36"/>
      <c r="L433" s="34"/>
      <c r="M433" s="20"/>
      <c r="N433" s="18" t="s">
        <v>1344</v>
      </c>
      <c r="O433" s="36"/>
    </row>
    <row r="434" spans="1:15" s="35" customFormat="1" ht="18" customHeight="1">
      <c r="A434" s="34"/>
      <c r="B434" s="34"/>
      <c r="C434" s="34"/>
      <c r="D434" s="249"/>
      <c r="E434" s="249"/>
      <c r="F434" s="34"/>
      <c r="G434" s="34"/>
      <c r="H434" s="277"/>
      <c r="J434" s="36"/>
      <c r="K434" s="36"/>
      <c r="L434" s="34"/>
      <c r="M434" s="20"/>
      <c r="N434" s="37" t="s">
        <v>1343</v>
      </c>
      <c r="O434" s="36"/>
    </row>
    <row r="435" spans="1:15" s="35" customFormat="1" ht="18" customHeight="1">
      <c r="A435" s="34"/>
      <c r="B435" s="34"/>
      <c r="C435" s="34"/>
      <c r="D435" s="249"/>
      <c r="E435" s="249"/>
      <c r="F435" s="34"/>
      <c r="G435" s="34"/>
      <c r="H435" s="277"/>
      <c r="J435" s="36"/>
      <c r="K435" s="36"/>
      <c r="L435" s="34"/>
      <c r="M435" s="20"/>
      <c r="N435" s="18" t="s">
        <v>1344</v>
      </c>
      <c r="O435" s="36"/>
    </row>
    <row r="436" spans="1:15" s="5" customFormat="1" ht="18" customHeight="1">
      <c r="A436" s="34"/>
      <c r="B436" s="34"/>
      <c r="C436" s="34"/>
      <c r="D436" s="249"/>
      <c r="E436" s="249"/>
      <c r="F436" s="34"/>
      <c r="G436" s="34"/>
      <c r="H436" s="277"/>
      <c r="I436" s="35"/>
      <c r="J436" s="36"/>
      <c r="K436" s="36"/>
      <c r="L436" s="34"/>
      <c r="M436" s="20"/>
      <c r="N436" s="37" t="s">
        <v>1343</v>
      </c>
      <c r="O436" s="36"/>
    </row>
    <row r="437" spans="1:15" s="35" customFormat="1" ht="18" customHeight="1">
      <c r="A437" s="34"/>
      <c r="B437" s="34"/>
      <c r="C437" s="34"/>
      <c r="D437" s="249"/>
      <c r="E437" s="249"/>
      <c r="F437" s="34"/>
      <c r="G437" s="34"/>
      <c r="H437" s="284"/>
      <c r="J437" s="36"/>
      <c r="K437" s="36"/>
      <c r="L437" s="34"/>
      <c r="M437" s="20"/>
      <c r="N437" s="37" t="s">
        <v>1343</v>
      </c>
      <c r="O437" s="36"/>
    </row>
    <row r="438" spans="1:15" s="35" customFormat="1" ht="18" customHeight="1">
      <c r="A438" s="34"/>
      <c r="B438" s="34"/>
      <c r="C438" s="34"/>
      <c r="D438" s="249"/>
      <c r="E438" s="249"/>
      <c r="F438" s="34"/>
      <c r="G438" s="34"/>
      <c r="H438" s="277"/>
      <c r="J438" s="36"/>
      <c r="K438" s="36"/>
      <c r="L438" s="34"/>
      <c r="M438" s="20"/>
      <c r="N438" s="18" t="s">
        <v>1344</v>
      </c>
      <c r="O438" s="36"/>
    </row>
    <row r="439" spans="1:15" s="35" customFormat="1" ht="18" customHeight="1">
      <c r="A439" s="34"/>
      <c r="B439" s="34"/>
      <c r="C439" s="34"/>
      <c r="D439" s="249"/>
      <c r="E439" s="249"/>
      <c r="F439" s="34"/>
      <c r="G439" s="34"/>
      <c r="H439" s="277"/>
      <c r="I439" s="5"/>
      <c r="J439" s="7"/>
      <c r="K439" s="7"/>
      <c r="L439" s="8"/>
      <c r="M439" s="4"/>
      <c r="N439" s="18" t="s">
        <v>1344</v>
      </c>
      <c r="O439" s="7"/>
    </row>
    <row r="440" spans="1:15" s="35" customFormat="1" ht="18" customHeight="1">
      <c r="A440" s="34"/>
      <c r="B440" s="34"/>
      <c r="C440" s="34"/>
      <c r="D440" s="249"/>
      <c r="E440" s="249"/>
      <c r="F440" s="34"/>
      <c r="G440" s="34"/>
      <c r="H440" s="277"/>
      <c r="J440" s="36"/>
      <c r="K440" s="36"/>
      <c r="L440" s="34"/>
      <c r="M440" s="20"/>
      <c r="N440" s="18" t="s">
        <v>1344</v>
      </c>
      <c r="O440" s="36"/>
    </row>
    <row r="441" spans="1:15" s="35" customFormat="1" ht="18" customHeight="1">
      <c r="A441" s="34"/>
      <c r="B441" s="34"/>
      <c r="C441" s="34"/>
      <c r="D441" s="249"/>
      <c r="E441" s="249"/>
      <c r="F441" s="34"/>
      <c r="G441" s="34"/>
      <c r="H441" s="277"/>
      <c r="J441" s="36"/>
      <c r="K441" s="36"/>
      <c r="L441" s="34"/>
      <c r="M441" s="20"/>
      <c r="N441" s="18" t="s">
        <v>1344</v>
      </c>
      <c r="O441" s="36"/>
    </row>
    <row r="442" spans="1:15" s="35" customFormat="1" ht="18" customHeight="1">
      <c r="A442" s="34"/>
      <c r="B442" s="34"/>
      <c r="C442" s="34"/>
      <c r="D442" s="249"/>
      <c r="E442" s="249"/>
      <c r="F442" s="34"/>
      <c r="G442" s="34"/>
      <c r="H442" s="277"/>
      <c r="J442" s="36"/>
      <c r="K442" s="36"/>
      <c r="L442" s="34"/>
      <c r="M442" s="20"/>
      <c r="N442" s="18" t="s">
        <v>1344</v>
      </c>
      <c r="O442" s="36"/>
    </row>
    <row r="443" spans="1:15" s="35" customFormat="1" ht="18" customHeight="1">
      <c r="A443" s="34"/>
      <c r="B443" s="34"/>
      <c r="C443" s="34"/>
      <c r="D443" s="249"/>
      <c r="E443" s="249"/>
      <c r="F443" s="34"/>
      <c r="G443" s="34"/>
      <c r="H443" s="277"/>
      <c r="J443" s="36"/>
      <c r="K443" s="36"/>
      <c r="L443" s="34"/>
      <c r="M443" s="20"/>
      <c r="N443" s="18" t="s">
        <v>1344</v>
      </c>
      <c r="O443" s="36"/>
    </row>
    <row r="444" spans="1:15" s="35" customFormat="1" ht="18" customHeight="1">
      <c r="A444" s="34"/>
      <c r="B444" s="34"/>
      <c r="C444" s="34"/>
      <c r="D444" s="249"/>
      <c r="E444" s="249"/>
      <c r="F444" s="34"/>
      <c r="G444" s="34"/>
      <c r="H444" s="277"/>
      <c r="I444" s="5"/>
      <c r="J444" s="7"/>
      <c r="K444" s="7"/>
      <c r="L444" s="8"/>
      <c r="M444" s="4"/>
      <c r="N444" s="37" t="s">
        <v>1343</v>
      </c>
      <c r="O444" s="7"/>
    </row>
    <row r="445" spans="1:15" s="281" customFormat="1" ht="18" customHeight="1">
      <c r="A445" s="34"/>
      <c r="B445" s="34"/>
      <c r="C445" s="34"/>
      <c r="D445" s="249"/>
      <c r="E445" s="249"/>
      <c r="F445" s="34"/>
      <c r="G445" s="34"/>
      <c r="H445" s="278"/>
      <c r="I445" s="247"/>
      <c r="J445" s="279"/>
      <c r="K445" s="279"/>
      <c r="L445" s="24"/>
      <c r="M445" s="23"/>
      <c r="N445" s="285" t="s">
        <v>1343</v>
      </c>
      <c r="O445" s="279"/>
    </row>
    <row r="446" spans="1:15" s="35" customFormat="1" ht="18" customHeight="1">
      <c r="A446" s="34"/>
      <c r="B446" s="34"/>
      <c r="C446" s="34"/>
      <c r="D446" s="249"/>
      <c r="E446" s="249"/>
      <c r="F446" s="34"/>
      <c r="G446" s="34"/>
      <c r="H446" s="277"/>
      <c r="I446" s="5"/>
      <c r="J446" s="7"/>
      <c r="K446" s="7"/>
      <c r="L446" s="8"/>
      <c r="M446" s="4"/>
      <c r="N446" s="18" t="s">
        <v>1344</v>
      </c>
      <c r="O446" s="7"/>
    </row>
    <row r="447" spans="1:15" s="35" customFormat="1" ht="18" customHeight="1">
      <c r="A447" s="34"/>
      <c r="B447" s="34"/>
      <c r="C447" s="34"/>
      <c r="D447" s="249"/>
      <c r="E447" s="249"/>
      <c r="F447" s="34"/>
      <c r="G447" s="34"/>
      <c r="H447" s="277"/>
      <c r="I447" s="5"/>
      <c r="J447" s="7"/>
      <c r="K447" s="7"/>
      <c r="L447" s="8"/>
      <c r="M447" s="4"/>
      <c r="N447" s="37" t="s">
        <v>1343</v>
      </c>
      <c r="O447" s="7"/>
    </row>
    <row r="448" spans="1:15" s="273" customFormat="1" ht="18" customHeight="1">
      <c r="A448" s="34"/>
      <c r="B448" s="34"/>
      <c r="C448" s="34"/>
      <c r="D448" s="249"/>
      <c r="E448" s="249"/>
      <c r="F448" s="34"/>
      <c r="G448" s="34"/>
      <c r="H448" s="272"/>
      <c r="I448" s="271"/>
      <c r="J448" s="286"/>
      <c r="K448" s="286"/>
      <c r="L448" s="26"/>
      <c r="M448" s="25"/>
      <c r="N448" s="276" t="s">
        <v>1344</v>
      </c>
      <c r="O448" s="286"/>
    </row>
    <row r="449" spans="1:15" s="35" customFormat="1" ht="18" customHeight="1">
      <c r="A449" s="34"/>
      <c r="B449" s="34"/>
      <c r="C449" s="34"/>
      <c r="D449" s="249"/>
      <c r="E449" s="249"/>
      <c r="F449" s="34"/>
      <c r="G449" s="34"/>
      <c r="H449" s="277"/>
      <c r="J449" s="36"/>
      <c r="K449" s="36"/>
      <c r="L449" s="34"/>
      <c r="M449" s="20"/>
      <c r="N449" s="37" t="s">
        <v>1343</v>
      </c>
      <c r="O449" s="36"/>
    </row>
    <row r="450" spans="1:15" s="35" customFormat="1" ht="18" customHeight="1">
      <c r="A450" s="34"/>
      <c r="B450" s="34"/>
      <c r="C450" s="34"/>
      <c r="D450" s="249"/>
      <c r="E450" s="249"/>
      <c r="F450" s="34"/>
      <c r="G450" s="34"/>
      <c r="H450" s="277"/>
      <c r="J450" s="36"/>
      <c r="K450" s="36"/>
      <c r="L450" s="34"/>
      <c r="M450" s="20"/>
      <c r="N450" s="18" t="s">
        <v>1344</v>
      </c>
      <c r="O450" s="36"/>
    </row>
    <row r="451" spans="1:15" s="35" customFormat="1" ht="18" customHeight="1">
      <c r="A451" s="34"/>
      <c r="B451" s="34"/>
      <c r="C451" s="34"/>
      <c r="D451" s="249"/>
      <c r="E451" s="249"/>
      <c r="F451" s="34"/>
      <c r="G451" s="34"/>
      <c r="H451" s="282"/>
      <c r="J451" s="36"/>
      <c r="K451" s="36"/>
      <c r="L451" s="34"/>
      <c r="M451" s="20"/>
      <c r="N451" s="18" t="s">
        <v>1344</v>
      </c>
      <c r="O451" s="36"/>
    </row>
    <row r="452" spans="1:15" s="35" customFormat="1" ht="18" customHeight="1">
      <c r="A452" s="34"/>
      <c r="B452" s="34"/>
      <c r="C452" s="34"/>
      <c r="D452" s="249"/>
      <c r="E452" s="249"/>
      <c r="F452" s="34"/>
      <c r="G452" s="34"/>
      <c r="H452" s="277"/>
      <c r="J452" s="36"/>
      <c r="K452" s="36"/>
      <c r="L452" s="34"/>
      <c r="M452" s="20"/>
      <c r="N452" s="18" t="s">
        <v>1344</v>
      </c>
      <c r="O452" s="36"/>
    </row>
    <row r="453" spans="1:15" s="35" customFormat="1" ht="18" customHeight="1">
      <c r="A453" s="34"/>
      <c r="B453" s="34"/>
      <c r="C453" s="34"/>
      <c r="D453" s="249"/>
      <c r="E453" s="249"/>
      <c r="F453" s="34"/>
      <c r="G453" s="34"/>
      <c r="H453" s="277"/>
      <c r="J453" s="36"/>
      <c r="K453" s="36"/>
      <c r="L453" s="34"/>
      <c r="M453" s="20"/>
      <c r="N453" s="18" t="s">
        <v>1344</v>
      </c>
      <c r="O453" s="36"/>
    </row>
    <row r="454" spans="1:15" s="35" customFormat="1" ht="18" customHeight="1">
      <c r="A454" s="34"/>
      <c r="B454" s="34"/>
      <c r="C454" s="34"/>
      <c r="D454" s="249"/>
      <c r="E454" s="249"/>
      <c r="F454" s="34"/>
      <c r="G454" s="34"/>
      <c r="H454" s="277"/>
      <c r="J454" s="36"/>
      <c r="K454" s="36"/>
      <c r="L454" s="34"/>
      <c r="M454" s="20"/>
      <c r="N454" s="37" t="s">
        <v>1343</v>
      </c>
      <c r="O454" s="36"/>
    </row>
    <row r="455" spans="1:15" s="35" customFormat="1" ht="18" customHeight="1">
      <c r="A455" s="34"/>
      <c r="B455" s="34"/>
      <c r="C455" s="34"/>
      <c r="D455" s="249"/>
      <c r="E455" s="249"/>
      <c r="F455" s="34"/>
      <c r="G455" s="34"/>
      <c r="H455" s="277"/>
      <c r="I455" s="5"/>
      <c r="J455" s="7"/>
      <c r="K455" s="7"/>
      <c r="L455" s="8"/>
      <c r="M455" s="4"/>
      <c r="N455" s="37" t="s">
        <v>1343</v>
      </c>
      <c r="O455" s="7"/>
    </row>
    <row r="456" spans="1:15" s="35" customFormat="1" ht="18" customHeight="1">
      <c r="A456" s="34"/>
      <c r="B456" s="34"/>
      <c r="C456" s="34"/>
      <c r="D456" s="249"/>
      <c r="E456" s="249"/>
      <c r="F456" s="34"/>
      <c r="G456" s="34"/>
      <c r="H456" s="277"/>
      <c r="I456" s="5"/>
      <c r="J456" s="7"/>
      <c r="K456" s="7"/>
      <c r="L456" s="8"/>
      <c r="M456" s="4"/>
      <c r="N456" s="37" t="s">
        <v>1343</v>
      </c>
      <c r="O456" s="7"/>
    </row>
    <row r="457" spans="1:15" s="35" customFormat="1" ht="18" customHeight="1">
      <c r="A457" s="34"/>
      <c r="B457" s="34"/>
      <c r="C457" s="34"/>
      <c r="D457" s="249"/>
      <c r="E457" s="249"/>
      <c r="F457" s="34"/>
      <c r="G457" s="34"/>
      <c r="H457" s="277"/>
      <c r="J457" s="36"/>
      <c r="K457" s="36"/>
      <c r="L457" s="34"/>
      <c r="M457" s="20"/>
      <c r="N457" s="37" t="s">
        <v>1343</v>
      </c>
      <c r="O457" s="36"/>
    </row>
    <row r="458" spans="1:15" s="35" customFormat="1" ht="18" customHeight="1">
      <c r="A458" s="34"/>
      <c r="B458" s="34"/>
      <c r="C458" s="34"/>
      <c r="D458" s="249"/>
      <c r="E458" s="249"/>
      <c r="F458" s="34"/>
      <c r="G458" s="34"/>
      <c r="H458" s="277"/>
      <c r="J458" s="36"/>
      <c r="K458" s="36"/>
      <c r="L458" s="34"/>
      <c r="M458" s="20"/>
      <c r="N458" s="18" t="s">
        <v>1344</v>
      </c>
      <c r="O458" s="36"/>
    </row>
    <row r="459" spans="1:15" s="35" customFormat="1" ht="18" customHeight="1">
      <c r="A459" s="34"/>
      <c r="B459" s="34"/>
      <c r="C459" s="34"/>
      <c r="D459" s="249"/>
      <c r="E459" s="249"/>
      <c r="F459" s="34"/>
      <c r="G459" s="34"/>
      <c r="H459" s="277"/>
      <c r="J459" s="36"/>
      <c r="K459" s="36"/>
      <c r="L459" s="34"/>
      <c r="M459" s="20"/>
      <c r="N459" s="37" t="s">
        <v>1343</v>
      </c>
      <c r="O459" s="36"/>
    </row>
    <row r="460" spans="1:15" s="35" customFormat="1" ht="18" customHeight="1">
      <c r="A460" s="34"/>
      <c r="B460" s="34"/>
      <c r="C460" s="34"/>
      <c r="D460" s="249"/>
      <c r="E460" s="249"/>
      <c r="F460" s="34"/>
      <c r="G460" s="34"/>
      <c r="H460" s="277"/>
      <c r="I460" s="5"/>
      <c r="J460" s="7"/>
      <c r="K460" s="7"/>
      <c r="L460" s="8"/>
      <c r="M460" s="4"/>
      <c r="N460" s="37" t="s">
        <v>1343</v>
      </c>
      <c r="O460" s="7"/>
    </row>
    <row r="461" spans="1:15" s="35" customFormat="1" ht="18" customHeight="1">
      <c r="A461" s="34"/>
      <c r="B461" s="34"/>
      <c r="C461" s="34"/>
      <c r="D461" s="249"/>
      <c r="E461" s="249"/>
      <c r="F461" s="34"/>
      <c r="G461" s="34"/>
      <c r="H461" s="277"/>
      <c r="I461" s="5"/>
      <c r="J461" s="7"/>
      <c r="K461" s="7"/>
      <c r="L461" s="8"/>
      <c r="M461" s="4"/>
      <c r="N461" s="37" t="s">
        <v>1343</v>
      </c>
      <c r="O461" s="7"/>
    </row>
    <row r="462" spans="1:15" s="35" customFormat="1" ht="18" customHeight="1">
      <c r="A462" s="34"/>
      <c r="B462" s="34"/>
      <c r="C462" s="34"/>
      <c r="D462" s="249"/>
      <c r="E462" s="249"/>
      <c r="F462" s="34"/>
      <c r="G462" s="34"/>
      <c r="H462" s="277"/>
      <c r="I462" s="5"/>
      <c r="J462" s="7"/>
      <c r="K462" s="7"/>
      <c r="L462" s="8"/>
      <c r="M462" s="4"/>
      <c r="N462" s="18" t="s">
        <v>1344</v>
      </c>
      <c r="O462" s="7"/>
    </row>
    <row r="463" spans="1:15" s="35" customFormat="1" ht="18" customHeight="1">
      <c r="A463" s="34"/>
      <c r="B463" s="34"/>
      <c r="C463" s="34"/>
      <c r="D463" s="249"/>
      <c r="E463" s="249"/>
      <c r="F463" s="34"/>
      <c r="G463" s="34"/>
      <c r="H463" s="277"/>
      <c r="I463" s="5"/>
      <c r="J463" s="7"/>
      <c r="K463" s="7"/>
      <c r="L463" s="8"/>
      <c r="M463" s="4"/>
      <c r="N463" s="37" t="s">
        <v>1343</v>
      </c>
      <c r="O463" s="7"/>
    </row>
    <row r="464" spans="1:15" s="35" customFormat="1" ht="18" customHeight="1">
      <c r="A464" s="34"/>
      <c r="B464" s="34"/>
      <c r="C464" s="34"/>
      <c r="D464" s="249"/>
      <c r="E464" s="249"/>
      <c r="F464" s="34"/>
      <c r="G464" s="34"/>
      <c r="H464" s="277"/>
      <c r="J464" s="36"/>
      <c r="K464" s="36"/>
      <c r="L464" s="34"/>
      <c r="M464" s="20"/>
      <c r="N464" s="18" t="s">
        <v>1344</v>
      </c>
      <c r="O464" s="36"/>
    </row>
    <row r="465" spans="1:15" s="35" customFormat="1" ht="18" customHeight="1">
      <c r="A465" s="34"/>
      <c r="B465" s="34"/>
      <c r="C465" s="34"/>
      <c r="D465" s="249"/>
      <c r="E465" s="249"/>
      <c r="F465" s="34"/>
      <c r="G465" s="34"/>
      <c r="H465" s="277"/>
      <c r="J465" s="36"/>
      <c r="K465" s="36"/>
      <c r="L465" s="34"/>
      <c r="M465" s="20"/>
      <c r="N465" s="18" t="s">
        <v>1344</v>
      </c>
      <c r="O465" s="36"/>
    </row>
    <row r="466" spans="1:15" s="35" customFormat="1" ht="18" customHeight="1">
      <c r="A466" s="34"/>
      <c r="B466" s="34"/>
      <c r="C466" s="34"/>
      <c r="D466" s="249"/>
      <c r="E466" s="249"/>
      <c r="F466" s="34"/>
      <c r="G466" s="34"/>
      <c r="H466" s="277"/>
      <c r="J466" s="36"/>
      <c r="K466" s="36"/>
      <c r="L466" s="34"/>
      <c r="M466" s="20"/>
      <c r="N466" s="18" t="s">
        <v>1344</v>
      </c>
      <c r="O466" s="36"/>
    </row>
    <row r="467" spans="1:15" s="35" customFormat="1" ht="18" customHeight="1">
      <c r="A467" s="34"/>
      <c r="B467" s="34"/>
      <c r="C467" s="34"/>
      <c r="D467" s="249"/>
      <c r="E467" s="249"/>
      <c r="F467" s="34"/>
      <c r="G467" s="34"/>
      <c r="H467" s="277"/>
      <c r="J467" s="36"/>
      <c r="K467" s="36"/>
      <c r="L467" s="34"/>
      <c r="M467" s="20"/>
      <c r="N467" s="37" t="s">
        <v>1343</v>
      </c>
      <c r="O467" s="36"/>
    </row>
    <row r="468" spans="1:15" s="35" customFormat="1" ht="18" customHeight="1">
      <c r="A468" s="34"/>
      <c r="B468" s="34"/>
      <c r="C468" s="34"/>
      <c r="D468" s="249"/>
      <c r="E468" s="249"/>
      <c r="F468" s="34"/>
      <c r="G468" s="34"/>
      <c r="H468" s="277"/>
      <c r="J468" s="36"/>
      <c r="K468" s="36"/>
      <c r="L468" s="34"/>
      <c r="M468" s="20"/>
      <c r="N468" s="18" t="s">
        <v>1344</v>
      </c>
      <c r="O468" s="36"/>
    </row>
    <row r="469" spans="1:15" s="35" customFormat="1" ht="18" customHeight="1">
      <c r="A469" s="34"/>
      <c r="B469" s="34"/>
      <c r="C469" s="34"/>
      <c r="D469" s="249"/>
      <c r="E469" s="249"/>
      <c r="F469" s="34"/>
      <c r="G469" s="34"/>
      <c r="H469" s="277"/>
      <c r="J469" s="36"/>
      <c r="K469" s="36"/>
      <c r="L469" s="34"/>
      <c r="M469" s="20"/>
      <c r="N469" s="37" t="s">
        <v>1343</v>
      </c>
      <c r="O469" s="36"/>
    </row>
    <row r="470" spans="1:15" s="35" customFormat="1" ht="18" customHeight="1">
      <c r="A470" s="34"/>
      <c r="B470" s="34"/>
      <c r="C470" s="34"/>
      <c r="D470" s="249"/>
      <c r="E470" s="249"/>
      <c r="F470" s="34"/>
      <c r="G470" s="34"/>
      <c r="H470" s="277"/>
      <c r="J470" s="36"/>
      <c r="K470" s="36"/>
      <c r="L470" s="34"/>
      <c r="M470" s="20"/>
      <c r="N470" s="18" t="s">
        <v>1344</v>
      </c>
      <c r="O470" s="36"/>
    </row>
    <row r="471" spans="1:15" s="35" customFormat="1" ht="18" customHeight="1">
      <c r="A471" s="34"/>
      <c r="B471" s="34"/>
      <c r="C471" s="34"/>
      <c r="D471" s="249"/>
      <c r="E471" s="249"/>
      <c r="F471" s="34"/>
      <c r="G471" s="34"/>
      <c r="H471" s="277"/>
      <c r="J471" s="36"/>
      <c r="K471" s="36"/>
      <c r="L471" s="34"/>
      <c r="M471" s="20"/>
      <c r="N471" s="18" t="s">
        <v>1344</v>
      </c>
      <c r="O471" s="36"/>
    </row>
    <row r="472" spans="1:15" s="35" customFormat="1" ht="18" customHeight="1">
      <c r="A472" s="34"/>
      <c r="B472" s="34"/>
      <c r="C472" s="34"/>
      <c r="D472" s="249"/>
      <c r="E472" s="249"/>
      <c r="F472" s="34"/>
      <c r="G472" s="34"/>
      <c r="H472" s="277"/>
      <c r="J472" s="36"/>
      <c r="K472" s="36"/>
      <c r="L472" s="34"/>
      <c r="M472" s="20"/>
      <c r="N472" s="18" t="s">
        <v>1344</v>
      </c>
      <c r="O472" s="36"/>
    </row>
    <row r="473" spans="1:15" s="35" customFormat="1" ht="18" customHeight="1">
      <c r="A473" s="34"/>
      <c r="B473" s="34"/>
      <c r="C473" s="34"/>
      <c r="D473" s="249"/>
      <c r="E473" s="249"/>
      <c r="F473" s="34"/>
      <c r="G473" s="34"/>
      <c r="H473" s="277"/>
      <c r="J473" s="36"/>
      <c r="K473" s="36"/>
      <c r="L473" s="34"/>
      <c r="M473" s="20"/>
      <c r="N473" s="37" t="s">
        <v>1343</v>
      </c>
      <c r="O473" s="36"/>
    </row>
    <row r="474" spans="1:15" s="35" customFormat="1" ht="18" customHeight="1">
      <c r="A474" s="34"/>
      <c r="B474" s="34"/>
      <c r="C474" s="34"/>
      <c r="D474" s="249"/>
      <c r="E474" s="249"/>
      <c r="F474" s="34"/>
      <c r="G474" s="34"/>
      <c r="H474" s="277"/>
      <c r="J474" s="36"/>
      <c r="K474" s="36"/>
      <c r="L474" s="34"/>
      <c r="M474" s="20"/>
      <c r="N474" s="37" t="s">
        <v>1343</v>
      </c>
      <c r="O474" s="36"/>
    </row>
    <row r="475" spans="1:15" s="35" customFormat="1" ht="18" customHeight="1">
      <c r="A475" s="34"/>
      <c r="B475" s="34"/>
      <c r="C475" s="34"/>
      <c r="D475" s="249"/>
      <c r="E475" s="249"/>
      <c r="F475" s="34"/>
      <c r="G475" s="34"/>
      <c r="H475" s="277"/>
      <c r="J475" s="36"/>
      <c r="K475" s="36"/>
      <c r="L475" s="34"/>
      <c r="M475" s="20"/>
      <c r="N475" s="18" t="s">
        <v>1344</v>
      </c>
      <c r="O475" s="36"/>
    </row>
    <row r="476" spans="1:15" s="35" customFormat="1" ht="18" customHeight="1">
      <c r="A476" s="34"/>
      <c r="B476" s="34"/>
      <c r="C476" s="34"/>
      <c r="D476" s="249"/>
      <c r="E476" s="249"/>
      <c r="F476" s="34"/>
      <c r="G476" s="34"/>
      <c r="H476" s="277"/>
      <c r="J476" s="36"/>
      <c r="K476" s="36"/>
      <c r="L476" s="34"/>
      <c r="M476" s="20"/>
      <c r="N476" s="37" t="s">
        <v>1343</v>
      </c>
      <c r="O476" s="36"/>
    </row>
    <row r="477" spans="1:15" s="35" customFormat="1" ht="18" customHeight="1">
      <c r="A477" s="34"/>
      <c r="B477" s="34"/>
      <c r="C477" s="34"/>
      <c r="D477" s="249"/>
      <c r="E477" s="249"/>
      <c r="F477" s="34"/>
      <c r="G477" s="34"/>
      <c r="H477" s="277"/>
      <c r="J477" s="36"/>
      <c r="K477" s="36"/>
      <c r="L477" s="34"/>
      <c r="M477" s="20"/>
      <c r="N477" s="37" t="s">
        <v>1343</v>
      </c>
      <c r="O477" s="36"/>
    </row>
    <row r="478" spans="1:15" s="35" customFormat="1" ht="18" customHeight="1">
      <c r="A478" s="34"/>
      <c r="B478" s="34"/>
      <c r="C478" s="34"/>
      <c r="D478" s="249"/>
      <c r="E478" s="249"/>
      <c r="F478" s="34"/>
      <c r="G478" s="34"/>
      <c r="H478" s="277"/>
      <c r="J478" s="36"/>
      <c r="K478" s="36"/>
      <c r="L478" s="34"/>
      <c r="M478" s="20"/>
      <c r="N478" s="18" t="s">
        <v>1344</v>
      </c>
      <c r="O478" s="36"/>
    </row>
    <row r="479" spans="1:15" s="35" customFormat="1" ht="18" customHeight="1">
      <c r="A479" s="34"/>
      <c r="B479" s="34"/>
      <c r="C479" s="34"/>
      <c r="D479" s="249"/>
      <c r="E479" s="249"/>
      <c r="F479" s="34"/>
      <c r="G479" s="34"/>
      <c r="H479" s="277"/>
      <c r="J479" s="36"/>
      <c r="K479" s="36"/>
      <c r="L479" s="34"/>
      <c r="M479" s="20"/>
      <c r="N479" s="18" t="s">
        <v>1344</v>
      </c>
      <c r="O479" s="36"/>
    </row>
    <row r="480" spans="1:15" s="35" customFormat="1" ht="18" customHeight="1">
      <c r="A480" s="34"/>
      <c r="B480" s="34"/>
      <c r="C480" s="34"/>
      <c r="D480" s="249"/>
      <c r="E480" s="249"/>
      <c r="F480" s="34"/>
      <c r="G480" s="34"/>
      <c r="H480" s="277"/>
      <c r="J480" s="36"/>
      <c r="K480" s="36"/>
      <c r="L480" s="34"/>
      <c r="M480" s="20"/>
      <c r="N480" s="37" t="s">
        <v>1344</v>
      </c>
      <c r="O480" s="36"/>
    </row>
    <row r="481" spans="1:15" s="35" customFormat="1" ht="18" customHeight="1">
      <c r="A481" s="34"/>
      <c r="B481" s="34"/>
      <c r="C481" s="34"/>
      <c r="D481" s="249"/>
      <c r="E481" s="249"/>
      <c r="F481" s="34"/>
      <c r="G481" s="34"/>
      <c r="H481" s="277"/>
      <c r="J481" s="36"/>
      <c r="K481" s="36"/>
      <c r="L481" s="34"/>
      <c r="M481" s="20"/>
      <c r="N481" s="18" t="s">
        <v>1344</v>
      </c>
      <c r="O481" s="36"/>
    </row>
    <row r="482" spans="1:15" s="35" customFormat="1" ht="18" customHeight="1">
      <c r="A482" s="34"/>
      <c r="B482" s="34"/>
      <c r="C482" s="34"/>
      <c r="D482" s="249"/>
      <c r="E482" s="249"/>
      <c r="F482" s="34"/>
      <c r="G482" s="34"/>
      <c r="H482" s="277"/>
      <c r="J482" s="36"/>
      <c r="K482" s="36"/>
      <c r="L482" s="34"/>
      <c r="M482" s="20"/>
      <c r="N482" s="18" t="s">
        <v>1344</v>
      </c>
      <c r="O482" s="36"/>
    </row>
    <row r="483" spans="1:15" s="35" customFormat="1" ht="18" customHeight="1">
      <c r="A483" s="34"/>
      <c r="B483" s="34"/>
      <c r="C483" s="34"/>
      <c r="D483" s="249"/>
      <c r="E483" s="249"/>
      <c r="F483" s="34"/>
      <c r="G483" s="34"/>
      <c r="H483" s="287"/>
      <c r="I483" s="5"/>
      <c r="J483" s="7"/>
      <c r="K483" s="7"/>
      <c r="L483" s="8"/>
      <c r="M483" s="4"/>
      <c r="N483" s="18" t="s">
        <v>1344</v>
      </c>
      <c r="O483" s="7"/>
    </row>
    <row r="484" spans="1:15" s="281" customFormat="1" ht="18" customHeight="1">
      <c r="A484" s="34"/>
      <c r="B484" s="34"/>
      <c r="C484" s="34"/>
      <c r="D484" s="249"/>
      <c r="E484" s="249"/>
      <c r="F484" s="34"/>
      <c r="G484" s="34"/>
      <c r="H484" s="278"/>
      <c r="J484" s="288"/>
      <c r="K484" s="288"/>
      <c r="L484" s="289"/>
      <c r="M484" s="290"/>
      <c r="N484" s="280" t="s">
        <v>1344</v>
      </c>
      <c r="O484" s="288"/>
    </row>
    <row r="485" spans="1:15" s="35" customFormat="1" ht="18" customHeight="1">
      <c r="A485" s="34"/>
      <c r="B485" s="34"/>
      <c r="C485" s="34"/>
      <c r="D485" s="249"/>
      <c r="E485" s="249"/>
      <c r="F485" s="34"/>
      <c r="G485" s="34"/>
      <c r="H485" s="277"/>
      <c r="J485" s="36"/>
      <c r="K485" s="36"/>
      <c r="L485" s="34"/>
      <c r="M485" s="20"/>
      <c r="N485" s="18" t="s">
        <v>1344</v>
      </c>
      <c r="O485" s="36"/>
    </row>
    <row r="486" spans="1:15" s="35" customFormat="1" ht="18" customHeight="1">
      <c r="A486" s="34"/>
      <c r="B486" s="34"/>
      <c r="C486" s="34"/>
      <c r="D486" s="249"/>
      <c r="E486" s="249"/>
      <c r="F486" s="34"/>
      <c r="G486" s="34"/>
      <c r="H486" s="277"/>
      <c r="J486" s="36"/>
      <c r="K486" s="36"/>
      <c r="L486" s="34"/>
      <c r="M486" s="20"/>
      <c r="N486" s="18" t="s">
        <v>1344</v>
      </c>
      <c r="O486" s="36"/>
    </row>
    <row r="487" spans="1:15" s="273" customFormat="1" ht="18" customHeight="1">
      <c r="A487" s="34"/>
      <c r="B487" s="34"/>
      <c r="C487" s="34"/>
      <c r="D487" s="249"/>
      <c r="E487" s="249"/>
      <c r="F487" s="34"/>
      <c r="G487" s="34"/>
      <c r="H487" s="272"/>
      <c r="J487" s="274"/>
      <c r="K487" s="274"/>
      <c r="L487" s="266"/>
      <c r="M487" s="275"/>
      <c r="N487" s="276" t="s">
        <v>1344</v>
      </c>
      <c r="O487" s="274"/>
    </row>
    <row r="488" spans="1:15" s="35" customFormat="1" ht="18" customHeight="1">
      <c r="A488" s="34"/>
      <c r="B488" s="34"/>
      <c r="C488" s="34"/>
      <c r="D488" s="249"/>
      <c r="E488" s="249"/>
      <c r="F488" s="34"/>
      <c r="G488" s="34"/>
      <c r="H488" s="277"/>
      <c r="J488" s="36"/>
      <c r="K488" s="36"/>
      <c r="L488" s="34"/>
      <c r="M488" s="20"/>
      <c r="N488" s="18" t="s">
        <v>1344</v>
      </c>
      <c r="O488" s="36"/>
    </row>
    <row r="489" spans="1:15" s="35" customFormat="1" ht="18" customHeight="1">
      <c r="A489" s="34"/>
      <c r="B489" s="34"/>
      <c r="C489" s="34"/>
      <c r="D489" s="249"/>
      <c r="E489" s="249"/>
      <c r="F489" s="34"/>
      <c r="G489" s="34"/>
      <c r="H489" s="277"/>
      <c r="J489" s="36"/>
      <c r="K489" s="36"/>
      <c r="L489" s="34"/>
      <c r="M489" s="20"/>
      <c r="N489" s="18" t="s">
        <v>1344</v>
      </c>
      <c r="O489" s="36"/>
    </row>
    <row r="490" spans="1:15" s="35" customFormat="1" ht="18" customHeight="1">
      <c r="A490" s="34"/>
      <c r="B490" s="34"/>
      <c r="C490" s="34"/>
      <c r="D490" s="249"/>
      <c r="E490" s="249"/>
      <c r="F490" s="34"/>
      <c r="G490" s="34"/>
      <c r="H490" s="277"/>
      <c r="J490" s="36"/>
      <c r="K490" s="36"/>
      <c r="L490" s="34"/>
      <c r="M490" s="20"/>
      <c r="N490" s="18" t="s">
        <v>1344</v>
      </c>
      <c r="O490" s="36"/>
    </row>
    <row r="491" spans="1:15" s="35" customFormat="1" ht="18" customHeight="1">
      <c r="A491" s="34"/>
      <c r="B491" s="34"/>
      <c r="C491" s="34"/>
      <c r="D491" s="249"/>
      <c r="E491" s="249"/>
      <c r="F491" s="34"/>
      <c r="G491" s="34"/>
      <c r="H491" s="277"/>
      <c r="J491" s="36"/>
      <c r="K491" s="36"/>
      <c r="L491" s="34"/>
      <c r="M491" s="20"/>
      <c r="N491" s="18" t="s">
        <v>1344</v>
      </c>
      <c r="O491" s="36"/>
    </row>
    <row r="492" spans="1:15" s="35" customFormat="1" ht="18" customHeight="1">
      <c r="A492" s="34"/>
      <c r="B492" s="34"/>
      <c r="C492" s="34"/>
      <c r="D492" s="249"/>
      <c r="E492" s="249"/>
      <c r="F492" s="34"/>
      <c r="G492" s="34"/>
      <c r="H492" s="277"/>
      <c r="J492" s="36"/>
      <c r="K492" s="36"/>
      <c r="L492" s="34"/>
      <c r="M492" s="20"/>
      <c r="N492" s="18" t="s">
        <v>1344</v>
      </c>
      <c r="O492" s="36"/>
    </row>
    <row r="493" spans="1:15" s="35" customFormat="1" ht="18" customHeight="1">
      <c r="A493" s="34"/>
      <c r="B493" s="34"/>
      <c r="C493" s="34"/>
      <c r="D493" s="249"/>
      <c r="E493" s="249"/>
      <c r="F493" s="34"/>
      <c r="G493" s="34"/>
      <c r="H493" s="277"/>
      <c r="J493" s="36"/>
      <c r="K493" s="36"/>
      <c r="L493" s="34"/>
      <c r="M493" s="20"/>
      <c r="N493" s="18" t="s">
        <v>1344</v>
      </c>
      <c r="O493" s="36"/>
    </row>
    <row r="494" spans="1:15" s="35" customFormat="1" ht="18" customHeight="1">
      <c r="A494" s="34"/>
      <c r="B494" s="34"/>
      <c r="C494" s="34"/>
      <c r="D494" s="249"/>
      <c r="E494" s="249"/>
      <c r="F494" s="34"/>
      <c r="G494" s="34"/>
      <c r="H494" s="277"/>
      <c r="J494" s="36"/>
      <c r="K494" s="36"/>
      <c r="L494" s="34"/>
      <c r="M494" s="20"/>
      <c r="N494" s="18" t="s">
        <v>1344</v>
      </c>
      <c r="O494" s="36"/>
    </row>
    <row r="495" spans="1:15" s="35" customFormat="1" ht="18" customHeight="1">
      <c r="A495" s="34"/>
      <c r="B495" s="34"/>
      <c r="C495" s="34"/>
      <c r="D495" s="249"/>
      <c r="E495" s="249"/>
      <c r="F495" s="34"/>
      <c r="G495" s="34"/>
      <c r="H495" s="277"/>
      <c r="J495" s="36"/>
      <c r="K495" s="36"/>
      <c r="L495" s="34"/>
      <c r="M495" s="20"/>
      <c r="N495" s="18" t="s">
        <v>1344</v>
      </c>
      <c r="O495" s="36"/>
    </row>
    <row r="496" spans="1:15" s="35" customFormat="1" ht="18" customHeight="1">
      <c r="A496" s="34"/>
      <c r="B496" s="34"/>
      <c r="C496" s="34"/>
      <c r="D496" s="249"/>
      <c r="E496" s="249"/>
      <c r="F496" s="34"/>
      <c r="G496" s="34"/>
      <c r="H496" s="277"/>
      <c r="J496" s="36"/>
      <c r="K496" s="36"/>
      <c r="L496" s="34"/>
      <c r="M496" s="20"/>
      <c r="N496" s="37" t="s">
        <v>1343</v>
      </c>
      <c r="O496" s="36"/>
    </row>
    <row r="497" spans="1:15" s="35" customFormat="1" ht="18" customHeight="1">
      <c r="A497" s="34"/>
      <c r="B497" s="34"/>
      <c r="C497" s="34"/>
      <c r="D497" s="249"/>
      <c r="E497" s="249"/>
      <c r="F497" s="34"/>
      <c r="G497" s="34"/>
      <c r="H497" s="277"/>
      <c r="J497" s="36"/>
      <c r="K497" s="36"/>
      <c r="L497" s="34"/>
      <c r="M497" s="20"/>
      <c r="N497" s="18" t="s">
        <v>1344</v>
      </c>
      <c r="O497" s="36"/>
    </row>
    <row r="498" spans="1:15" s="35" customFormat="1" ht="18" customHeight="1">
      <c r="A498" s="34"/>
      <c r="B498" s="34"/>
      <c r="C498" s="34"/>
      <c r="D498" s="249"/>
      <c r="E498" s="249"/>
      <c r="F498" s="34"/>
      <c r="G498" s="34"/>
      <c r="H498" s="277"/>
      <c r="I498" s="5"/>
      <c r="J498" s="7"/>
      <c r="K498" s="7"/>
      <c r="L498" s="8"/>
      <c r="M498" s="4"/>
      <c r="N498" s="37" t="s">
        <v>1343</v>
      </c>
      <c r="O498" s="7"/>
    </row>
    <row r="499" spans="1:15" s="35" customFormat="1" ht="18" customHeight="1">
      <c r="A499" s="34"/>
      <c r="B499" s="34"/>
      <c r="C499" s="34"/>
      <c r="D499" s="249"/>
      <c r="E499" s="249"/>
      <c r="F499" s="34"/>
      <c r="G499" s="34"/>
      <c r="H499" s="277"/>
      <c r="J499" s="36"/>
      <c r="K499" s="36"/>
      <c r="L499" s="34"/>
      <c r="M499" s="20"/>
      <c r="N499" s="18" t="s">
        <v>1344</v>
      </c>
      <c r="O499" s="36"/>
    </row>
    <row r="500" spans="1:15" s="35" customFormat="1" ht="18" customHeight="1">
      <c r="A500" s="34"/>
      <c r="B500" s="34"/>
      <c r="C500" s="34"/>
      <c r="D500" s="249"/>
      <c r="E500" s="249"/>
      <c r="F500" s="34"/>
      <c r="G500" s="34"/>
      <c r="H500" s="277"/>
      <c r="J500" s="36"/>
      <c r="K500" s="36"/>
      <c r="L500" s="34"/>
      <c r="M500" s="20"/>
      <c r="N500" s="18" t="s">
        <v>1344</v>
      </c>
      <c r="O500" s="36"/>
    </row>
    <row r="501" spans="1:15" s="35" customFormat="1" ht="18" customHeight="1">
      <c r="A501" s="34"/>
      <c r="B501" s="34"/>
      <c r="C501" s="34"/>
      <c r="D501" s="249"/>
      <c r="E501" s="249"/>
      <c r="F501" s="34"/>
      <c r="G501" s="34"/>
      <c r="H501" s="277"/>
      <c r="J501" s="36"/>
      <c r="K501" s="36"/>
      <c r="L501" s="34"/>
      <c r="M501" s="20"/>
      <c r="N501" s="18" t="s">
        <v>1344</v>
      </c>
      <c r="O501" s="36"/>
    </row>
    <row r="502" spans="1:15" s="35" customFormat="1" ht="18" customHeight="1">
      <c r="A502" s="34"/>
      <c r="B502" s="34"/>
      <c r="C502" s="34"/>
      <c r="D502" s="249"/>
      <c r="E502" s="249"/>
      <c r="F502" s="34"/>
      <c r="G502" s="34"/>
      <c r="H502" s="277"/>
      <c r="J502" s="36"/>
      <c r="K502" s="36"/>
      <c r="L502" s="34"/>
      <c r="M502" s="20"/>
      <c r="N502" s="37" t="s">
        <v>1343</v>
      </c>
      <c r="O502" s="36"/>
    </row>
    <row r="503" spans="1:15" s="35" customFormat="1" ht="18" customHeight="1">
      <c r="A503" s="34"/>
      <c r="B503" s="34"/>
      <c r="C503" s="34"/>
      <c r="D503" s="249"/>
      <c r="E503" s="249"/>
      <c r="F503" s="34"/>
      <c r="G503" s="34"/>
      <c r="H503" s="277"/>
      <c r="J503" s="36"/>
      <c r="K503" s="36"/>
      <c r="L503" s="34"/>
      <c r="M503" s="20"/>
      <c r="N503" s="18" t="s">
        <v>1344</v>
      </c>
      <c r="O503" s="36"/>
    </row>
    <row r="504" spans="1:15" s="35" customFormat="1" ht="18" customHeight="1">
      <c r="A504" s="34"/>
      <c r="B504" s="34"/>
      <c r="C504" s="34"/>
      <c r="D504" s="249"/>
      <c r="E504" s="249"/>
      <c r="F504" s="34"/>
      <c r="G504" s="34"/>
      <c r="H504" s="277"/>
      <c r="J504" s="36"/>
      <c r="K504" s="36"/>
      <c r="L504" s="34"/>
      <c r="M504" s="20"/>
      <c r="N504" s="18" t="s">
        <v>1344</v>
      </c>
      <c r="O504" s="36"/>
    </row>
    <row r="505" spans="1:15" s="35" customFormat="1" ht="18" customHeight="1">
      <c r="A505" s="34"/>
      <c r="B505" s="34"/>
      <c r="C505" s="34"/>
      <c r="D505" s="249"/>
      <c r="E505" s="249"/>
      <c r="F505" s="34"/>
      <c r="G505" s="34"/>
      <c r="H505" s="277"/>
      <c r="J505" s="36"/>
      <c r="K505" s="36"/>
      <c r="L505" s="34"/>
      <c r="M505" s="20"/>
      <c r="N505" s="37" t="s">
        <v>1343</v>
      </c>
      <c r="O505" s="36"/>
    </row>
    <row r="506" spans="1:15" s="35" customFormat="1" ht="18" customHeight="1">
      <c r="A506" s="34"/>
      <c r="B506" s="34"/>
      <c r="C506" s="34"/>
      <c r="D506" s="249"/>
      <c r="E506" s="249"/>
      <c r="F506" s="34"/>
      <c r="G506" s="34"/>
      <c r="H506" s="277"/>
      <c r="J506" s="36"/>
      <c r="K506" s="36"/>
      <c r="L506" s="34"/>
      <c r="M506" s="20"/>
      <c r="N506" s="18" t="s">
        <v>1344</v>
      </c>
      <c r="O506" s="36"/>
    </row>
    <row r="507" spans="1:15" s="35" customFormat="1" ht="18" customHeight="1">
      <c r="A507" s="34"/>
      <c r="B507" s="34"/>
      <c r="C507" s="34"/>
      <c r="D507" s="249"/>
      <c r="E507" s="249"/>
      <c r="F507" s="34"/>
      <c r="G507" s="34"/>
      <c r="H507" s="277"/>
      <c r="J507" s="36"/>
      <c r="K507" s="36"/>
      <c r="L507" s="34"/>
      <c r="M507" s="20"/>
      <c r="N507" s="18" t="s">
        <v>1344</v>
      </c>
      <c r="O507" s="36"/>
    </row>
    <row r="508" spans="1:15" s="35" customFormat="1" ht="18" customHeight="1">
      <c r="A508" s="34"/>
      <c r="B508" s="34"/>
      <c r="C508" s="34"/>
      <c r="D508" s="249"/>
      <c r="E508" s="249"/>
      <c r="F508" s="34"/>
      <c r="G508" s="34"/>
      <c r="H508" s="277"/>
      <c r="J508" s="36"/>
      <c r="K508" s="36"/>
      <c r="L508" s="34"/>
      <c r="M508" s="20"/>
      <c r="N508" s="18" t="s">
        <v>1344</v>
      </c>
      <c r="O508" s="36"/>
    </row>
    <row r="509" spans="1:15" s="35" customFormat="1" ht="18" customHeight="1">
      <c r="A509" s="34"/>
      <c r="B509" s="34"/>
      <c r="C509" s="34"/>
      <c r="D509" s="249"/>
      <c r="E509" s="249"/>
      <c r="F509" s="34"/>
      <c r="G509" s="34"/>
      <c r="H509" s="277"/>
      <c r="I509" s="5"/>
      <c r="J509" s="7"/>
      <c r="K509" s="7"/>
      <c r="L509" s="8"/>
      <c r="M509" s="4"/>
      <c r="N509" s="37" t="s">
        <v>1343</v>
      </c>
      <c r="O509" s="7"/>
    </row>
    <row r="510" spans="1:15" s="35" customFormat="1" ht="18" customHeight="1">
      <c r="A510" s="34"/>
      <c r="B510" s="34"/>
      <c r="C510" s="34"/>
      <c r="D510" s="249"/>
      <c r="E510" s="249"/>
      <c r="F510" s="34"/>
      <c r="G510" s="34"/>
      <c r="H510" s="277"/>
      <c r="J510" s="36"/>
      <c r="K510" s="36"/>
      <c r="L510" s="34"/>
      <c r="M510" s="20"/>
      <c r="N510" s="18" t="s">
        <v>1344</v>
      </c>
      <c r="O510" s="36"/>
    </row>
    <row r="511" spans="1:15" s="35" customFormat="1" ht="18" customHeight="1">
      <c r="A511" s="34"/>
      <c r="B511" s="34"/>
      <c r="C511" s="34"/>
      <c r="D511" s="249"/>
      <c r="E511" s="249"/>
      <c r="F511" s="34"/>
      <c r="G511" s="34"/>
      <c r="H511" s="277"/>
      <c r="J511" s="36"/>
      <c r="K511" s="36"/>
      <c r="L511" s="34"/>
      <c r="M511" s="20"/>
      <c r="N511" s="37" t="s">
        <v>1343</v>
      </c>
      <c r="O511" s="36"/>
    </row>
    <row r="512" spans="1:15" s="35" customFormat="1" ht="18" customHeight="1">
      <c r="A512" s="34"/>
      <c r="B512" s="34"/>
      <c r="C512" s="34"/>
      <c r="D512" s="249"/>
      <c r="E512" s="249"/>
      <c r="F512" s="34"/>
      <c r="G512" s="34"/>
      <c r="H512" s="277"/>
      <c r="J512" s="36"/>
      <c r="K512" s="36"/>
      <c r="L512" s="34"/>
      <c r="M512" s="20"/>
      <c r="N512" s="18" t="s">
        <v>1344</v>
      </c>
      <c r="O512" s="36"/>
    </row>
    <row r="513" spans="1:15" s="35" customFormat="1" ht="18" customHeight="1">
      <c r="A513" s="34"/>
      <c r="B513" s="34"/>
      <c r="C513" s="34"/>
      <c r="D513" s="249"/>
      <c r="E513" s="249"/>
      <c r="F513" s="34"/>
      <c r="G513" s="34"/>
      <c r="H513" s="277"/>
      <c r="J513" s="36"/>
      <c r="K513" s="36"/>
      <c r="L513" s="34"/>
      <c r="M513" s="20"/>
      <c r="N513" s="18" t="s">
        <v>1344</v>
      </c>
      <c r="O513" s="36"/>
    </row>
    <row r="514" spans="1:15" s="35" customFormat="1" ht="18" customHeight="1">
      <c r="A514" s="34"/>
      <c r="B514" s="34"/>
      <c r="C514" s="34"/>
      <c r="D514" s="249"/>
      <c r="E514" s="249"/>
      <c r="F514" s="34"/>
      <c r="G514" s="34"/>
      <c r="H514" s="277"/>
      <c r="J514" s="36"/>
      <c r="K514" s="36"/>
      <c r="L514" s="34"/>
      <c r="M514" s="20"/>
      <c r="N514" s="18" t="s">
        <v>1344</v>
      </c>
      <c r="O514" s="36"/>
    </row>
    <row r="515" spans="1:15" s="35" customFormat="1" ht="18" customHeight="1">
      <c r="A515" s="34"/>
      <c r="B515" s="34"/>
      <c r="C515" s="34"/>
      <c r="D515" s="249"/>
      <c r="E515" s="249"/>
      <c r="F515" s="34"/>
      <c r="G515" s="34"/>
      <c r="H515" s="277"/>
      <c r="J515" s="36"/>
      <c r="K515" s="36"/>
      <c r="L515" s="34"/>
      <c r="M515" s="20"/>
      <c r="N515" s="37" t="s">
        <v>1343</v>
      </c>
      <c r="O515" s="36"/>
    </row>
    <row r="516" spans="1:15" s="35" customFormat="1" ht="18" customHeight="1">
      <c r="A516" s="34"/>
      <c r="B516" s="34"/>
      <c r="C516" s="34"/>
      <c r="D516" s="249"/>
      <c r="E516" s="249"/>
      <c r="F516" s="34"/>
      <c r="G516" s="34"/>
      <c r="H516" s="277"/>
      <c r="J516" s="36"/>
      <c r="K516" s="36"/>
      <c r="L516" s="34"/>
      <c r="M516" s="20"/>
      <c r="N516" s="37" t="s">
        <v>1343</v>
      </c>
      <c r="O516" s="36"/>
    </row>
    <row r="517" spans="1:15" s="35" customFormat="1" ht="18" customHeight="1">
      <c r="A517" s="34"/>
      <c r="B517" s="34"/>
      <c r="C517" s="34"/>
      <c r="D517" s="249"/>
      <c r="E517" s="249"/>
      <c r="F517" s="34"/>
      <c r="G517" s="34"/>
      <c r="H517" s="277"/>
      <c r="J517" s="36"/>
      <c r="K517" s="36"/>
      <c r="L517" s="34"/>
      <c r="M517" s="20"/>
      <c r="N517" s="37" t="s">
        <v>1343</v>
      </c>
      <c r="O517" s="36"/>
    </row>
    <row r="518" spans="1:15" s="35" customFormat="1" ht="18" customHeight="1">
      <c r="A518" s="34"/>
      <c r="B518" s="34"/>
      <c r="C518" s="34"/>
      <c r="D518" s="249"/>
      <c r="E518" s="249"/>
      <c r="F518" s="34"/>
      <c r="G518" s="34"/>
      <c r="H518" s="277"/>
      <c r="J518" s="36"/>
      <c r="K518" s="36"/>
      <c r="L518" s="34"/>
      <c r="M518" s="20"/>
      <c r="N518" s="18" t="s">
        <v>1344</v>
      </c>
      <c r="O518" s="36"/>
    </row>
    <row r="519" spans="1:15" s="35" customFormat="1" ht="18" customHeight="1">
      <c r="A519" s="34"/>
      <c r="B519" s="34"/>
      <c r="C519" s="34"/>
      <c r="D519" s="249"/>
      <c r="E519" s="249"/>
      <c r="F519" s="34"/>
      <c r="G519" s="34"/>
      <c r="H519" s="277"/>
      <c r="J519" s="36"/>
      <c r="K519" s="36"/>
      <c r="L519" s="34"/>
      <c r="M519" s="20"/>
      <c r="N519" s="37" t="s">
        <v>1343</v>
      </c>
      <c r="O519" s="36"/>
    </row>
    <row r="520" spans="1:15" s="35" customFormat="1" ht="18" customHeight="1">
      <c r="A520" s="34"/>
      <c r="B520" s="34"/>
      <c r="C520" s="34"/>
      <c r="D520" s="249"/>
      <c r="E520" s="249"/>
      <c r="F520" s="34"/>
      <c r="G520" s="34"/>
      <c r="H520" s="277"/>
      <c r="J520" s="36"/>
      <c r="K520" s="36"/>
      <c r="L520" s="34"/>
      <c r="M520" s="20"/>
      <c r="N520" s="37" t="s">
        <v>1343</v>
      </c>
      <c r="O520" s="36"/>
    </row>
    <row r="521" spans="1:15" s="35" customFormat="1" ht="18" customHeight="1">
      <c r="A521" s="34"/>
      <c r="B521" s="34"/>
      <c r="C521" s="34"/>
      <c r="D521" s="249"/>
      <c r="E521" s="249"/>
      <c r="F521" s="34"/>
      <c r="G521" s="34"/>
      <c r="H521" s="277"/>
      <c r="J521" s="36"/>
      <c r="K521" s="36"/>
      <c r="L521" s="34"/>
      <c r="M521" s="20"/>
      <c r="N521" s="18" t="s">
        <v>1344</v>
      </c>
      <c r="O521" s="36"/>
    </row>
    <row r="522" spans="1:15" s="35" customFormat="1" ht="18" customHeight="1">
      <c r="A522" s="34"/>
      <c r="B522" s="34"/>
      <c r="C522" s="34"/>
      <c r="D522" s="249"/>
      <c r="E522" s="249"/>
      <c r="F522" s="34"/>
      <c r="G522" s="34"/>
      <c r="H522" s="277"/>
      <c r="J522" s="36"/>
      <c r="K522" s="36"/>
      <c r="L522" s="34"/>
      <c r="M522" s="20"/>
      <c r="N522" s="18" t="s">
        <v>1344</v>
      </c>
      <c r="O522" s="36"/>
    </row>
    <row r="523" spans="1:15" s="35" customFormat="1" ht="18" customHeight="1">
      <c r="A523" s="34"/>
      <c r="B523" s="34"/>
      <c r="C523" s="34"/>
      <c r="D523" s="249"/>
      <c r="E523" s="249"/>
      <c r="F523" s="34"/>
      <c r="G523" s="34"/>
      <c r="H523" s="277"/>
      <c r="J523" s="36"/>
      <c r="K523" s="36"/>
      <c r="L523" s="34"/>
      <c r="M523" s="20"/>
      <c r="N523" s="37" t="s">
        <v>1343</v>
      </c>
      <c r="O523" s="36"/>
    </row>
    <row r="524" spans="1:15" s="35" customFormat="1" ht="18" customHeight="1">
      <c r="A524" s="34"/>
      <c r="B524" s="34"/>
      <c r="C524" s="34"/>
      <c r="D524" s="249"/>
      <c r="E524" s="249"/>
      <c r="F524" s="34"/>
      <c r="G524" s="34"/>
      <c r="H524" s="277"/>
      <c r="J524" s="36"/>
      <c r="K524" s="36"/>
      <c r="L524" s="34"/>
      <c r="M524" s="20"/>
      <c r="N524" s="37" t="s">
        <v>1343</v>
      </c>
      <c r="O524" s="36"/>
    </row>
    <row r="525" spans="1:15" s="281" customFormat="1" ht="18" customHeight="1">
      <c r="A525" s="34"/>
      <c r="B525" s="34"/>
      <c r="C525" s="34"/>
      <c r="D525" s="249"/>
      <c r="E525" s="249"/>
      <c r="F525" s="34"/>
      <c r="G525" s="34"/>
      <c r="H525" s="278"/>
      <c r="J525" s="288"/>
      <c r="K525" s="288"/>
      <c r="L525" s="289"/>
      <c r="M525" s="290"/>
      <c r="N525" s="280" t="s">
        <v>1344</v>
      </c>
      <c r="O525" s="288"/>
    </row>
    <row r="526" spans="1:15" s="35" customFormat="1" ht="18" customHeight="1">
      <c r="A526" s="34"/>
      <c r="B526" s="34"/>
      <c r="C526" s="34"/>
      <c r="D526" s="249"/>
      <c r="E526" s="249"/>
      <c r="F526" s="34"/>
      <c r="G526" s="34"/>
      <c r="H526" s="277"/>
      <c r="J526" s="36"/>
      <c r="K526" s="36"/>
      <c r="L526" s="34"/>
      <c r="M526" s="20"/>
      <c r="N526" s="18" t="s">
        <v>1344</v>
      </c>
      <c r="O526" s="36"/>
    </row>
    <row r="527" spans="1:15" s="273" customFormat="1" ht="18" customHeight="1">
      <c r="A527" s="34"/>
      <c r="B527" s="34"/>
      <c r="C527" s="34"/>
      <c r="D527" s="249"/>
      <c r="E527" s="249"/>
      <c r="F527" s="34"/>
      <c r="G527" s="34"/>
      <c r="H527" s="272"/>
      <c r="J527" s="274"/>
      <c r="K527" s="274"/>
      <c r="L527" s="266"/>
      <c r="M527" s="275"/>
      <c r="N527" s="276" t="s">
        <v>1344</v>
      </c>
      <c r="O527" s="274"/>
    </row>
    <row r="528" spans="1:15" s="35" customFormat="1" ht="18" customHeight="1">
      <c r="A528" s="34"/>
      <c r="B528" s="34"/>
      <c r="C528" s="34"/>
      <c r="D528" s="249"/>
      <c r="E528" s="249"/>
      <c r="F528" s="34"/>
      <c r="G528" s="34"/>
      <c r="H528" s="277"/>
      <c r="J528" s="36"/>
      <c r="K528" s="36"/>
      <c r="L528" s="34"/>
      <c r="M528" s="20"/>
      <c r="N528" s="18" t="s">
        <v>1344</v>
      </c>
      <c r="O528" s="36"/>
    </row>
    <row r="529" spans="1:15" s="35" customFormat="1" ht="18" customHeight="1">
      <c r="A529" s="34"/>
      <c r="B529" s="34"/>
      <c r="C529" s="34"/>
      <c r="D529" s="249"/>
      <c r="E529" s="249"/>
      <c r="F529" s="34"/>
      <c r="G529" s="34"/>
      <c r="H529" s="277"/>
      <c r="J529" s="36"/>
      <c r="K529" s="36"/>
      <c r="L529" s="34"/>
      <c r="M529" s="20"/>
      <c r="N529" s="37" t="s">
        <v>1343</v>
      </c>
      <c r="O529" s="36"/>
    </row>
    <row r="530" spans="1:15" s="35" customFormat="1" ht="18" customHeight="1">
      <c r="A530" s="34"/>
      <c r="B530" s="34"/>
      <c r="C530" s="34"/>
      <c r="D530" s="249"/>
      <c r="E530" s="249"/>
      <c r="F530" s="34"/>
      <c r="G530" s="34"/>
      <c r="H530" s="277"/>
      <c r="J530" s="36"/>
      <c r="K530" s="36"/>
      <c r="L530" s="34"/>
      <c r="M530" s="20"/>
      <c r="N530" s="18" t="s">
        <v>1344</v>
      </c>
      <c r="O530" s="36"/>
    </row>
    <row r="531" spans="1:15" s="35" customFormat="1" ht="18" customHeight="1">
      <c r="A531" s="34"/>
      <c r="B531" s="34"/>
      <c r="C531" s="34"/>
      <c r="D531" s="249"/>
      <c r="E531" s="249"/>
      <c r="F531" s="34"/>
      <c r="G531" s="34"/>
      <c r="H531" s="277"/>
      <c r="J531" s="36"/>
      <c r="K531" s="36"/>
      <c r="L531" s="34"/>
      <c r="M531" s="20"/>
      <c r="N531" s="18" t="s">
        <v>1344</v>
      </c>
      <c r="O531" s="36"/>
    </row>
    <row r="532" spans="1:15" s="35" customFormat="1" ht="18" customHeight="1">
      <c r="A532" s="34"/>
      <c r="B532" s="34"/>
      <c r="C532" s="34"/>
      <c r="D532" s="249"/>
      <c r="E532" s="249"/>
      <c r="F532" s="34"/>
      <c r="G532" s="34"/>
      <c r="H532" s="277"/>
      <c r="J532" s="36"/>
      <c r="K532" s="36"/>
      <c r="L532" s="34"/>
      <c r="M532" s="20"/>
      <c r="N532" s="18" t="s">
        <v>1344</v>
      </c>
      <c r="O532" s="36"/>
    </row>
    <row r="533" spans="1:15" s="35" customFormat="1" ht="18" customHeight="1">
      <c r="A533" s="34"/>
      <c r="B533" s="34"/>
      <c r="C533" s="34"/>
      <c r="D533" s="249"/>
      <c r="E533" s="249"/>
      <c r="F533" s="34"/>
      <c r="G533" s="34"/>
      <c r="H533" s="277"/>
      <c r="J533" s="36"/>
      <c r="K533" s="36"/>
      <c r="L533" s="34"/>
      <c r="M533" s="20"/>
      <c r="N533" s="18" t="s">
        <v>1344</v>
      </c>
      <c r="O533" s="36"/>
    </row>
    <row r="534" spans="1:15" s="35" customFormat="1" ht="18" customHeight="1">
      <c r="A534" s="34"/>
      <c r="B534" s="34"/>
      <c r="C534" s="34"/>
      <c r="D534" s="249"/>
      <c r="E534" s="249"/>
      <c r="F534" s="34"/>
      <c r="G534" s="34"/>
      <c r="H534" s="277"/>
      <c r="J534" s="36"/>
      <c r="K534" s="36"/>
      <c r="L534" s="34"/>
      <c r="M534" s="20"/>
      <c r="N534" s="18" t="s">
        <v>1344</v>
      </c>
      <c r="O534" s="36"/>
    </row>
    <row r="535" spans="1:15" s="35" customFormat="1" ht="18" customHeight="1">
      <c r="A535" s="34"/>
      <c r="B535" s="34"/>
      <c r="C535" s="34"/>
      <c r="D535" s="249"/>
      <c r="E535" s="249"/>
      <c r="F535" s="34"/>
      <c r="G535" s="34"/>
      <c r="H535" s="277"/>
      <c r="J535" s="36"/>
      <c r="K535" s="36"/>
      <c r="L535" s="34"/>
      <c r="M535" s="20"/>
      <c r="N535" s="18" t="s">
        <v>1344</v>
      </c>
      <c r="O535" s="36"/>
    </row>
    <row r="536" spans="1:15" s="35" customFormat="1" ht="18" customHeight="1">
      <c r="A536" s="34"/>
      <c r="B536" s="34"/>
      <c r="C536" s="34"/>
      <c r="D536" s="249"/>
      <c r="E536" s="249"/>
      <c r="F536" s="34"/>
      <c r="G536" s="34"/>
      <c r="H536" s="277"/>
      <c r="J536" s="36"/>
      <c r="K536" s="36"/>
      <c r="L536" s="34"/>
      <c r="M536" s="20"/>
      <c r="N536" s="18" t="s">
        <v>1344</v>
      </c>
      <c r="O536" s="36"/>
    </row>
    <row r="537" spans="1:15" s="35" customFormat="1" ht="18" customHeight="1">
      <c r="A537" s="34"/>
      <c r="B537" s="34"/>
      <c r="C537" s="34"/>
      <c r="D537" s="249"/>
      <c r="E537" s="249"/>
      <c r="F537" s="34"/>
      <c r="G537" s="34"/>
      <c r="H537" s="277"/>
      <c r="J537" s="36"/>
      <c r="K537" s="36"/>
      <c r="L537" s="34"/>
      <c r="M537" s="20"/>
      <c r="N537" s="18" t="s">
        <v>1344</v>
      </c>
      <c r="O537" s="36"/>
    </row>
    <row r="538" spans="1:15" s="35" customFormat="1" ht="18" customHeight="1">
      <c r="A538" s="34"/>
      <c r="B538" s="34"/>
      <c r="C538" s="34"/>
      <c r="D538" s="249"/>
      <c r="E538" s="249"/>
      <c r="F538" s="34"/>
      <c r="G538" s="34"/>
      <c r="H538" s="277"/>
      <c r="I538" s="5"/>
      <c r="J538" s="7"/>
      <c r="K538" s="7"/>
      <c r="L538" s="8"/>
      <c r="M538" s="4"/>
      <c r="N538" s="37" t="s">
        <v>1343</v>
      </c>
      <c r="O538" s="7"/>
    </row>
    <row r="539" spans="1:15" s="35" customFormat="1" ht="18" customHeight="1">
      <c r="A539" s="34"/>
      <c r="B539" s="34"/>
      <c r="C539" s="34"/>
      <c r="D539" s="249"/>
      <c r="E539" s="249"/>
      <c r="F539" s="34"/>
      <c r="G539" s="34"/>
      <c r="H539" s="277"/>
      <c r="I539" s="5"/>
      <c r="J539" s="7"/>
      <c r="K539" s="7"/>
      <c r="L539" s="8"/>
      <c r="M539" s="4"/>
      <c r="N539" s="37" t="s">
        <v>1343</v>
      </c>
      <c r="O539" s="7"/>
    </row>
    <row r="540" spans="1:15" s="35" customFormat="1" ht="18" customHeight="1">
      <c r="A540" s="34"/>
      <c r="B540" s="34"/>
      <c r="C540" s="34"/>
      <c r="D540" s="249"/>
      <c r="E540" s="249"/>
      <c r="F540" s="34"/>
      <c r="G540" s="34"/>
      <c r="H540" s="277"/>
      <c r="J540" s="36"/>
      <c r="K540" s="36"/>
      <c r="L540" s="34"/>
      <c r="M540" s="20"/>
      <c r="N540" s="18" t="s">
        <v>1344</v>
      </c>
      <c r="O540" s="36"/>
    </row>
    <row r="541" spans="1:15" s="35" customFormat="1" ht="18" customHeight="1">
      <c r="A541" s="34"/>
      <c r="B541" s="34"/>
      <c r="C541" s="34"/>
      <c r="D541" s="249"/>
      <c r="E541" s="249"/>
      <c r="F541" s="34"/>
      <c r="G541" s="34"/>
      <c r="H541" s="277"/>
      <c r="J541" s="36"/>
      <c r="K541" s="36"/>
      <c r="L541" s="34"/>
      <c r="M541" s="20"/>
      <c r="N541" s="18" t="s">
        <v>1344</v>
      </c>
      <c r="O541" s="36"/>
    </row>
    <row r="542" spans="1:15" s="35" customFormat="1" ht="18" customHeight="1">
      <c r="A542" s="34"/>
      <c r="B542" s="34"/>
      <c r="C542" s="34"/>
      <c r="D542" s="249"/>
      <c r="E542" s="249"/>
      <c r="F542" s="34"/>
      <c r="G542" s="34"/>
      <c r="H542" s="277"/>
      <c r="I542" s="5"/>
      <c r="J542" s="7"/>
      <c r="K542" s="7"/>
      <c r="L542" s="8"/>
      <c r="M542" s="4"/>
      <c r="N542" s="18" t="s">
        <v>1344</v>
      </c>
      <c r="O542" s="7"/>
    </row>
    <row r="543" spans="1:15" s="35" customFormat="1" ht="18" customHeight="1">
      <c r="A543" s="34"/>
      <c r="B543" s="34"/>
      <c r="C543" s="34"/>
      <c r="D543" s="249"/>
      <c r="E543" s="249"/>
      <c r="F543" s="34"/>
      <c r="G543" s="34"/>
      <c r="H543" s="277"/>
      <c r="I543" s="5"/>
      <c r="J543" s="7"/>
      <c r="K543" s="7"/>
      <c r="L543" s="8"/>
      <c r="M543" s="4"/>
      <c r="N543" s="37" t="s">
        <v>1343</v>
      </c>
      <c r="O543" s="7"/>
    </row>
    <row r="544" spans="1:15" s="35" customFormat="1" ht="18" customHeight="1">
      <c r="A544" s="34"/>
      <c r="B544" s="34"/>
      <c r="C544" s="34"/>
      <c r="D544" s="249"/>
      <c r="E544" s="249"/>
      <c r="F544" s="34"/>
      <c r="G544" s="34"/>
      <c r="H544" s="277"/>
      <c r="I544" s="5"/>
      <c r="J544" s="7"/>
      <c r="K544" s="7"/>
      <c r="L544" s="8"/>
      <c r="M544" s="4"/>
      <c r="N544" s="37" t="s">
        <v>1343</v>
      </c>
      <c r="O544" s="7"/>
    </row>
    <row r="545" spans="1:15" s="35" customFormat="1" ht="18" customHeight="1">
      <c r="A545" s="34"/>
      <c r="B545" s="34"/>
      <c r="C545" s="34"/>
      <c r="D545" s="249"/>
      <c r="E545" s="249"/>
      <c r="F545" s="34"/>
      <c r="G545" s="34"/>
      <c r="H545" s="277"/>
      <c r="I545" s="5"/>
      <c r="J545" s="7"/>
      <c r="K545" s="7"/>
      <c r="L545" s="8"/>
      <c r="M545" s="4"/>
      <c r="N545" s="18" t="s">
        <v>1344</v>
      </c>
      <c r="O545" s="7"/>
    </row>
    <row r="546" spans="1:15" s="5" customFormat="1" ht="18" customHeight="1">
      <c r="A546" s="34"/>
      <c r="B546" s="34"/>
      <c r="C546" s="34"/>
      <c r="D546" s="249"/>
      <c r="E546" s="249"/>
      <c r="F546" s="34"/>
      <c r="G546" s="34"/>
      <c r="H546" s="277"/>
      <c r="J546" s="7"/>
      <c r="K546" s="7"/>
      <c r="L546" s="8"/>
      <c r="M546" s="4"/>
      <c r="N546" s="18" t="s">
        <v>1344</v>
      </c>
      <c r="O546" s="7"/>
    </row>
    <row r="547" spans="1:15" s="5" customFormat="1" ht="18" customHeight="1">
      <c r="A547" s="34"/>
      <c r="B547" s="34"/>
      <c r="C547" s="34"/>
      <c r="D547" s="249"/>
      <c r="E547" s="249"/>
      <c r="F547" s="34"/>
      <c r="G547" s="34"/>
      <c r="H547" s="277"/>
      <c r="I547" s="35"/>
      <c r="J547" s="36"/>
      <c r="K547" s="36"/>
      <c r="L547" s="34"/>
      <c r="M547" s="20"/>
      <c r="N547" s="37" t="s">
        <v>1343</v>
      </c>
      <c r="O547" s="36"/>
    </row>
    <row r="548" spans="1:15" s="35" customFormat="1" ht="18" customHeight="1">
      <c r="A548" s="34"/>
      <c r="B548" s="34"/>
      <c r="C548" s="34"/>
      <c r="D548" s="249"/>
      <c r="E548" s="249"/>
      <c r="F548" s="34"/>
      <c r="G548" s="34"/>
      <c r="H548" s="277"/>
      <c r="J548" s="36"/>
      <c r="K548" s="36"/>
      <c r="L548" s="34"/>
      <c r="M548" s="20"/>
      <c r="N548" s="18" t="s">
        <v>1344</v>
      </c>
      <c r="O548" s="36"/>
    </row>
    <row r="549" spans="1:15" s="35" customFormat="1" ht="18" customHeight="1">
      <c r="A549" s="34"/>
      <c r="B549" s="34"/>
      <c r="C549" s="34"/>
      <c r="D549" s="249"/>
      <c r="E549" s="249"/>
      <c r="F549" s="34"/>
      <c r="G549" s="34"/>
      <c r="H549" s="277"/>
      <c r="J549" s="36"/>
      <c r="K549" s="36"/>
      <c r="L549" s="34"/>
      <c r="M549" s="20"/>
      <c r="N549" s="18" t="s">
        <v>1344</v>
      </c>
      <c r="O549" s="36"/>
    </row>
    <row r="550" spans="1:15" s="35" customFormat="1" ht="18" customHeight="1">
      <c r="A550" s="34"/>
      <c r="B550" s="34"/>
      <c r="C550" s="34"/>
      <c r="D550" s="249"/>
      <c r="E550" s="249"/>
      <c r="F550" s="34"/>
      <c r="G550" s="34"/>
      <c r="H550" s="277"/>
      <c r="J550" s="36"/>
      <c r="K550" s="36"/>
      <c r="L550" s="34"/>
      <c r="M550" s="20"/>
      <c r="N550" s="18" t="s">
        <v>1344</v>
      </c>
      <c r="O550" s="36"/>
    </row>
    <row r="551" spans="1:15" s="35" customFormat="1" ht="18" customHeight="1">
      <c r="A551" s="34"/>
      <c r="B551" s="34"/>
      <c r="C551" s="34"/>
      <c r="D551" s="249"/>
      <c r="E551" s="249"/>
      <c r="F551" s="34"/>
      <c r="G551" s="34"/>
      <c r="H551" s="277"/>
      <c r="J551" s="36"/>
      <c r="K551" s="36"/>
      <c r="L551" s="34"/>
      <c r="M551" s="20"/>
      <c r="N551" s="18" t="s">
        <v>1344</v>
      </c>
      <c r="O551" s="36"/>
    </row>
    <row r="552" spans="1:15" s="35" customFormat="1" ht="18" customHeight="1">
      <c r="A552" s="34"/>
      <c r="B552" s="34"/>
      <c r="C552" s="34"/>
      <c r="D552" s="249"/>
      <c r="E552" s="249"/>
      <c r="F552" s="34"/>
      <c r="G552" s="34"/>
      <c r="H552" s="277"/>
      <c r="J552" s="36"/>
      <c r="K552" s="36"/>
      <c r="L552" s="34"/>
      <c r="M552" s="20"/>
      <c r="N552" s="37" t="s">
        <v>1343</v>
      </c>
      <c r="O552" s="36"/>
    </row>
    <row r="553" spans="1:15" s="35" customFormat="1" ht="18" customHeight="1">
      <c r="A553" s="34"/>
      <c r="B553" s="34"/>
      <c r="C553" s="34"/>
      <c r="D553" s="249"/>
      <c r="E553" s="249"/>
      <c r="F553" s="34"/>
      <c r="G553" s="34"/>
      <c r="H553" s="277"/>
      <c r="J553" s="36"/>
      <c r="K553" s="36"/>
      <c r="L553" s="34"/>
      <c r="M553" s="20"/>
      <c r="N553" s="18" t="s">
        <v>1344</v>
      </c>
      <c r="O553" s="36"/>
    </row>
    <row r="554" spans="1:15" s="35" customFormat="1" ht="18" customHeight="1">
      <c r="A554" s="34"/>
      <c r="B554" s="34"/>
      <c r="C554" s="34"/>
      <c r="D554" s="249"/>
      <c r="E554" s="249"/>
      <c r="F554" s="34"/>
      <c r="G554" s="34"/>
      <c r="H554" s="277"/>
      <c r="J554" s="36"/>
      <c r="K554" s="36"/>
      <c r="L554" s="34"/>
      <c r="M554" s="20"/>
      <c r="N554" s="18" t="s">
        <v>1344</v>
      </c>
      <c r="O554" s="36"/>
    </row>
    <row r="555" spans="1:15" s="35" customFormat="1" ht="18" customHeight="1">
      <c r="A555" s="34"/>
      <c r="B555" s="34"/>
      <c r="C555" s="34"/>
      <c r="D555" s="249"/>
      <c r="E555" s="249"/>
      <c r="F555" s="34"/>
      <c r="G555" s="34"/>
      <c r="H555" s="277"/>
      <c r="J555" s="36"/>
      <c r="K555" s="36"/>
      <c r="L555" s="34"/>
      <c r="M555" s="20"/>
      <c r="N555" s="18" t="s">
        <v>1344</v>
      </c>
      <c r="O555" s="36"/>
    </row>
    <row r="556" spans="1:15" s="35" customFormat="1" ht="18" customHeight="1">
      <c r="A556" s="34"/>
      <c r="B556" s="34"/>
      <c r="C556" s="34"/>
      <c r="D556" s="249"/>
      <c r="E556" s="249"/>
      <c r="F556" s="34"/>
      <c r="G556" s="34"/>
      <c r="H556" s="277"/>
      <c r="J556" s="36"/>
      <c r="K556" s="36"/>
      <c r="L556" s="34"/>
      <c r="M556" s="20"/>
      <c r="N556" s="18" t="s">
        <v>1344</v>
      </c>
      <c r="O556" s="36"/>
    </row>
    <row r="557" spans="1:15" s="35" customFormat="1" ht="18" customHeight="1">
      <c r="A557" s="34"/>
      <c r="B557" s="34"/>
      <c r="C557" s="34"/>
      <c r="D557" s="249"/>
      <c r="E557" s="249"/>
      <c r="F557" s="34"/>
      <c r="G557" s="34"/>
      <c r="H557" s="277"/>
      <c r="I557" s="5"/>
      <c r="J557" s="7"/>
      <c r="K557" s="7"/>
      <c r="L557" s="8"/>
      <c r="M557" s="4"/>
      <c r="N557" s="18" t="s">
        <v>1344</v>
      </c>
      <c r="O557" s="7"/>
    </row>
    <row r="558" spans="1:15" s="35" customFormat="1" ht="18" customHeight="1">
      <c r="A558" s="34"/>
      <c r="B558" s="34"/>
      <c r="C558" s="34"/>
      <c r="D558" s="249"/>
      <c r="E558" s="249"/>
      <c r="F558" s="34"/>
      <c r="G558" s="34"/>
      <c r="H558" s="277"/>
      <c r="J558" s="36"/>
      <c r="K558" s="36"/>
      <c r="L558" s="34"/>
      <c r="M558" s="20"/>
      <c r="N558" s="18" t="s">
        <v>1344</v>
      </c>
      <c r="O558" s="36"/>
    </row>
    <row r="559" spans="1:15" s="35" customFormat="1" ht="18" customHeight="1">
      <c r="A559" s="34"/>
      <c r="B559" s="34"/>
      <c r="C559" s="34"/>
      <c r="D559" s="249"/>
      <c r="E559" s="249"/>
      <c r="F559" s="34"/>
      <c r="G559" s="34"/>
      <c r="H559" s="277"/>
      <c r="J559" s="36"/>
      <c r="K559" s="36"/>
      <c r="L559" s="34"/>
      <c r="M559" s="20"/>
      <c r="N559" s="37" t="s">
        <v>1343</v>
      </c>
      <c r="O559" s="36"/>
    </row>
    <row r="560" spans="1:15" s="35" customFormat="1" ht="18" customHeight="1">
      <c r="A560" s="34"/>
      <c r="B560" s="34"/>
      <c r="C560" s="34"/>
      <c r="D560" s="249"/>
      <c r="E560" s="249"/>
      <c r="F560" s="34"/>
      <c r="G560" s="34"/>
      <c r="H560" s="277"/>
      <c r="J560" s="36"/>
      <c r="K560" s="36"/>
      <c r="L560" s="34"/>
      <c r="M560" s="20"/>
      <c r="N560" s="37" t="s">
        <v>1343</v>
      </c>
      <c r="O560" s="36"/>
    </row>
    <row r="561" spans="1:15" s="35" customFormat="1" ht="18" customHeight="1">
      <c r="A561" s="34"/>
      <c r="B561" s="34"/>
      <c r="C561" s="34"/>
      <c r="D561" s="249"/>
      <c r="E561" s="249"/>
      <c r="F561" s="34"/>
      <c r="G561" s="34"/>
      <c r="H561" s="277"/>
      <c r="J561" s="36"/>
      <c r="K561" s="36"/>
      <c r="L561" s="34"/>
      <c r="M561" s="20"/>
      <c r="N561" s="18" t="s">
        <v>1344</v>
      </c>
      <c r="O561" s="36"/>
    </row>
    <row r="562" spans="1:15" s="35" customFormat="1" ht="18" customHeight="1">
      <c r="A562" s="34"/>
      <c r="B562" s="34"/>
      <c r="C562" s="34"/>
      <c r="D562" s="249"/>
      <c r="E562" s="249"/>
      <c r="F562" s="34"/>
      <c r="G562" s="34"/>
      <c r="H562" s="277"/>
      <c r="J562" s="36"/>
      <c r="K562" s="36"/>
      <c r="L562" s="34"/>
      <c r="M562" s="20"/>
      <c r="N562" s="37" t="s">
        <v>1343</v>
      </c>
      <c r="O562" s="36"/>
    </row>
    <row r="563" spans="1:15" s="35" customFormat="1" ht="18" customHeight="1">
      <c r="A563" s="34"/>
      <c r="B563" s="34"/>
      <c r="C563" s="34"/>
      <c r="D563" s="249"/>
      <c r="E563" s="249"/>
      <c r="F563" s="34"/>
      <c r="G563" s="34"/>
      <c r="H563" s="277"/>
      <c r="J563" s="36"/>
      <c r="K563" s="36"/>
      <c r="L563" s="34"/>
      <c r="M563" s="20"/>
      <c r="N563" s="37" t="s">
        <v>1343</v>
      </c>
      <c r="O563" s="36"/>
    </row>
    <row r="564" spans="1:15" s="35" customFormat="1" ht="18" customHeight="1">
      <c r="A564" s="34"/>
      <c r="B564" s="34"/>
      <c r="C564" s="34"/>
      <c r="D564" s="249"/>
      <c r="E564" s="249"/>
      <c r="F564" s="34"/>
      <c r="G564" s="34"/>
      <c r="H564" s="277"/>
      <c r="J564" s="36"/>
      <c r="K564" s="36"/>
      <c r="L564" s="34"/>
      <c r="M564" s="20"/>
      <c r="N564" s="18" t="s">
        <v>1344</v>
      </c>
      <c r="O564" s="36"/>
    </row>
    <row r="565" spans="1:15" s="35" customFormat="1" ht="18" customHeight="1">
      <c r="A565" s="34"/>
      <c r="B565" s="34"/>
      <c r="C565" s="34"/>
      <c r="D565" s="249"/>
      <c r="E565" s="249"/>
      <c r="F565" s="34"/>
      <c r="G565" s="34"/>
      <c r="H565" s="277"/>
      <c r="J565" s="36"/>
      <c r="K565" s="36"/>
      <c r="L565" s="34"/>
      <c r="M565" s="20"/>
      <c r="N565" s="18" t="s">
        <v>1344</v>
      </c>
      <c r="O565" s="36"/>
    </row>
    <row r="566" spans="1:15" s="35" customFormat="1" ht="18" customHeight="1">
      <c r="A566" s="34"/>
      <c r="B566" s="34"/>
      <c r="C566" s="34"/>
      <c r="D566" s="249"/>
      <c r="E566" s="249"/>
      <c r="F566" s="34"/>
      <c r="G566" s="34"/>
      <c r="H566" s="277"/>
      <c r="J566" s="36"/>
      <c r="K566" s="36"/>
      <c r="L566" s="34"/>
      <c r="M566" s="20"/>
      <c r="N566" s="18" t="s">
        <v>1344</v>
      </c>
      <c r="O566" s="36"/>
    </row>
    <row r="567" spans="1:15" s="35" customFormat="1" ht="18" customHeight="1">
      <c r="A567" s="34"/>
      <c r="B567" s="34"/>
      <c r="C567" s="34"/>
      <c r="D567" s="249"/>
      <c r="E567" s="249"/>
      <c r="F567" s="34"/>
      <c r="G567" s="34"/>
      <c r="H567" s="277"/>
      <c r="J567" s="36"/>
      <c r="K567" s="36"/>
      <c r="L567" s="34"/>
      <c r="M567" s="20"/>
      <c r="N567" s="18" t="s">
        <v>1344</v>
      </c>
      <c r="O567" s="36"/>
    </row>
    <row r="568" spans="1:15" s="35" customFormat="1" ht="18" customHeight="1">
      <c r="A568" s="34"/>
      <c r="B568" s="34"/>
      <c r="C568" s="34"/>
      <c r="D568" s="249"/>
      <c r="E568" s="249"/>
      <c r="F568" s="34"/>
      <c r="G568" s="34"/>
      <c r="H568" s="277"/>
      <c r="J568" s="36"/>
      <c r="K568" s="36"/>
      <c r="L568" s="34"/>
      <c r="M568" s="20"/>
      <c r="N568" s="18" t="s">
        <v>1344</v>
      </c>
      <c r="O568" s="36"/>
    </row>
    <row r="569" spans="1:15" s="35" customFormat="1" ht="18" customHeight="1">
      <c r="A569" s="34"/>
      <c r="B569" s="34"/>
      <c r="C569" s="34"/>
      <c r="D569" s="249"/>
      <c r="E569" s="249"/>
      <c r="F569" s="34"/>
      <c r="G569" s="34"/>
      <c r="H569" s="277"/>
      <c r="J569" s="36"/>
      <c r="K569" s="36"/>
      <c r="L569" s="34"/>
      <c r="M569" s="20"/>
      <c r="N569" s="18" t="s">
        <v>1344</v>
      </c>
      <c r="O569" s="36"/>
    </row>
    <row r="570" spans="1:15" s="35" customFormat="1" ht="18" customHeight="1">
      <c r="A570" s="34"/>
      <c r="B570" s="34"/>
      <c r="C570" s="34"/>
      <c r="D570" s="249"/>
      <c r="E570" s="249"/>
      <c r="F570" s="34"/>
      <c r="G570" s="34"/>
      <c r="H570" s="277"/>
      <c r="J570" s="36"/>
      <c r="K570" s="36"/>
      <c r="L570" s="34"/>
      <c r="M570" s="20"/>
      <c r="N570" s="18" t="s">
        <v>1344</v>
      </c>
      <c r="O570" s="36"/>
    </row>
    <row r="571" spans="1:15" s="35" customFormat="1" ht="18" customHeight="1">
      <c r="A571" s="34"/>
      <c r="B571" s="34"/>
      <c r="C571" s="34"/>
      <c r="D571" s="249"/>
      <c r="E571" s="249"/>
      <c r="F571" s="34"/>
      <c r="G571" s="34"/>
      <c r="H571" s="277"/>
      <c r="I571" s="5"/>
      <c r="J571" s="7"/>
      <c r="K571" s="7"/>
      <c r="L571" s="8"/>
      <c r="M571" s="4"/>
      <c r="N571" s="18" t="s">
        <v>1344</v>
      </c>
      <c r="O571" s="7"/>
    </row>
    <row r="572" spans="1:15" s="35" customFormat="1" ht="18" customHeight="1">
      <c r="A572" s="34"/>
      <c r="B572" s="34"/>
      <c r="C572" s="34"/>
      <c r="D572" s="249"/>
      <c r="E572" s="249"/>
      <c r="F572" s="34"/>
      <c r="G572" s="34"/>
      <c r="H572" s="277"/>
      <c r="I572" s="5"/>
      <c r="J572" s="7"/>
      <c r="K572" s="7"/>
      <c r="L572" s="8"/>
      <c r="M572" s="4"/>
      <c r="N572" s="18" t="s">
        <v>1344</v>
      </c>
      <c r="O572" s="7"/>
    </row>
    <row r="573" spans="1:15" s="35" customFormat="1" ht="18" customHeight="1">
      <c r="A573" s="34"/>
      <c r="B573" s="34"/>
      <c r="C573" s="34"/>
      <c r="D573" s="249"/>
      <c r="E573" s="249"/>
      <c r="F573" s="34"/>
      <c r="G573" s="34"/>
      <c r="H573" s="277"/>
      <c r="J573" s="36"/>
      <c r="K573" s="36"/>
      <c r="L573" s="34"/>
      <c r="M573" s="20"/>
      <c r="N573" s="18" t="s">
        <v>1344</v>
      </c>
      <c r="O573" s="36"/>
    </row>
    <row r="574" spans="1:15" s="35" customFormat="1" ht="18" customHeight="1">
      <c r="A574" s="34"/>
      <c r="B574" s="34"/>
      <c r="C574" s="34"/>
      <c r="D574" s="249"/>
      <c r="E574" s="249"/>
      <c r="F574" s="34"/>
      <c r="G574" s="34"/>
      <c r="H574" s="277"/>
      <c r="J574" s="36"/>
      <c r="K574" s="36"/>
      <c r="L574" s="34"/>
      <c r="M574" s="20"/>
      <c r="N574" s="18" t="s">
        <v>1344</v>
      </c>
      <c r="O574" s="36"/>
    </row>
    <row r="575" spans="1:15" s="35" customFormat="1" ht="18" customHeight="1">
      <c r="A575" s="34"/>
      <c r="B575" s="34"/>
      <c r="C575" s="34"/>
      <c r="D575" s="249"/>
      <c r="E575" s="249"/>
      <c r="F575" s="34"/>
      <c r="G575" s="34"/>
      <c r="H575" s="277"/>
      <c r="J575" s="36"/>
      <c r="K575" s="36"/>
      <c r="L575" s="34"/>
      <c r="M575" s="20"/>
      <c r="N575" s="37" t="s">
        <v>1343</v>
      </c>
      <c r="O575" s="36"/>
    </row>
    <row r="576" spans="1:15" s="35" customFormat="1" ht="18" customHeight="1">
      <c r="A576" s="34"/>
      <c r="B576" s="34"/>
      <c r="C576" s="34"/>
      <c r="D576" s="249"/>
      <c r="E576" s="249"/>
      <c r="F576" s="34"/>
      <c r="G576" s="34"/>
      <c r="H576" s="277"/>
      <c r="J576" s="36"/>
      <c r="K576" s="36"/>
      <c r="L576" s="34"/>
      <c r="M576" s="20"/>
      <c r="N576" s="37" t="s">
        <v>1343</v>
      </c>
      <c r="O576" s="36"/>
    </row>
    <row r="577" spans="1:15" s="35" customFormat="1" ht="18" customHeight="1">
      <c r="A577" s="34"/>
      <c r="B577" s="34"/>
      <c r="C577" s="34"/>
      <c r="D577" s="249"/>
      <c r="E577" s="249"/>
      <c r="F577" s="34"/>
      <c r="G577" s="34"/>
      <c r="H577" s="277"/>
      <c r="J577" s="36"/>
      <c r="K577" s="36"/>
      <c r="L577" s="34"/>
      <c r="M577" s="20"/>
      <c r="N577" s="18" t="s">
        <v>1344</v>
      </c>
      <c r="O577" s="36"/>
    </row>
    <row r="578" spans="1:15" s="35" customFormat="1" ht="18" customHeight="1">
      <c r="A578" s="34"/>
      <c r="B578" s="34"/>
      <c r="C578" s="34"/>
      <c r="D578" s="249"/>
      <c r="E578" s="249"/>
      <c r="F578" s="34"/>
      <c r="G578" s="34"/>
      <c r="H578" s="277"/>
      <c r="J578" s="36"/>
      <c r="K578" s="36"/>
      <c r="L578" s="34"/>
      <c r="M578" s="20"/>
      <c r="N578" s="18" t="s">
        <v>1344</v>
      </c>
      <c r="O578" s="36"/>
    </row>
    <row r="579" spans="1:15" s="35" customFormat="1" ht="18" customHeight="1">
      <c r="A579" s="34"/>
      <c r="B579" s="34"/>
      <c r="C579" s="34"/>
      <c r="D579" s="249"/>
      <c r="E579" s="249"/>
      <c r="F579" s="34"/>
      <c r="G579" s="34"/>
      <c r="H579" s="277"/>
      <c r="J579" s="36"/>
      <c r="K579" s="36"/>
      <c r="L579" s="34"/>
      <c r="M579" s="20"/>
      <c r="N579" s="37" t="s">
        <v>1343</v>
      </c>
      <c r="O579" s="36"/>
    </row>
    <row r="580" spans="1:15" s="35" customFormat="1" ht="18" customHeight="1">
      <c r="A580" s="34"/>
      <c r="B580" s="34"/>
      <c r="C580" s="34"/>
      <c r="D580" s="249"/>
      <c r="E580" s="249"/>
      <c r="F580" s="34"/>
      <c r="G580" s="34"/>
      <c r="H580" s="277"/>
      <c r="I580" s="5"/>
      <c r="J580" s="7"/>
      <c r="K580" s="7"/>
      <c r="L580" s="8"/>
      <c r="M580" s="4"/>
      <c r="N580" s="37" t="s">
        <v>1343</v>
      </c>
      <c r="O580" s="7"/>
    </row>
    <row r="581" spans="1:15" s="35" customFormat="1" ht="18" customHeight="1">
      <c r="A581" s="34"/>
      <c r="B581" s="34"/>
      <c r="C581" s="34"/>
      <c r="D581" s="249"/>
      <c r="E581" s="249"/>
      <c r="F581" s="34"/>
      <c r="G581" s="34"/>
      <c r="H581" s="277"/>
      <c r="I581" s="5"/>
      <c r="J581" s="7"/>
      <c r="K581" s="7"/>
      <c r="L581" s="8"/>
      <c r="M581" s="4"/>
      <c r="N581" s="37" t="s">
        <v>1343</v>
      </c>
      <c r="O581" s="7"/>
    </row>
    <row r="582" spans="1:15" s="35" customFormat="1" ht="18" customHeight="1">
      <c r="A582" s="34"/>
      <c r="B582" s="34"/>
      <c r="C582" s="34"/>
      <c r="D582" s="249"/>
      <c r="E582" s="249"/>
      <c r="F582" s="34"/>
      <c r="G582" s="34"/>
      <c r="H582" s="277"/>
      <c r="I582" s="5"/>
      <c r="J582" s="7"/>
      <c r="K582" s="7"/>
      <c r="L582" s="8"/>
      <c r="M582" s="4"/>
      <c r="N582" s="37" t="s">
        <v>1343</v>
      </c>
      <c r="O582" s="7"/>
    </row>
    <row r="583" spans="1:15" s="35" customFormat="1" ht="18" customHeight="1">
      <c r="A583" s="34"/>
      <c r="B583" s="34"/>
      <c r="C583" s="34"/>
      <c r="D583" s="249"/>
      <c r="E583" s="249"/>
      <c r="F583" s="34"/>
      <c r="G583" s="34"/>
      <c r="H583" s="277"/>
      <c r="I583" s="5"/>
      <c r="J583" s="7"/>
      <c r="K583" s="7"/>
      <c r="L583" s="8"/>
      <c r="M583" s="4"/>
      <c r="N583" s="18" t="s">
        <v>1344</v>
      </c>
      <c r="O583" s="7"/>
    </row>
    <row r="584" spans="1:15" s="35" customFormat="1" ht="18" customHeight="1">
      <c r="A584" s="34"/>
      <c r="B584" s="34"/>
      <c r="C584" s="34"/>
      <c r="D584" s="249"/>
      <c r="E584" s="249"/>
      <c r="F584" s="34"/>
      <c r="G584" s="34"/>
      <c r="H584" s="277"/>
      <c r="I584" s="5"/>
      <c r="J584" s="7"/>
      <c r="K584" s="7"/>
      <c r="L584" s="8"/>
      <c r="M584" s="4"/>
      <c r="N584" s="37" t="s">
        <v>1343</v>
      </c>
      <c r="O584" s="7"/>
    </row>
    <row r="585" spans="1:15" s="35" customFormat="1" ht="18" customHeight="1">
      <c r="A585" s="34"/>
      <c r="B585" s="34"/>
      <c r="C585" s="34"/>
      <c r="D585" s="249"/>
      <c r="E585" s="249"/>
      <c r="F585" s="34"/>
      <c r="G585" s="34"/>
      <c r="H585" s="277"/>
      <c r="I585" s="5"/>
      <c r="J585" s="7"/>
      <c r="K585" s="7"/>
      <c r="L585" s="8"/>
      <c r="M585" s="4"/>
      <c r="N585" s="37" t="s">
        <v>1343</v>
      </c>
      <c r="O585" s="7"/>
    </row>
    <row r="586" spans="1:15" s="35" customFormat="1" ht="18" customHeight="1">
      <c r="A586" s="34"/>
      <c r="B586" s="34"/>
      <c r="C586" s="34"/>
      <c r="D586" s="249"/>
      <c r="E586" s="249"/>
      <c r="F586" s="34"/>
      <c r="G586" s="34"/>
      <c r="H586" s="277"/>
      <c r="I586" s="5"/>
      <c r="J586" s="7"/>
      <c r="K586" s="7"/>
      <c r="L586" s="8"/>
      <c r="M586" s="4"/>
      <c r="N586" s="18" t="s">
        <v>1344</v>
      </c>
      <c r="O586" s="7"/>
    </row>
    <row r="587" spans="1:15" s="35" customFormat="1" ht="18" customHeight="1">
      <c r="A587" s="34"/>
      <c r="B587" s="34"/>
      <c r="C587" s="34"/>
      <c r="D587" s="249"/>
      <c r="E587" s="249"/>
      <c r="F587" s="34"/>
      <c r="G587" s="34"/>
      <c r="H587" s="277"/>
      <c r="I587" s="5"/>
      <c r="J587" s="7"/>
      <c r="K587" s="7"/>
      <c r="L587" s="8"/>
      <c r="M587" s="4"/>
      <c r="N587" s="37" t="s">
        <v>1343</v>
      </c>
      <c r="O587" s="7"/>
    </row>
    <row r="588" spans="1:15" s="35" customFormat="1" ht="18" customHeight="1">
      <c r="A588" s="34"/>
      <c r="B588" s="34"/>
      <c r="C588" s="34"/>
      <c r="D588" s="249"/>
      <c r="E588" s="249"/>
      <c r="F588" s="34"/>
      <c r="G588" s="34"/>
      <c r="H588" s="277"/>
      <c r="I588" s="5"/>
      <c r="J588" s="7"/>
      <c r="K588" s="7"/>
      <c r="L588" s="8"/>
      <c r="M588" s="4"/>
      <c r="N588" s="18" t="s">
        <v>1344</v>
      </c>
      <c r="O588" s="7"/>
    </row>
    <row r="589" spans="1:15" s="35" customFormat="1" ht="18" customHeight="1">
      <c r="A589" s="34"/>
      <c r="B589" s="34"/>
      <c r="C589" s="34"/>
      <c r="D589" s="249"/>
      <c r="E589" s="249"/>
      <c r="F589" s="34"/>
      <c r="G589" s="34"/>
      <c r="H589" s="277"/>
      <c r="I589" s="5"/>
      <c r="J589" s="7"/>
      <c r="K589" s="7"/>
      <c r="L589" s="8"/>
      <c r="M589" s="4"/>
      <c r="N589" s="37" t="s">
        <v>1343</v>
      </c>
      <c r="O589" s="7"/>
    </row>
    <row r="590" spans="1:15" s="35" customFormat="1" ht="18" customHeight="1">
      <c r="A590" s="34"/>
      <c r="B590" s="34"/>
      <c r="C590" s="34"/>
      <c r="D590" s="249"/>
      <c r="E590" s="249"/>
      <c r="F590" s="34"/>
      <c r="G590" s="34"/>
      <c r="H590" s="277"/>
      <c r="I590" s="5"/>
      <c r="J590" s="7"/>
      <c r="K590" s="7"/>
      <c r="L590" s="8"/>
      <c r="M590" s="4"/>
      <c r="N590" s="18" t="s">
        <v>1344</v>
      </c>
      <c r="O590" s="7"/>
    </row>
    <row r="591" spans="1:15" s="35" customFormat="1" ht="18" customHeight="1">
      <c r="A591" s="34"/>
      <c r="B591" s="34"/>
      <c r="C591" s="34"/>
      <c r="D591" s="249"/>
      <c r="E591" s="249"/>
      <c r="F591" s="34"/>
      <c r="G591" s="34"/>
      <c r="H591" s="277"/>
      <c r="J591" s="36"/>
      <c r="K591" s="36"/>
      <c r="L591" s="34"/>
      <c r="M591" s="20"/>
      <c r="N591" s="18" t="s">
        <v>1344</v>
      </c>
      <c r="O591" s="36"/>
    </row>
    <row r="592" spans="1:15" s="35" customFormat="1" ht="18" customHeight="1">
      <c r="A592" s="34"/>
      <c r="B592" s="34"/>
      <c r="C592" s="34"/>
      <c r="D592" s="249"/>
      <c r="E592" s="249"/>
      <c r="F592" s="34"/>
      <c r="G592" s="34"/>
      <c r="H592" s="284"/>
      <c r="J592" s="36"/>
      <c r="K592" s="36"/>
      <c r="L592" s="34"/>
      <c r="M592" s="20"/>
      <c r="N592" s="18" t="s">
        <v>1344</v>
      </c>
      <c r="O592" s="36"/>
    </row>
    <row r="593" spans="1:15" s="35" customFormat="1" ht="18" customHeight="1">
      <c r="A593" s="34"/>
      <c r="B593" s="34"/>
      <c r="C593" s="34"/>
      <c r="D593" s="249"/>
      <c r="E593" s="249"/>
      <c r="F593" s="34"/>
      <c r="G593" s="34"/>
      <c r="H593" s="277"/>
      <c r="J593" s="36"/>
      <c r="K593" s="36"/>
      <c r="L593" s="34"/>
      <c r="M593" s="20"/>
      <c r="N593" s="37" t="s">
        <v>1343</v>
      </c>
      <c r="O593" s="36"/>
    </row>
    <row r="594" spans="1:15" s="35" customFormat="1" ht="18" customHeight="1">
      <c r="A594" s="34"/>
      <c r="B594" s="34"/>
      <c r="C594" s="34"/>
      <c r="D594" s="249"/>
      <c r="E594" s="249"/>
      <c r="F594" s="34"/>
      <c r="G594" s="34"/>
      <c r="H594" s="277"/>
      <c r="J594" s="36"/>
      <c r="K594" s="36"/>
      <c r="L594" s="34"/>
      <c r="M594" s="20"/>
      <c r="N594" s="18" t="s">
        <v>1344</v>
      </c>
      <c r="O594" s="36"/>
    </row>
    <row r="595" spans="1:15" s="35" customFormat="1" ht="18" customHeight="1">
      <c r="A595" s="34"/>
      <c r="B595" s="34"/>
      <c r="C595" s="34"/>
      <c r="D595" s="249"/>
      <c r="E595" s="249"/>
      <c r="F595" s="34"/>
      <c r="G595" s="34"/>
      <c r="H595" s="277"/>
      <c r="J595" s="36"/>
      <c r="K595" s="36"/>
      <c r="L595" s="34"/>
      <c r="M595" s="20"/>
      <c r="N595" s="18" t="s">
        <v>1344</v>
      </c>
      <c r="O595" s="36"/>
    </row>
    <row r="596" spans="1:15" s="35" customFormat="1" ht="18" customHeight="1">
      <c r="A596" s="34"/>
      <c r="B596" s="34"/>
      <c r="C596" s="34"/>
      <c r="D596" s="249"/>
      <c r="E596" s="249"/>
      <c r="F596" s="34"/>
      <c r="G596" s="34"/>
      <c r="H596" s="277"/>
      <c r="J596" s="36"/>
      <c r="K596" s="36"/>
      <c r="L596" s="34"/>
      <c r="M596" s="20"/>
      <c r="N596" s="18" t="s">
        <v>1344</v>
      </c>
      <c r="O596" s="36"/>
    </row>
    <row r="597" spans="1:15" s="35" customFormat="1" ht="18" customHeight="1">
      <c r="A597" s="34"/>
      <c r="B597" s="34"/>
      <c r="C597" s="34"/>
      <c r="D597" s="249"/>
      <c r="E597" s="249"/>
      <c r="F597" s="34"/>
      <c r="G597" s="34"/>
      <c r="H597" s="287"/>
      <c r="I597" s="5"/>
      <c r="J597" s="7"/>
      <c r="K597" s="7"/>
      <c r="L597" s="8"/>
      <c r="M597" s="4"/>
      <c r="N597" s="18" t="s">
        <v>1344</v>
      </c>
      <c r="O597" s="7"/>
    </row>
    <row r="598" spans="1:15" s="35" customFormat="1" ht="18" customHeight="1">
      <c r="A598" s="34"/>
      <c r="B598" s="34"/>
      <c r="C598" s="34"/>
      <c r="D598" s="249"/>
      <c r="E598" s="249"/>
      <c r="F598" s="34"/>
      <c r="G598" s="34"/>
      <c r="H598" s="277"/>
      <c r="J598" s="36"/>
      <c r="K598" s="36"/>
      <c r="L598" s="34"/>
      <c r="M598" s="20"/>
      <c r="N598" s="37" t="s">
        <v>1343</v>
      </c>
      <c r="O598" s="36"/>
    </row>
    <row r="599" spans="1:15" s="35" customFormat="1" ht="18" customHeight="1">
      <c r="A599" s="34"/>
      <c r="B599" s="34"/>
      <c r="C599" s="34"/>
      <c r="D599" s="249"/>
      <c r="E599" s="249"/>
      <c r="F599" s="34"/>
      <c r="G599" s="34"/>
      <c r="H599" s="287"/>
      <c r="I599" s="5"/>
      <c r="J599" s="7"/>
      <c r="K599" s="7"/>
      <c r="L599" s="8"/>
      <c r="M599" s="4"/>
      <c r="N599" s="37" t="s">
        <v>1343</v>
      </c>
      <c r="O599" s="7"/>
    </row>
    <row r="600" spans="1:15" s="281" customFormat="1" ht="18" customHeight="1">
      <c r="A600" s="34"/>
      <c r="B600" s="34"/>
      <c r="C600" s="34"/>
      <c r="D600" s="249"/>
      <c r="E600" s="249"/>
      <c r="F600" s="34"/>
      <c r="G600" s="34"/>
      <c r="H600" s="278"/>
      <c r="J600" s="288"/>
      <c r="K600" s="288"/>
      <c r="L600" s="289"/>
      <c r="M600" s="290"/>
      <c r="N600" s="280" t="s">
        <v>1344</v>
      </c>
      <c r="O600" s="288"/>
    </row>
    <row r="601" spans="1:15" s="35" customFormat="1" ht="18" customHeight="1">
      <c r="A601" s="34"/>
      <c r="B601" s="34"/>
      <c r="C601" s="34"/>
      <c r="D601" s="249"/>
      <c r="E601" s="249"/>
      <c r="F601" s="34"/>
      <c r="G601" s="34"/>
      <c r="H601" s="277"/>
      <c r="J601" s="36"/>
      <c r="K601" s="36"/>
      <c r="L601" s="34"/>
      <c r="M601" s="20"/>
      <c r="N601" s="18" t="s">
        <v>1344</v>
      </c>
      <c r="O601" s="36"/>
    </row>
    <row r="602" spans="1:15" s="35" customFormat="1" ht="18" customHeight="1">
      <c r="A602" s="34"/>
      <c r="B602" s="34"/>
      <c r="C602" s="34"/>
      <c r="D602" s="249"/>
      <c r="E602" s="249"/>
      <c r="F602" s="34"/>
      <c r="G602" s="34"/>
      <c r="H602" s="277"/>
      <c r="J602" s="36"/>
      <c r="K602" s="36"/>
      <c r="L602" s="34"/>
      <c r="M602" s="20"/>
      <c r="N602" s="18" t="s">
        <v>1344</v>
      </c>
      <c r="O602" s="36"/>
    </row>
    <row r="603" spans="1:15" s="35" customFormat="1" ht="18" customHeight="1">
      <c r="A603" s="34"/>
      <c r="B603" s="34"/>
      <c r="C603" s="34"/>
      <c r="D603" s="249"/>
      <c r="E603" s="249"/>
      <c r="F603" s="34"/>
      <c r="G603" s="34"/>
      <c r="H603" s="277"/>
      <c r="J603" s="36"/>
      <c r="K603" s="36"/>
      <c r="L603" s="34"/>
      <c r="M603" s="20"/>
      <c r="N603" s="18" t="s">
        <v>1344</v>
      </c>
      <c r="O603" s="36"/>
    </row>
    <row r="604" spans="1:15" s="35" customFormat="1" ht="18" customHeight="1">
      <c r="A604" s="34"/>
      <c r="B604" s="34"/>
      <c r="C604" s="34"/>
      <c r="D604" s="249"/>
      <c r="E604" s="249"/>
      <c r="F604" s="34"/>
      <c r="G604" s="34"/>
      <c r="H604" s="277"/>
      <c r="J604" s="36"/>
      <c r="K604" s="36"/>
      <c r="L604" s="34"/>
      <c r="M604" s="20"/>
      <c r="N604" s="18" t="s">
        <v>1344</v>
      </c>
      <c r="O604" s="36"/>
    </row>
    <row r="605" spans="1:15" s="273" customFormat="1" ht="18" customHeight="1">
      <c r="A605" s="34"/>
      <c r="B605" s="34"/>
      <c r="C605" s="34"/>
      <c r="D605" s="249"/>
      <c r="E605" s="249"/>
      <c r="F605" s="34"/>
      <c r="G605" s="34"/>
      <c r="H605" s="272"/>
      <c r="J605" s="274"/>
      <c r="K605" s="274"/>
      <c r="L605" s="266"/>
      <c r="M605" s="275"/>
      <c r="N605" s="276" t="s">
        <v>1344</v>
      </c>
      <c r="O605" s="274"/>
    </row>
    <row r="606" spans="1:15" s="35" customFormat="1" ht="18" customHeight="1">
      <c r="A606" s="34"/>
      <c r="B606" s="34"/>
      <c r="C606" s="34"/>
      <c r="D606" s="249"/>
      <c r="E606" s="249"/>
      <c r="F606" s="34"/>
      <c r="G606" s="34"/>
      <c r="H606" s="277"/>
      <c r="J606" s="36"/>
      <c r="K606" s="36"/>
      <c r="L606" s="34"/>
      <c r="M606" s="20"/>
      <c r="N606" s="37" t="s">
        <v>1343</v>
      </c>
      <c r="O606" s="36"/>
    </row>
    <row r="607" spans="1:15" s="35" customFormat="1" ht="18" customHeight="1">
      <c r="A607" s="34"/>
      <c r="B607" s="34"/>
      <c r="C607" s="34"/>
      <c r="D607" s="249"/>
      <c r="E607" s="249"/>
      <c r="F607" s="34"/>
      <c r="G607" s="34"/>
      <c r="H607" s="277"/>
      <c r="J607" s="36"/>
      <c r="K607" s="36"/>
      <c r="L607" s="34"/>
      <c r="M607" s="20"/>
      <c r="N607" s="37" t="s">
        <v>1343</v>
      </c>
      <c r="O607" s="36"/>
    </row>
    <row r="608" spans="1:15" s="35" customFormat="1" ht="18" customHeight="1">
      <c r="A608" s="34"/>
      <c r="B608" s="34"/>
      <c r="C608" s="34"/>
      <c r="D608" s="249"/>
      <c r="E608" s="249"/>
      <c r="F608" s="34"/>
      <c r="G608" s="34"/>
      <c r="H608" s="277"/>
      <c r="I608" s="5"/>
      <c r="J608" s="7"/>
      <c r="K608" s="7"/>
      <c r="L608" s="8"/>
      <c r="M608" s="4"/>
      <c r="N608" s="37" t="s">
        <v>1343</v>
      </c>
      <c r="O608" s="7"/>
    </row>
    <row r="609" spans="1:15" s="35" customFormat="1" ht="18" customHeight="1">
      <c r="A609" s="34"/>
      <c r="B609" s="34"/>
      <c r="C609" s="34"/>
      <c r="D609" s="249"/>
      <c r="E609" s="249"/>
      <c r="F609" s="34"/>
      <c r="G609" s="34"/>
      <c r="H609" s="287"/>
      <c r="I609" s="5"/>
      <c r="J609" s="7"/>
      <c r="K609" s="7"/>
      <c r="L609" s="8"/>
      <c r="M609" s="4"/>
      <c r="N609" s="18" t="s">
        <v>1344</v>
      </c>
      <c r="O609" s="7"/>
    </row>
    <row r="610" spans="1:15" s="35" customFormat="1" ht="18" customHeight="1">
      <c r="A610" s="34"/>
      <c r="B610" s="34"/>
      <c r="C610" s="34"/>
      <c r="D610" s="249"/>
      <c r="E610" s="249"/>
      <c r="F610" s="34"/>
      <c r="G610" s="34"/>
      <c r="H610" s="277"/>
      <c r="J610" s="36"/>
      <c r="K610" s="36"/>
      <c r="L610" s="34"/>
      <c r="M610" s="20"/>
      <c r="N610" s="37" t="s">
        <v>1343</v>
      </c>
      <c r="O610" s="36"/>
    </row>
    <row r="611" spans="1:15" s="35" customFormat="1" ht="18" customHeight="1">
      <c r="A611" s="34"/>
      <c r="B611" s="34"/>
      <c r="C611" s="34"/>
      <c r="D611" s="249"/>
      <c r="E611" s="249"/>
      <c r="F611" s="34"/>
      <c r="G611" s="34"/>
      <c r="H611" s="277"/>
      <c r="J611" s="36"/>
      <c r="K611" s="36"/>
      <c r="L611" s="34"/>
      <c r="M611" s="20"/>
      <c r="N611" s="37" t="s">
        <v>1343</v>
      </c>
      <c r="O611" s="36"/>
    </row>
    <row r="612" spans="1:15" s="35" customFormat="1" ht="18" customHeight="1">
      <c r="A612" s="34"/>
      <c r="B612" s="34"/>
      <c r="C612" s="34"/>
      <c r="D612" s="249"/>
      <c r="E612" s="249"/>
      <c r="F612" s="34"/>
      <c r="G612" s="34"/>
      <c r="H612" s="277"/>
      <c r="J612" s="36"/>
      <c r="K612" s="36"/>
      <c r="L612" s="34"/>
      <c r="M612" s="20"/>
      <c r="N612" s="37" t="s">
        <v>1343</v>
      </c>
      <c r="O612" s="36"/>
    </row>
    <row r="613" spans="1:15" s="35" customFormat="1" ht="18" customHeight="1">
      <c r="A613" s="34"/>
      <c r="B613" s="34"/>
      <c r="C613" s="34"/>
      <c r="D613" s="249"/>
      <c r="E613" s="249"/>
      <c r="F613" s="34"/>
      <c r="G613" s="34"/>
      <c r="H613" s="277"/>
      <c r="J613" s="36"/>
      <c r="K613" s="36"/>
      <c r="L613" s="34"/>
      <c r="M613" s="20"/>
      <c r="N613" s="37" t="s">
        <v>1343</v>
      </c>
      <c r="O613" s="36"/>
    </row>
    <row r="614" spans="1:15" s="35" customFormat="1" ht="18" customHeight="1">
      <c r="A614" s="34"/>
      <c r="B614" s="34"/>
      <c r="C614" s="34"/>
      <c r="D614" s="249"/>
      <c r="E614" s="249"/>
      <c r="F614" s="34"/>
      <c r="G614" s="34"/>
      <c r="H614" s="277"/>
      <c r="I614" s="5"/>
      <c r="J614" s="7"/>
      <c r="K614" s="7"/>
      <c r="L614" s="8"/>
      <c r="M614" s="4"/>
      <c r="N614" s="18" t="s">
        <v>1344</v>
      </c>
      <c r="O614" s="7"/>
    </row>
    <row r="615" spans="1:15" s="35" customFormat="1" ht="18" customHeight="1">
      <c r="A615" s="34"/>
      <c r="B615" s="34"/>
      <c r="C615" s="34"/>
      <c r="D615" s="249"/>
      <c r="E615" s="249"/>
      <c r="F615" s="34"/>
      <c r="G615" s="34"/>
      <c r="H615" s="277"/>
      <c r="J615" s="36"/>
      <c r="K615" s="36"/>
      <c r="L615" s="34"/>
      <c r="M615" s="20"/>
      <c r="N615" s="37" t="s">
        <v>1343</v>
      </c>
      <c r="O615" s="36"/>
    </row>
    <row r="616" spans="1:15" s="35" customFormat="1" ht="18" customHeight="1">
      <c r="A616" s="34"/>
      <c r="B616" s="34"/>
      <c r="C616" s="34"/>
      <c r="D616" s="249"/>
      <c r="E616" s="249"/>
      <c r="F616" s="34"/>
      <c r="G616" s="34"/>
      <c r="H616" s="277"/>
      <c r="J616" s="36"/>
      <c r="K616" s="36"/>
      <c r="L616" s="34"/>
      <c r="M616" s="20"/>
      <c r="N616" s="18" t="s">
        <v>1344</v>
      </c>
      <c r="O616" s="36"/>
    </row>
    <row r="617" spans="1:15" s="35" customFormat="1" ht="18" customHeight="1">
      <c r="A617" s="34"/>
      <c r="B617" s="34"/>
      <c r="C617" s="34"/>
      <c r="D617" s="249"/>
      <c r="E617" s="249"/>
      <c r="F617" s="34"/>
      <c r="G617" s="34"/>
      <c r="H617" s="277"/>
      <c r="J617" s="36"/>
      <c r="K617" s="36"/>
      <c r="L617" s="34"/>
      <c r="M617" s="20"/>
      <c r="N617" s="37" t="s">
        <v>1343</v>
      </c>
      <c r="O617" s="36"/>
    </row>
    <row r="618" spans="1:15" s="35" customFormat="1" ht="18" customHeight="1">
      <c r="A618" s="34"/>
      <c r="B618" s="34"/>
      <c r="C618" s="34"/>
      <c r="D618" s="249"/>
      <c r="E618" s="249"/>
      <c r="F618" s="34"/>
      <c r="G618" s="34"/>
      <c r="H618" s="277"/>
      <c r="J618" s="36"/>
      <c r="K618" s="36"/>
      <c r="L618" s="34"/>
      <c r="M618" s="20"/>
      <c r="N618" s="37" t="s">
        <v>1343</v>
      </c>
      <c r="O618" s="36"/>
    </row>
    <row r="619" spans="1:15" s="35" customFormat="1" ht="18" customHeight="1">
      <c r="A619" s="34"/>
      <c r="B619" s="34"/>
      <c r="C619" s="34"/>
      <c r="D619" s="249"/>
      <c r="E619" s="249"/>
      <c r="F619" s="34"/>
      <c r="G619" s="34"/>
      <c r="H619" s="277"/>
      <c r="J619" s="36"/>
      <c r="K619" s="36"/>
      <c r="L619" s="34"/>
      <c r="M619" s="20"/>
      <c r="N619" s="18" t="s">
        <v>1344</v>
      </c>
      <c r="O619" s="36"/>
    </row>
    <row r="620" spans="1:15" s="35" customFormat="1" ht="18" customHeight="1">
      <c r="A620" s="34"/>
      <c r="B620" s="34"/>
      <c r="C620" s="34"/>
      <c r="D620" s="249"/>
      <c r="E620" s="249"/>
      <c r="F620" s="34"/>
      <c r="G620" s="34"/>
      <c r="H620" s="277"/>
      <c r="J620" s="36"/>
      <c r="K620" s="36"/>
      <c r="L620" s="34"/>
      <c r="M620" s="20"/>
      <c r="N620" s="18" t="s">
        <v>1344</v>
      </c>
      <c r="O620" s="36"/>
    </row>
    <row r="621" spans="1:15" s="35" customFormat="1" ht="18" customHeight="1">
      <c r="A621" s="34"/>
      <c r="B621" s="34"/>
      <c r="C621" s="34"/>
      <c r="D621" s="249"/>
      <c r="E621" s="249"/>
      <c r="F621" s="34"/>
      <c r="G621" s="34"/>
      <c r="H621" s="277"/>
      <c r="J621" s="36"/>
      <c r="K621" s="36"/>
      <c r="L621" s="34"/>
      <c r="M621" s="20"/>
      <c r="N621" s="37" t="s">
        <v>1343</v>
      </c>
      <c r="O621" s="36"/>
    </row>
    <row r="622" spans="1:15" s="35" customFormat="1" ht="18" customHeight="1">
      <c r="A622" s="34"/>
      <c r="B622" s="34"/>
      <c r="C622" s="34"/>
      <c r="D622" s="249"/>
      <c r="E622" s="249"/>
      <c r="F622" s="34"/>
      <c r="G622" s="34"/>
      <c r="H622" s="277"/>
      <c r="J622" s="36"/>
      <c r="K622" s="36"/>
      <c r="L622" s="34"/>
      <c r="M622" s="20"/>
      <c r="N622" s="37" t="s">
        <v>1343</v>
      </c>
      <c r="O622" s="36"/>
    </row>
    <row r="623" spans="1:15" s="35" customFormat="1" ht="18" customHeight="1">
      <c r="A623" s="34"/>
      <c r="B623" s="34"/>
      <c r="C623" s="34"/>
      <c r="D623" s="249"/>
      <c r="E623" s="249"/>
      <c r="F623" s="34"/>
      <c r="G623" s="34"/>
      <c r="H623" s="277"/>
      <c r="J623" s="36"/>
      <c r="K623" s="36"/>
      <c r="L623" s="34"/>
      <c r="M623" s="20"/>
      <c r="N623" s="37" t="s">
        <v>1343</v>
      </c>
      <c r="O623" s="36"/>
    </row>
    <row r="624" spans="1:15" s="35" customFormat="1" ht="18" customHeight="1">
      <c r="A624" s="34"/>
      <c r="B624" s="34"/>
      <c r="C624" s="34"/>
      <c r="D624" s="249"/>
      <c r="E624" s="249"/>
      <c r="F624" s="34"/>
      <c r="G624" s="34"/>
      <c r="H624" s="277"/>
      <c r="J624" s="36"/>
      <c r="K624" s="36"/>
      <c r="L624" s="34"/>
      <c r="M624" s="20"/>
      <c r="N624" s="37" t="s">
        <v>1343</v>
      </c>
      <c r="O624" s="36"/>
    </row>
    <row r="625" spans="1:15" s="35" customFormat="1" ht="18" customHeight="1">
      <c r="A625" s="34"/>
      <c r="B625" s="34"/>
      <c r="C625" s="34"/>
      <c r="D625" s="249"/>
      <c r="E625" s="249"/>
      <c r="F625" s="34"/>
      <c r="G625" s="34"/>
      <c r="H625" s="277"/>
      <c r="I625" s="5"/>
      <c r="J625" s="7"/>
      <c r="K625" s="7"/>
      <c r="L625" s="8"/>
      <c r="M625" s="4"/>
      <c r="N625" s="18" t="s">
        <v>1344</v>
      </c>
      <c r="O625" s="7"/>
    </row>
    <row r="626" spans="1:15" s="35" customFormat="1" ht="18" customHeight="1">
      <c r="A626" s="34"/>
      <c r="B626" s="34"/>
      <c r="C626" s="34"/>
      <c r="D626" s="249"/>
      <c r="E626" s="249"/>
      <c r="F626" s="34"/>
      <c r="G626" s="34"/>
      <c r="H626" s="277"/>
      <c r="I626" s="5"/>
      <c r="J626" s="7"/>
      <c r="K626" s="7"/>
      <c r="L626" s="8"/>
      <c r="M626" s="4"/>
      <c r="N626" s="37" t="s">
        <v>1343</v>
      </c>
      <c r="O626" s="7"/>
    </row>
    <row r="627" spans="1:15" s="35" customFormat="1" ht="18" customHeight="1">
      <c r="A627" s="34"/>
      <c r="B627" s="34"/>
      <c r="C627" s="34"/>
      <c r="D627" s="249"/>
      <c r="E627" s="249"/>
      <c r="F627" s="34"/>
      <c r="G627" s="34"/>
      <c r="H627" s="277"/>
      <c r="I627" s="5"/>
      <c r="J627" s="7"/>
      <c r="K627" s="7"/>
      <c r="L627" s="8"/>
      <c r="M627" s="4"/>
      <c r="N627" s="18" t="s">
        <v>1344</v>
      </c>
      <c r="O627" s="7"/>
    </row>
    <row r="628" spans="1:15" s="35" customFormat="1" ht="18" customHeight="1">
      <c r="A628" s="34"/>
      <c r="B628" s="34"/>
      <c r="C628" s="34"/>
      <c r="D628" s="249"/>
      <c r="E628" s="249"/>
      <c r="F628" s="34"/>
      <c r="G628" s="34"/>
      <c r="H628" s="277"/>
      <c r="I628" s="5"/>
      <c r="J628" s="7"/>
      <c r="K628" s="7"/>
      <c r="L628" s="8"/>
      <c r="M628" s="4"/>
      <c r="N628" s="18" t="s">
        <v>1344</v>
      </c>
      <c r="O628" s="7"/>
    </row>
    <row r="629" spans="1:15" s="35" customFormat="1" ht="18" customHeight="1">
      <c r="A629" s="34"/>
      <c r="B629" s="34"/>
      <c r="C629" s="34"/>
      <c r="D629" s="249"/>
      <c r="E629" s="253"/>
      <c r="F629" s="289"/>
      <c r="G629" s="289"/>
      <c r="H629" s="277"/>
      <c r="I629" s="5"/>
      <c r="J629" s="7"/>
      <c r="K629" s="7"/>
      <c r="L629" s="8"/>
      <c r="M629" s="4"/>
      <c r="N629" s="37" t="s">
        <v>1343</v>
      </c>
      <c r="O629" s="7"/>
    </row>
    <row r="630" spans="1:15" s="35" customFormat="1" ht="18" customHeight="1">
      <c r="A630" s="34"/>
      <c r="B630" s="34"/>
      <c r="C630" s="34"/>
      <c r="D630" s="257"/>
      <c r="E630" s="291"/>
      <c r="G630" s="292"/>
      <c r="H630" s="277"/>
      <c r="J630" s="36"/>
      <c r="K630" s="36"/>
      <c r="L630" s="34"/>
      <c r="M630" s="20"/>
      <c r="N630" s="37"/>
      <c r="O630" s="36"/>
    </row>
    <row r="631" spans="1:15" s="35" customFormat="1" ht="18" customHeight="1">
      <c r="A631" s="34"/>
      <c r="B631" s="34"/>
      <c r="C631" s="34"/>
      <c r="D631" s="257"/>
      <c r="E631" s="293"/>
      <c r="F631" s="292"/>
      <c r="G631" s="292"/>
      <c r="H631" s="277"/>
      <c r="J631" s="36"/>
      <c r="K631" s="36"/>
      <c r="L631" s="34"/>
      <c r="M631" s="20"/>
      <c r="N631" s="37"/>
      <c r="O631" s="36"/>
    </row>
    <row r="632" spans="1:15" s="35" customFormat="1" ht="18" customHeight="1">
      <c r="A632" s="34"/>
      <c r="B632" s="34"/>
      <c r="C632" s="34"/>
      <c r="D632" s="257"/>
      <c r="E632" s="293"/>
      <c r="F632" s="292"/>
      <c r="G632" s="292"/>
      <c r="H632" s="277"/>
      <c r="J632" s="36"/>
      <c r="K632" s="36"/>
      <c r="L632" s="34"/>
      <c r="M632" s="20"/>
      <c r="N632" s="37"/>
      <c r="O632" s="36"/>
    </row>
    <row r="633" spans="1:15" s="35" customFormat="1" ht="18" customHeight="1">
      <c r="A633" s="34"/>
      <c r="B633" s="34"/>
      <c r="C633" s="34"/>
      <c r="D633" s="257"/>
      <c r="E633" s="293"/>
      <c r="F633" s="292"/>
      <c r="G633" s="292"/>
      <c r="H633" s="277"/>
      <c r="J633" s="36"/>
      <c r="K633" s="36"/>
      <c r="L633" s="34"/>
      <c r="M633" s="20"/>
      <c r="N633" s="18"/>
      <c r="O633" s="36"/>
    </row>
    <row r="634" spans="1:15" s="35" customFormat="1" ht="18" customHeight="1">
      <c r="A634" s="34"/>
      <c r="B634" s="34"/>
      <c r="C634" s="34"/>
      <c r="D634" s="257"/>
      <c r="E634" s="293"/>
      <c r="F634" s="292"/>
      <c r="G634" s="292"/>
      <c r="H634" s="277"/>
      <c r="J634" s="36"/>
      <c r="K634" s="36"/>
      <c r="L634" s="34"/>
      <c r="M634" s="20"/>
      <c r="N634" s="37"/>
      <c r="O634" s="36"/>
    </row>
    <row r="635" spans="1:15" s="35" customFormat="1" ht="18" customHeight="1">
      <c r="A635" s="34"/>
      <c r="B635" s="34"/>
      <c r="C635" s="34"/>
      <c r="D635" s="257"/>
      <c r="E635" s="293"/>
      <c r="F635" s="292"/>
      <c r="G635" s="292"/>
      <c r="H635" s="277"/>
      <c r="J635" s="36"/>
      <c r="K635" s="36"/>
      <c r="L635" s="34"/>
      <c r="M635" s="20"/>
      <c r="N635" s="37"/>
      <c r="O635" s="36"/>
    </row>
    <row r="636" spans="1:15" s="35" customFormat="1" ht="18" customHeight="1">
      <c r="A636" s="34"/>
      <c r="B636" s="34"/>
      <c r="C636" s="34"/>
      <c r="D636" s="257"/>
      <c r="E636" s="293"/>
      <c r="F636" s="34"/>
      <c r="G636" s="34"/>
      <c r="H636" s="287"/>
      <c r="I636" s="5"/>
      <c r="J636" s="7"/>
      <c r="K636" s="7"/>
      <c r="L636" s="8"/>
      <c r="M636" s="4"/>
      <c r="N636" s="37"/>
      <c r="O636" s="7"/>
    </row>
    <row r="637" spans="1:15" s="35" customFormat="1" ht="18" customHeight="1">
      <c r="A637" s="34"/>
      <c r="B637" s="34"/>
      <c r="C637" s="34"/>
      <c r="D637" s="257"/>
      <c r="E637" s="293"/>
      <c r="F637" s="292"/>
      <c r="G637" s="292"/>
      <c r="H637" s="277"/>
      <c r="J637" s="36"/>
      <c r="K637" s="36"/>
      <c r="L637" s="34"/>
      <c r="M637" s="20"/>
      <c r="N637" s="18"/>
      <c r="O637" s="36"/>
    </row>
    <row r="638" spans="1:15" s="5" customFormat="1" ht="18" customHeight="1">
      <c r="A638" s="34"/>
      <c r="B638" s="34"/>
      <c r="C638" s="34"/>
      <c r="D638" s="257"/>
      <c r="E638" s="293"/>
      <c r="F638" s="292"/>
      <c r="G638" s="292"/>
      <c r="H638" s="277"/>
      <c r="I638" s="35"/>
      <c r="J638" s="36"/>
      <c r="K638" s="36"/>
      <c r="L638" s="34"/>
      <c r="M638" s="20"/>
      <c r="N638" s="37"/>
      <c r="O638" s="36"/>
    </row>
    <row r="639" spans="1:15" s="281" customFormat="1" ht="18" customHeight="1">
      <c r="A639" s="289"/>
      <c r="B639" s="289"/>
      <c r="C639" s="289"/>
      <c r="D639" s="294"/>
      <c r="E639" s="293"/>
      <c r="F639" s="292"/>
      <c r="G639" s="292"/>
      <c r="H639" s="278"/>
      <c r="J639" s="288"/>
      <c r="K639" s="288"/>
      <c r="L639" s="289"/>
      <c r="M639" s="290"/>
      <c r="N639" s="285"/>
      <c r="O639" s="288"/>
    </row>
    <row r="640" spans="1:15" s="281" customFormat="1" ht="18" customHeight="1">
      <c r="A640" s="289"/>
      <c r="B640" s="289"/>
      <c r="C640" s="289"/>
      <c r="D640" s="294"/>
      <c r="E640" s="293"/>
      <c r="F640" s="292"/>
      <c r="G640" s="292"/>
      <c r="H640" s="278"/>
      <c r="J640" s="288"/>
      <c r="K640" s="288"/>
      <c r="L640" s="289"/>
      <c r="M640" s="290"/>
      <c r="N640" s="285"/>
      <c r="O640" s="288"/>
    </row>
    <row r="641" spans="1:15" s="35" customFormat="1" ht="18" customHeight="1">
      <c r="A641" s="34"/>
      <c r="B641" s="34"/>
      <c r="C641" s="34"/>
      <c r="D641" s="257"/>
      <c r="E641" s="293"/>
      <c r="F641" s="292"/>
      <c r="G641" s="292"/>
      <c r="H641" s="277"/>
      <c r="J641" s="36"/>
      <c r="K641" s="36"/>
      <c r="L641" s="34"/>
      <c r="M641" s="20"/>
      <c r="N641" s="37"/>
      <c r="O641" s="36"/>
    </row>
    <row r="642" spans="1:15" s="35" customFormat="1" ht="18" customHeight="1" thickBot="1">
      <c r="A642" s="34">
        <v>107</v>
      </c>
      <c r="B642" s="34">
        <v>301</v>
      </c>
      <c r="C642" s="34" t="s">
        <v>1345</v>
      </c>
      <c r="D642" s="249" t="s">
        <v>1346</v>
      </c>
      <c r="E642" s="249" t="s">
        <v>1347</v>
      </c>
      <c r="F642" s="34">
        <v>0</v>
      </c>
      <c r="G642" s="34">
        <f>(F642*12)</f>
        <v>0</v>
      </c>
      <c r="H642" s="34"/>
      <c r="J642" s="36"/>
      <c r="K642" s="36"/>
      <c r="L642" s="34"/>
      <c r="M642" s="20"/>
      <c r="N642" s="18" t="s">
        <v>1344</v>
      </c>
      <c r="O642" s="36"/>
    </row>
    <row r="643" spans="1:15" s="35" customFormat="1" ht="18" customHeight="1" thickBot="1">
      <c r="A643" s="34"/>
      <c r="B643" s="34"/>
      <c r="C643" s="34"/>
      <c r="D643" s="257"/>
      <c r="E643" s="295"/>
      <c r="F643" s="296"/>
      <c r="G643" s="297"/>
      <c r="H643" s="277"/>
      <c r="J643" s="36"/>
      <c r="K643" s="36"/>
      <c r="L643" s="34"/>
      <c r="M643" s="20"/>
      <c r="N643" s="18"/>
      <c r="O643" s="36"/>
    </row>
    <row r="644" spans="1:15" s="35" customFormat="1" ht="18" customHeight="1">
      <c r="A644" s="34"/>
      <c r="B644" s="34"/>
      <c r="C644" s="34"/>
      <c r="D644" s="249"/>
      <c r="E644" s="298"/>
      <c r="F644" s="299"/>
      <c r="G644" s="299"/>
      <c r="H644" s="34"/>
      <c r="J644" s="36"/>
      <c r="K644" s="36"/>
      <c r="L644" s="34"/>
      <c r="M644" s="20"/>
      <c r="N644" s="18"/>
      <c r="O644" s="36"/>
    </row>
    <row r="645" spans="1:15" s="35" customFormat="1" ht="18" customHeight="1" thickBot="1">
      <c r="A645" s="34"/>
      <c r="B645" s="34"/>
      <c r="C645" s="34"/>
      <c r="D645" s="249"/>
      <c r="E645" s="298"/>
      <c r="F645" s="300"/>
      <c r="G645" s="300"/>
      <c r="H645" s="34"/>
      <c r="J645" s="36"/>
      <c r="K645" s="36"/>
      <c r="L645" s="34"/>
      <c r="M645" s="20"/>
      <c r="N645" s="18"/>
      <c r="O645" s="36"/>
    </row>
    <row r="646" spans="1:15" s="35" customFormat="1" ht="18" customHeight="1" thickBot="1">
      <c r="A646" s="34"/>
      <c r="B646" s="34"/>
      <c r="C646" s="34"/>
      <c r="D646" s="257"/>
      <c r="E646" s="295"/>
      <c r="F646" s="296"/>
      <c r="G646" s="297"/>
      <c r="H646" s="277"/>
      <c r="J646" s="36"/>
      <c r="K646" s="36"/>
      <c r="L646" s="34"/>
      <c r="M646" s="20"/>
      <c r="N646" s="37"/>
      <c r="O646" s="36"/>
    </row>
    <row r="647" spans="1:15" s="35" customFormat="1" ht="18" customHeight="1">
      <c r="A647" s="34"/>
      <c r="B647" s="34"/>
      <c r="C647" s="8"/>
      <c r="D647" s="249"/>
      <c r="E647" s="301"/>
      <c r="F647" s="270"/>
      <c r="G647" s="299"/>
      <c r="H647" s="302"/>
      <c r="I647" s="5"/>
      <c r="J647" s="7"/>
      <c r="K647" s="7"/>
      <c r="L647" s="8"/>
      <c r="M647" s="4"/>
      <c r="N647" s="18"/>
      <c r="O647" s="7"/>
    </row>
    <row r="648" spans="1:15" s="35" customFormat="1" ht="18" customHeight="1" thickBot="1">
      <c r="A648" s="34"/>
      <c r="B648" s="34"/>
      <c r="C648" s="8"/>
      <c r="D648" s="249"/>
      <c r="E648" s="303"/>
      <c r="F648" s="13"/>
      <c r="G648" s="300"/>
      <c r="H648" s="8"/>
      <c r="I648" s="5"/>
      <c r="J648" s="7"/>
      <c r="K648" s="7"/>
      <c r="L648" s="8"/>
      <c r="M648" s="4"/>
      <c r="N648" s="37"/>
      <c r="O648" s="7"/>
    </row>
    <row r="649" spans="1:15" s="35" customFormat="1" ht="18" customHeight="1" thickBot="1">
      <c r="A649" s="34"/>
      <c r="B649" s="34"/>
      <c r="C649" s="34"/>
      <c r="D649" s="257"/>
      <c r="E649" s="295"/>
      <c r="F649" s="296"/>
      <c r="G649" s="297"/>
      <c r="H649" s="277"/>
      <c r="J649" s="36"/>
      <c r="K649" s="36"/>
      <c r="L649" s="34"/>
      <c r="M649" s="20"/>
      <c r="N649" s="37"/>
      <c r="O649" s="36"/>
    </row>
    <row r="650" spans="1:15" s="35" customFormat="1" ht="18" customHeight="1" thickBot="1">
      <c r="A650" s="34"/>
      <c r="B650" s="34"/>
      <c r="C650" s="34"/>
      <c r="D650" s="249"/>
      <c r="E650" s="298"/>
      <c r="F650" s="304"/>
      <c r="G650" s="299"/>
      <c r="H650" s="34"/>
      <c r="J650" s="36"/>
      <c r="K650" s="36"/>
      <c r="L650" s="34"/>
      <c r="M650" s="20"/>
      <c r="N650" s="37"/>
      <c r="O650" s="36"/>
    </row>
    <row r="651" spans="1:15" s="5" customFormat="1" ht="18" customHeight="1" thickBot="1">
      <c r="A651" s="34"/>
      <c r="B651" s="34"/>
      <c r="C651" s="34"/>
      <c r="D651" s="249"/>
      <c r="E651" s="298"/>
      <c r="F651" s="305"/>
      <c r="G651" s="300"/>
      <c r="H651" s="277"/>
      <c r="I651" s="35"/>
      <c r="J651" s="36"/>
      <c r="K651" s="36"/>
      <c r="L651" s="34"/>
      <c r="M651" s="20"/>
      <c r="N651" s="37"/>
      <c r="O651" s="36"/>
    </row>
    <row r="652" spans="1:15" s="5" customFormat="1" ht="18" customHeight="1" thickBot="1">
      <c r="A652" s="34"/>
      <c r="B652" s="34"/>
      <c r="C652" s="34"/>
      <c r="D652" s="257"/>
      <c r="E652" s="295"/>
      <c r="F652" s="296"/>
      <c r="G652" s="297"/>
      <c r="H652" s="277"/>
      <c r="I652" s="35"/>
      <c r="J652" s="36"/>
      <c r="K652" s="36"/>
      <c r="L652" s="34"/>
      <c r="M652" s="20"/>
      <c r="N652" s="37"/>
      <c r="O652" s="36"/>
    </row>
    <row r="653" spans="1:15" s="5" customFormat="1" ht="18" customHeight="1">
      <c r="A653" s="34"/>
      <c r="B653" s="34"/>
      <c r="C653" s="34"/>
      <c r="D653" s="249"/>
      <c r="E653" s="298"/>
      <c r="F653" s="299"/>
      <c r="G653" s="299"/>
      <c r="H653" s="34"/>
      <c r="I653" s="35"/>
      <c r="J653" s="36"/>
      <c r="K653" s="36"/>
      <c r="L653" s="34"/>
      <c r="M653" s="20"/>
      <c r="N653" s="37"/>
      <c r="O653" s="36"/>
    </row>
    <row r="654" spans="1:15" s="5" customFormat="1" ht="18" customHeight="1" thickBot="1">
      <c r="A654" s="34"/>
      <c r="B654" s="34"/>
      <c r="C654" s="34"/>
      <c r="D654" s="249"/>
      <c r="E654" s="298"/>
      <c r="F654" s="300"/>
      <c r="G654" s="300"/>
      <c r="H654" s="34"/>
      <c r="I654" s="35"/>
      <c r="J654" s="36"/>
      <c r="K654" s="36"/>
      <c r="L654" s="34"/>
      <c r="M654" s="20"/>
      <c r="N654" s="37"/>
      <c r="O654" s="36"/>
    </row>
    <row r="655" spans="1:15" s="5" customFormat="1" ht="18" customHeight="1" thickBot="1">
      <c r="A655" s="34"/>
      <c r="B655" s="34"/>
      <c r="C655" s="34"/>
      <c r="D655" s="257"/>
      <c r="E655" s="295"/>
      <c r="F655" s="296"/>
      <c r="G655" s="297"/>
      <c r="H655" s="277"/>
      <c r="I655" s="35"/>
      <c r="J655" s="36"/>
      <c r="K655" s="36"/>
      <c r="L655" s="34"/>
      <c r="M655" s="20"/>
      <c r="N655" s="37"/>
      <c r="O655" s="36"/>
    </row>
    <row r="656" spans="1:15" s="5" customFormat="1" ht="18" customHeight="1" thickBot="1">
      <c r="A656" s="34"/>
      <c r="B656" s="34"/>
      <c r="C656" s="34"/>
      <c r="D656" s="249"/>
      <c r="E656" s="298"/>
      <c r="F656" s="304"/>
      <c r="G656" s="304"/>
      <c r="H656" s="34"/>
      <c r="I656" s="35"/>
      <c r="J656" s="36"/>
      <c r="K656" s="36"/>
      <c r="L656" s="34"/>
      <c r="M656" s="20"/>
      <c r="N656" s="37"/>
      <c r="O656" s="36"/>
    </row>
    <row r="657" spans="1:15" s="5" customFormat="1" ht="18" customHeight="1" thickBot="1">
      <c r="A657" s="34"/>
      <c r="B657" s="34"/>
      <c r="C657" s="34"/>
      <c r="D657" s="257"/>
      <c r="E657" s="295"/>
      <c r="F657" s="296"/>
      <c r="G657" s="297"/>
      <c r="H657" s="277"/>
      <c r="I657" s="35"/>
      <c r="J657" s="36"/>
      <c r="K657" s="36"/>
      <c r="L657" s="34"/>
      <c r="M657" s="20"/>
      <c r="N657" s="18"/>
      <c r="O657" s="36"/>
    </row>
    <row r="658" spans="1:15" s="5" customFormat="1" ht="18" customHeight="1">
      <c r="A658" s="34"/>
      <c r="B658" s="34"/>
      <c r="C658" s="34"/>
      <c r="D658" s="249"/>
      <c r="E658" s="298"/>
      <c r="F658" s="299"/>
      <c r="G658" s="299"/>
      <c r="H658" s="34"/>
      <c r="I658" s="35"/>
      <c r="J658" s="36"/>
      <c r="K658" s="36"/>
      <c r="L658" s="34"/>
      <c r="M658" s="20"/>
      <c r="N658" s="18"/>
      <c r="O658" s="36"/>
    </row>
    <row r="659" spans="1:15" s="5" customFormat="1" ht="18" customHeight="1">
      <c r="A659" s="34"/>
      <c r="B659" s="34"/>
      <c r="C659" s="8"/>
      <c r="D659" s="249"/>
      <c r="E659" s="301"/>
      <c r="F659" s="17"/>
      <c r="G659" s="292"/>
      <c r="H659" s="8"/>
      <c r="J659" s="7"/>
      <c r="K659" s="7"/>
      <c r="L659" s="8"/>
      <c r="M659" s="4"/>
      <c r="N659" s="18"/>
      <c r="O659" s="7"/>
    </row>
    <row r="660" spans="1:15" s="5" customFormat="1" ht="18" customHeight="1">
      <c r="A660" s="34"/>
      <c r="B660" s="34"/>
      <c r="C660" s="34"/>
      <c r="D660" s="249"/>
      <c r="E660" s="298"/>
      <c r="F660" s="292"/>
      <c r="G660" s="292"/>
      <c r="H660" s="306"/>
      <c r="I660" s="35"/>
      <c r="J660" s="36"/>
      <c r="K660" s="36"/>
      <c r="L660" s="34"/>
      <c r="M660" s="20"/>
      <c r="N660" s="37"/>
      <c r="O660" s="36"/>
    </row>
    <row r="661" spans="1:15" s="5" customFormat="1" ht="18" customHeight="1">
      <c r="A661" s="34"/>
      <c r="B661" s="34"/>
      <c r="C661" s="8"/>
      <c r="D661" s="249"/>
      <c r="E661" s="301"/>
      <c r="F661" s="17"/>
      <c r="G661" s="292"/>
      <c r="H661" s="8"/>
      <c r="J661" s="7"/>
      <c r="K661" s="7"/>
      <c r="L661" s="8"/>
      <c r="M661" s="4"/>
      <c r="N661" s="18"/>
      <c r="O661" s="7"/>
    </row>
    <row r="662" spans="1:15" s="5" customFormat="1" ht="18" customHeight="1">
      <c r="A662" s="34"/>
      <c r="B662" s="34"/>
      <c r="C662" s="8"/>
      <c r="D662" s="249"/>
      <c r="E662" s="301"/>
      <c r="F662" s="17"/>
      <c r="G662" s="292"/>
      <c r="H662" s="8"/>
      <c r="J662" s="7"/>
      <c r="K662" s="7"/>
      <c r="L662" s="8"/>
      <c r="M662" s="4"/>
      <c r="N662" s="18"/>
      <c r="O662" s="7"/>
    </row>
    <row r="663" spans="1:15" s="5" customFormat="1" ht="18" customHeight="1">
      <c r="A663" s="34"/>
      <c r="B663" s="34"/>
      <c r="C663" s="8"/>
      <c r="D663" s="249"/>
      <c r="E663" s="301"/>
      <c r="F663" s="17"/>
      <c r="G663" s="292"/>
      <c r="H663" s="8"/>
      <c r="J663" s="7"/>
      <c r="K663" s="7"/>
      <c r="L663" s="8"/>
      <c r="M663" s="4"/>
      <c r="N663" s="18"/>
      <c r="O663" s="7"/>
    </row>
    <row r="664" spans="1:15" s="5" customFormat="1" ht="18" customHeight="1" thickBot="1">
      <c r="A664" s="34"/>
      <c r="B664" s="34"/>
      <c r="C664" s="34"/>
      <c r="D664" s="249"/>
      <c r="E664" s="298"/>
      <c r="F664" s="300"/>
      <c r="G664" s="300"/>
      <c r="H664" s="34"/>
      <c r="I664" s="35"/>
      <c r="J664" s="36"/>
      <c r="K664" s="36"/>
      <c r="L664" s="34"/>
      <c r="M664" s="20"/>
      <c r="N664" s="18"/>
      <c r="O664" s="36"/>
    </row>
    <row r="665" spans="1:15" s="5" customFormat="1" ht="18" customHeight="1" thickBot="1">
      <c r="A665" s="34"/>
      <c r="B665" s="34"/>
      <c r="C665" s="34"/>
      <c r="D665" s="257"/>
      <c r="E665" s="295"/>
      <c r="F665" s="296"/>
      <c r="G665" s="297"/>
      <c r="H665" s="284"/>
      <c r="I665" s="35"/>
      <c r="J665" s="36"/>
      <c r="K665" s="36"/>
      <c r="L665" s="34"/>
      <c r="M665" s="20"/>
      <c r="N665" s="18"/>
      <c r="O665" s="36"/>
    </row>
    <row r="666" spans="1:15" s="5" customFormat="1" ht="18" customHeight="1" thickBot="1">
      <c r="A666" s="34"/>
      <c r="B666" s="34"/>
      <c r="C666" s="34"/>
      <c r="D666" s="249"/>
      <c r="E666" s="298"/>
      <c r="F666" s="304"/>
      <c r="G666" s="304"/>
      <c r="H666" s="34"/>
      <c r="I666" s="35"/>
      <c r="J666" s="36"/>
      <c r="K666" s="36"/>
      <c r="L666" s="34"/>
      <c r="M666" s="20"/>
      <c r="N666" s="18"/>
      <c r="O666" s="36"/>
    </row>
    <row r="667" spans="1:15" s="5" customFormat="1" ht="18" customHeight="1" thickBot="1">
      <c r="A667" s="34"/>
      <c r="B667" s="34"/>
      <c r="C667" s="34"/>
      <c r="D667" s="257"/>
      <c r="E667" s="295"/>
      <c r="F667" s="296"/>
      <c r="G667" s="297"/>
      <c r="H667" s="277"/>
      <c r="I667" s="35"/>
      <c r="J667" s="36"/>
      <c r="K667" s="36"/>
      <c r="L667" s="34"/>
      <c r="M667" s="20"/>
      <c r="N667" s="18"/>
      <c r="O667" s="36"/>
    </row>
    <row r="668" spans="1:15" s="5" customFormat="1" ht="18" customHeight="1" thickBot="1">
      <c r="A668" s="34"/>
      <c r="B668" s="34"/>
      <c r="C668" s="34"/>
      <c r="D668" s="249"/>
      <c r="E668" s="307"/>
      <c r="F668" s="304"/>
      <c r="G668" s="304"/>
      <c r="H668" s="34"/>
      <c r="I668" s="35"/>
      <c r="J668" s="36"/>
      <c r="K668" s="36"/>
      <c r="L668" s="34"/>
      <c r="M668" s="20"/>
      <c r="N668" s="18"/>
      <c r="O668" s="36"/>
    </row>
    <row r="669" spans="1:15" s="5" customFormat="1" ht="18" customHeight="1" thickBot="1">
      <c r="A669" s="34"/>
      <c r="B669" s="34"/>
      <c r="C669" s="34"/>
      <c r="D669" s="257"/>
      <c r="E669" s="295"/>
      <c r="F669" s="296"/>
      <c r="G669" s="297"/>
      <c r="H669" s="277"/>
      <c r="I669" s="35"/>
      <c r="J669" s="36"/>
      <c r="K669" s="36"/>
      <c r="L669" s="34"/>
      <c r="M669" s="20"/>
      <c r="N669" s="18"/>
      <c r="O669" s="36"/>
    </row>
    <row r="670" spans="1:15" s="5" customFormat="1" ht="18" customHeight="1">
      <c r="A670" s="34"/>
      <c r="B670" s="34"/>
      <c r="C670" s="34"/>
      <c r="D670" s="249"/>
      <c r="E670" s="298"/>
      <c r="F670" s="299"/>
      <c r="G670" s="299"/>
      <c r="H670" s="34"/>
      <c r="I670" s="35"/>
      <c r="J670" s="36"/>
      <c r="K670" s="36"/>
      <c r="L670" s="34"/>
      <c r="M670" s="20"/>
      <c r="N670" s="18"/>
      <c r="O670" s="36"/>
    </row>
    <row r="671" spans="1:15" s="5" customFormat="1" ht="18" customHeight="1">
      <c r="A671" s="34"/>
      <c r="B671" s="34"/>
      <c r="C671" s="34"/>
      <c r="D671" s="249"/>
      <c r="E671" s="298"/>
      <c r="F671" s="292"/>
      <c r="G671" s="292"/>
      <c r="H671" s="34"/>
      <c r="I671" s="35"/>
      <c r="J671" s="36"/>
      <c r="K671" s="36"/>
      <c r="L671" s="34"/>
      <c r="M671" s="20"/>
      <c r="N671" s="18"/>
      <c r="O671" s="36"/>
    </row>
    <row r="672" spans="1:15" s="5" customFormat="1" ht="18" customHeight="1">
      <c r="A672" s="34"/>
      <c r="B672" s="34"/>
      <c r="C672" s="34"/>
      <c r="D672" s="249"/>
      <c r="E672" s="298"/>
      <c r="F672" s="292"/>
      <c r="G672" s="292"/>
      <c r="H672" s="34"/>
      <c r="I672" s="35"/>
      <c r="J672" s="36"/>
      <c r="K672" s="36"/>
      <c r="L672" s="34"/>
      <c r="M672" s="20"/>
      <c r="N672" s="18"/>
      <c r="O672" s="36"/>
    </row>
    <row r="673" spans="1:15" s="5" customFormat="1" ht="18" customHeight="1">
      <c r="A673" s="34"/>
      <c r="B673" s="34"/>
      <c r="C673" s="34"/>
      <c r="D673" s="249"/>
      <c r="E673" s="298"/>
      <c r="F673" s="292"/>
      <c r="G673" s="292"/>
      <c r="H673" s="34"/>
      <c r="I673" s="35"/>
      <c r="J673" s="36"/>
      <c r="K673" s="36"/>
      <c r="L673" s="34"/>
      <c r="M673" s="20"/>
      <c r="N673" s="18"/>
      <c r="O673" s="36"/>
    </row>
    <row r="674" spans="1:15" s="5" customFormat="1" ht="18" customHeight="1">
      <c r="A674" s="34"/>
      <c r="B674" s="34"/>
      <c r="C674" s="34"/>
      <c r="D674" s="249"/>
      <c r="E674" s="298"/>
      <c r="F674" s="292"/>
      <c r="G674" s="292"/>
      <c r="H674" s="34"/>
      <c r="I674" s="35"/>
      <c r="J674" s="36"/>
      <c r="K674" s="36"/>
      <c r="L674" s="34"/>
      <c r="M674" s="20"/>
      <c r="N674" s="18"/>
      <c r="O674" s="36"/>
    </row>
    <row r="675" spans="1:15" s="5" customFormat="1" ht="18" customHeight="1">
      <c r="A675" s="34"/>
      <c r="B675" s="34"/>
      <c r="C675" s="34"/>
      <c r="D675" s="249"/>
      <c r="E675" s="298"/>
      <c r="F675" s="292"/>
      <c r="G675" s="292"/>
      <c r="H675" s="34"/>
      <c r="I675" s="35"/>
      <c r="J675" s="36"/>
      <c r="K675" s="36"/>
      <c r="L675" s="34"/>
      <c r="M675" s="20"/>
      <c r="N675" s="18"/>
      <c r="O675" s="36"/>
    </row>
    <row r="676" spans="1:15" s="5" customFormat="1" ht="18" customHeight="1">
      <c r="A676" s="34"/>
      <c r="B676" s="34"/>
      <c r="C676" s="34"/>
      <c r="D676" s="249"/>
      <c r="E676" s="298"/>
      <c r="F676" s="292"/>
      <c r="G676" s="292"/>
      <c r="H676" s="34"/>
      <c r="I676" s="35"/>
      <c r="J676" s="36"/>
      <c r="K676" s="36"/>
      <c r="L676" s="34"/>
      <c r="M676" s="20"/>
      <c r="N676" s="18"/>
      <c r="O676" s="36"/>
    </row>
    <row r="677" spans="1:15" s="5" customFormat="1" ht="18" customHeight="1">
      <c r="A677" s="34"/>
      <c r="B677" s="34"/>
      <c r="C677" s="34"/>
      <c r="D677" s="249"/>
      <c r="E677" s="298"/>
      <c r="F677" s="292"/>
      <c r="G677" s="292"/>
      <c r="H677" s="34"/>
      <c r="I677" s="35"/>
      <c r="J677" s="36"/>
      <c r="K677" s="36"/>
      <c r="L677" s="34"/>
      <c r="M677" s="20"/>
      <c r="N677" s="18"/>
      <c r="O677" s="36"/>
    </row>
    <row r="678" spans="1:15" s="5" customFormat="1" ht="18" customHeight="1" thickBot="1">
      <c r="A678" s="34"/>
      <c r="B678" s="34"/>
      <c r="C678" s="34"/>
      <c r="D678" s="249"/>
      <c r="E678" s="298"/>
      <c r="F678" s="300"/>
      <c r="G678" s="300"/>
      <c r="H678" s="34"/>
      <c r="I678" s="35"/>
      <c r="J678" s="36"/>
      <c r="K678" s="36"/>
      <c r="L678" s="34"/>
      <c r="M678" s="20"/>
      <c r="N678" s="18"/>
      <c r="O678" s="36"/>
    </row>
    <row r="679" spans="1:15" s="247" customFormat="1" ht="18" customHeight="1" thickBot="1">
      <c r="A679" s="289"/>
      <c r="B679" s="289"/>
      <c r="C679" s="289"/>
      <c r="D679" s="294"/>
      <c r="E679" s="295"/>
      <c r="F679" s="296"/>
      <c r="G679" s="297"/>
      <c r="H679" s="278"/>
      <c r="I679" s="281"/>
      <c r="J679" s="288"/>
      <c r="K679" s="288"/>
      <c r="L679" s="289"/>
      <c r="M679" s="290"/>
      <c r="N679" s="280"/>
      <c r="O679" s="288"/>
    </row>
    <row r="680" spans="1:15" s="5" customFormat="1" ht="18" customHeight="1">
      <c r="A680" s="34"/>
      <c r="B680" s="34"/>
      <c r="C680" s="34"/>
      <c r="D680" s="249"/>
      <c r="E680" s="298"/>
      <c r="F680" s="299"/>
      <c r="G680" s="299"/>
      <c r="H680" s="34"/>
      <c r="I680" s="35"/>
      <c r="J680" s="36"/>
      <c r="K680" s="36"/>
      <c r="L680" s="34"/>
      <c r="M680" s="20"/>
      <c r="N680" s="37"/>
      <c r="O680" s="36"/>
    </row>
    <row r="681" spans="1:15" s="5" customFormat="1" ht="18" customHeight="1" thickBot="1">
      <c r="A681" s="34"/>
      <c r="B681" s="34"/>
      <c r="C681" s="34"/>
      <c r="D681" s="249"/>
      <c r="E681" s="308"/>
      <c r="F681" s="300"/>
      <c r="G681" s="300"/>
      <c r="H681" s="34"/>
      <c r="I681" s="35"/>
      <c r="J681" s="36"/>
      <c r="K681" s="36"/>
      <c r="L681" s="34"/>
      <c r="M681" s="20"/>
      <c r="N681" s="37"/>
      <c r="O681" s="36"/>
    </row>
    <row r="682" spans="1:15" s="271" customFormat="1" ht="18" customHeight="1" thickBot="1">
      <c r="A682" s="266"/>
      <c r="B682" s="266"/>
      <c r="C682" s="266"/>
      <c r="D682" s="309"/>
      <c r="E682" s="295"/>
      <c r="F682" s="296"/>
      <c r="G682" s="297"/>
      <c r="H682" s="272"/>
      <c r="I682" s="273"/>
      <c r="J682" s="274"/>
      <c r="K682" s="274"/>
      <c r="L682" s="266"/>
      <c r="M682" s="275"/>
      <c r="N682" s="283"/>
      <c r="O682" s="274"/>
    </row>
    <row r="683" spans="1:15" s="5" customFormat="1" ht="18" customHeight="1" thickBot="1">
      <c r="A683" s="34"/>
      <c r="B683" s="34"/>
      <c r="C683" s="8"/>
      <c r="D683" s="249"/>
      <c r="E683" s="310"/>
      <c r="F683" s="311"/>
      <c r="G683" s="304"/>
      <c r="H683" s="8"/>
      <c r="J683" s="7"/>
      <c r="K683" s="7"/>
      <c r="L683" s="8"/>
      <c r="M683" s="4"/>
      <c r="N683" s="18"/>
      <c r="O683" s="7"/>
    </row>
    <row r="684" spans="1:15" s="5" customFormat="1" ht="18" customHeight="1" thickBot="1">
      <c r="A684" s="34"/>
      <c r="B684" s="34"/>
      <c r="C684" s="8"/>
      <c r="D684" s="257"/>
      <c r="E684" s="312"/>
      <c r="F684" s="28"/>
      <c r="G684" s="297"/>
      <c r="H684" s="22"/>
      <c r="J684" s="7"/>
      <c r="K684" s="7"/>
      <c r="L684" s="8"/>
      <c r="M684" s="4"/>
      <c r="N684" s="18"/>
      <c r="O684" s="7"/>
    </row>
    <row r="685" spans="1:15" s="5" customFormat="1" ht="18" customHeight="1">
      <c r="A685" s="34"/>
      <c r="B685" s="34"/>
      <c r="C685" s="34"/>
      <c r="D685" s="249"/>
      <c r="E685" s="298"/>
      <c r="F685" s="299"/>
      <c r="G685" s="299"/>
      <c r="H685" s="34"/>
      <c r="I685" s="35"/>
      <c r="J685" s="36"/>
      <c r="K685" s="36"/>
      <c r="L685" s="34"/>
      <c r="M685" s="20"/>
      <c r="N685" s="18"/>
      <c r="O685" s="36"/>
    </row>
    <row r="686" spans="1:15" s="5" customFormat="1" ht="18" customHeight="1">
      <c r="A686" s="34"/>
      <c r="B686" s="34"/>
      <c r="C686" s="34"/>
      <c r="D686" s="249"/>
      <c r="E686" s="298"/>
      <c r="F686" s="292"/>
      <c r="G686" s="292"/>
      <c r="H686" s="34"/>
      <c r="I686" s="35"/>
      <c r="J686" s="36"/>
      <c r="K686" s="36"/>
      <c r="L686" s="34"/>
      <c r="M686" s="20"/>
      <c r="N686" s="18"/>
      <c r="O686" s="36"/>
    </row>
    <row r="687" spans="1:15" s="5" customFormat="1" ht="18" customHeight="1">
      <c r="A687" s="34"/>
      <c r="B687" s="34"/>
      <c r="C687" s="34"/>
      <c r="D687" s="249"/>
      <c r="E687" s="298"/>
      <c r="F687" s="292"/>
      <c r="G687" s="292"/>
      <c r="H687" s="34"/>
      <c r="I687" s="35"/>
      <c r="J687" s="36"/>
      <c r="K687" s="36"/>
      <c r="L687" s="34"/>
      <c r="M687" s="20"/>
      <c r="N687" s="37"/>
      <c r="O687" s="36"/>
    </row>
    <row r="688" spans="1:15" s="5" customFormat="1" ht="18" customHeight="1">
      <c r="A688" s="34"/>
      <c r="B688" s="34"/>
      <c r="C688" s="34"/>
      <c r="D688" s="249"/>
      <c r="E688" s="298"/>
      <c r="F688" s="292"/>
      <c r="G688" s="292"/>
      <c r="H688" s="34"/>
      <c r="I688" s="35"/>
      <c r="J688" s="36"/>
      <c r="K688" s="36"/>
      <c r="L688" s="34"/>
      <c r="M688" s="20"/>
      <c r="N688" s="37"/>
      <c r="O688" s="36"/>
    </row>
    <row r="689" spans="1:15" s="5" customFormat="1" ht="18" customHeight="1">
      <c r="A689" s="34"/>
      <c r="B689" s="34"/>
      <c r="C689" s="34"/>
      <c r="D689" s="249"/>
      <c r="E689" s="298"/>
      <c r="F689" s="292"/>
      <c r="G689" s="292"/>
      <c r="H689" s="34"/>
      <c r="I689" s="35"/>
      <c r="J689" s="36"/>
      <c r="K689" s="36"/>
      <c r="L689" s="34"/>
      <c r="M689" s="20"/>
      <c r="N689" s="18"/>
      <c r="O689" s="36"/>
    </row>
    <row r="690" spans="1:15" s="5" customFormat="1" ht="18" customHeight="1">
      <c r="A690" s="34"/>
      <c r="B690" s="34"/>
      <c r="C690" s="34"/>
      <c r="D690" s="249"/>
      <c r="E690" s="262"/>
      <c r="F690" s="34"/>
      <c r="G690" s="34"/>
      <c r="H690" s="34"/>
      <c r="I690" s="35"/>
      <c r="J690" s="36"/>
      <c r="K690" s="36"/>
      <c r="L690" s="34"/>
      <c r="M690" s="20"/>
      <c r="N690" s="18"/>
      <c r="O690" s="36"/>
    </row>
    <row r="691" spans="1:15" s="5" customFormat="1" ht="18" customHeight="1">
      <c r="A691" s="34"/>
      <c r="B691" s="34"/>
      <c r="C691" s="34"/>
      <c r="D691" s="249"/>
      <c r="E691" s="262"/>
      <c r="F691" s="34"/>
      <c r="G691" s="34"/>
      <c r="H691" s="34"/>
      <c r="I691" s="35"/>
      <c r="J691" s="36"/>
      <c r="K691" s="36"/>
      <c r="L691" s="34"/>
      <c r="M691" s="20"/>
      <c r="N691" s="18"/>
      <c r="O691" s="36"/>
    </row>
    <row r="692" spans="1:15" s="5" customFormat="1" ht="18" customHeight="1">
      <c r="A692" s="34"/>
      <c r="B692" s="34"/>
      <c r="C692" s="34"/>
      <c r="D692" s="249"/>
      <c r="E692" s="298"/>
      <c r="F692" s="292"/>
      <c r="G692" s="292"/>
      <c r="H692" s="34"/>
      <c r="I692" s="35"/>
      <c r="J692" s="36"/>
      <c r="K692" s="36"/>
      <c r="L692" s="34"/>
      <c r="M692" s="20"/>
      <c r="N692" s="18"/>
      <c r="O692" s="36"/>
    </row>
    <row r="693" spans="1:15" s="5" customFormat="1" ht="18" customHeight="1">
      <c r="A693" s="34"/>
      <c r="B693" s="34"/>
      <c r="C693" s="8"/>
      <c r="D693" s="249"/>
      <c r="E693" s="301"/>
      <c r="F693" s="17"/>
      <c r="G693" s="292"/>
      <c r="H693" s="8"/>
      <c r="J693" s="7"/>
      <c r="K693" s="7"/>
      <c r="L693" s="8"/>
      <c r="M693" s="4"/>
      <c r="N693" s="18"/>
      <c r="O693" s="7"/>
    </row>
    <row r="694" spans="1:15" s="5" customFormat="1" ht="18" customHeight="1">
      <c r="A694" s="34"/>
      <c r="B694" s="34"/>
      <c r="C694" s="34"/>
      <c r="D694" s="249"/>
      <c r="E694" s="298"/>
      <c r="F694" s="292"/>
      <c r="G694" s="292"/>
      <c r="H694" s="34"/>
      <c r="I694" s="35"/>
      <c r="J694" s="36"/>
      <c r="K694" s="36"/>
      <c r="L694" s="34"/>
      <c r="M694" s="20"/>
      <c r="N694" s="18"/>
      <c r="O694" s="36"/>
    </row>
    <row r="695" spans="1:15" s="5" customFormat="1" ht="18" customHeight="1">
      <c r="A695" s="34"/>
      <c r="B695" s="34"/>
      <c r="C695" s="8"/>
      <c r="D695" s="249"/>
      <c r="E695" s="301"/>
      <c r="F695" s="17"/>
      <c r="G695" s="292"/>
      <c r="H695" s="302"/>
      <c r="J695" s="7"/>
      <c r="K695" s="7"/>
      <c r="L695" s="8"/>
      <c r="M695" s="4"/>
      <c r="N695" s="18"/>
      <c r="O695" s="7"/>
    </row>
    <row r="696" spans="1:15" s="5" customFormat="1" ht="18" customHeight="1">
      <c r="A696" s="34"/>
      <c r="B696" s="34"/>
      <c r="C696" s="8"/>
      <c r="D696" s="249"/>
      <c r="E696" s="301"/>
      <c r="F696" s="17"/>
      <c r="G696" s="292"/>
      <c r="H696" s="8"/>
      <c r="J696" s="7"/>
      <c r="K696" s="7"/>
      <c r="L696" s="8"/>
      <c r="M696" s="4"/>
      <c r="N696" s="37"/>
      <c r="O696" s="7"/>
    </row>
    <row r="697" spans="1:15" s="5" customFormat="1" ht="18" customHeight="1">
      <c r="A697" s="34"/>
      <c r="B697" s="34"/>
      <c r="C697" s="8"/>
      <c r="D697" s="249"/>
      <c r="E697" s="301"/>
      <c r="F697" s="17"/>
      <c r="G697" s="292"/>
      <c r="H697" s="8"/>
      <c r="J697" s="7"/>
      <c r="K697" s="7"/>
      <c r="L697" s="8"/>
      <c r="M697" s="4"/>
      <c r="N697" s="37"/>
      <c r="O697" s="7"/>
    </row>
    <row r="698" spans="1:15" s="5" customFormat="1" ht="18" customHeight="1">
      <c r="A698" s="34"/>
      <c r="B698" s="34"/>
      <c r="C698" s="8"/>
      <c r="D698" s="249"/>
      <c r="E698" s="301"/>
      <c r="F698" s="17"/>
      <c r="G698" s="292"/>
      <c r="H698" s="8"/>
      <c r="J698" s="7"/>
      <c r="K698" s="7"/>
      <c r="L698" s="8"/>
      <c r="M698" s="4"/>
      <c r="N698" s="37"/>
      <c r="O698" s="7"/>
    </row>
    <row r="699" spans="1:15" s="5" customFormat="1" ht="18" customHeight="1" thickBot="1">
      <c r="A699" s="34"/>
      <c r="B699" s="34"/>
      <c r="C699" s="8"/>
      <c r="D699" s="249"/>
      <c r="E699" s="301"/>
      <c r="F699" s="13"/>
      <c r="G699" s="300"/>
      <c r="H699" s="8"/>
      <c r="J699" s="7"/>
      <c r="K699" s="7"/>
      <c r="L699" s="8"/>
      <c r="M699" s="4"/>
      <c r="N699" s="37"/>
      <c r="O699" s="7"/>
    </row>
    <row r="700" spans="1:15" s="5" customFormat="1" ht="18" customHeight="1" thickBot="1">
      <c r="A700" s="34"/>
      <c r="B700" s="34"/>
      <c r="C700" s="8"/>
      <c r="D700" s="257"/>
      <c r="E700" s="312"/>
      <c r="F700" s="28"/>
      <c r="G700" s="297"/>
      <c r="H700" s="22"/>
      <c r="J700" s="7"/>
      <c r="K700" s="7"/>
      <c r="L700" s="8"/>
      <c r="M700" s="4"/>
      <c r="N700" s="37"/>
      <c r="O700" s="7"/>
    </row>
    <row r="701" spans="1:15" s="5" customFormat="1" ht="18" customHeight="1">
      <c r="A701" s="34"/>
      <c r="B701" s="34"/>
      <c r="C701" s="34"/>
      <c r="D701" s="249"/>
      <c r="E701" s="298"/>
      <c r="F701" s="299"/>
      <c r="G701" s="299"/>
      <c r="H701" s="34"/>
      <c r="I701" s="35"/>
      <c r="J701" s="36"/>
      <c r="K701" s="36"/>
      <c r="L701" s="34"/>
      <c r="M701" s="20"/>
      <c r="N701" s="37"/>
      <c r="O701" s="36"/>
    </row>
    <row r="702" spans="1:15" s="5" customFormat="1" ht="18" customHeight="1">
      <c r="A702" s="34"/>
      <c r="B702" s="34"/>
      <c r="C702" s="34"/>
      <c r="D702" s="249"/>
      <c r="E702" s="298"/>
      <c r="F702" s="292"/>
      <c r="G702" s="292"/>
      <c r="H702" s="34"/>
      <c r="I702" s="35"/>
      <c r="J702" s="36"/>
      <c r="K702" s="36"/>
      <c r="L702" s="34"/>
      <c r="M702" s="20"/>
      <c r="N702" s="37"/>
      <c r="O702" s="36"/>
    </row>
    <row r="703" spans="1:15" s="5" customFormat="1" ht="18" customHeight="1">
      <c r="A703" s="34"/>
      <c r="B703" s="34"/>
      <c r="C703" s="34"/>
      <c r="D703" s="249"/>
      <c r="E703" s="298"/>
      <c r="F703" s="292"/>
      <c r="G703" s="292"/>
      <c r="H703" s="34"/>
      <c r="I703" s="35"/>
      <c r="J703" s="36"/>
      <c r="K703" s="36"/>
      <c r="L703" s="34"/>
      <c r="M703" s="20"/>
      <c r="N703" s="18"/>
      <c r="O703" s="36"/>
    </row>
    <row r="704" spans="1:15" s="5" customFormat="1" ht="18" customHeight="1">
      <c r="A704" s="8"/>
      <c r="B704" s="34"/>
      <c r="C704" s="8"/>
      <c r="D704" s="249"/>
      <c r="E704" s="301"/>
      <c r="F704" s="17"/>
      <c r="G704" s="292"/>
      <c r="H704" s="8"/>
      <c r="J704" s="7"/>
      <c r="K704" s="7"/>
      <c r="L704" s="8"/>
      <c r="M704" s="4"/>
      <c r="N704" s="18"/>
      <c r="O704" s="7"/>
    </row>
    <row r="705" spans="1:15" s="5" customFormat="1" ht="18" customHeight="1" thickBot="1">
      <c r="A705" s="34"/>
      <c r="B705" s="34"/>
      <c r="C705" s="34"/>
      <c r="D705" s="249"/>
      <c r="E705" s="298"/>
      <c r="F705" s="300"/>
      <c r="G705" s="300"/>
      <c r="H705" s="34"/>
      <c r="I705" s="35"/>
      <c r="J705" s="36"/>
      <c r="K705" s="36"/>
      <c r="L705" s="34"/>
      <c r="M705" s="20"/>
      <c r="N705" s="18"/>
      <c r="O705" s="36"/>
    </row>
    <row r="706" spans="1:15" s="247" customFormat="1" ht="18" customHeight="1" thickBot="1">
      <c r="A706" s="289"/>
      <c r="B706" s="289"/>
      <c r="C706" s="289"/>
      <c r="D706" s="294"/>
      <c r="E706" s="295"/>
      <c r="F706" s="296"/>
      <c r="G706" s="297"/>
      <c r="H706" s="278"/>
      <c r="I706" s="281"/>
      <c r="J706" s="288"/>
      <c r="K706" s="288"/>
      <c r="L706" s="289"/>
      <c r="M706" s="290"/>
      <c r="N706" s="280"/>
      <c r="O706" s="288"/>
    </row>
    <row r="707" spans="1:15" s="5" customFormat="1" ht="18" customHeight="1">
      <c r="A707" s="34"/>
      <c r="B707" s="34"/>
      <c r="C707" s="34"/>
      <c r="D707" s="249"/>
      <c r="E707" s="298"/>
      <c r="F707" s="299"/>
      <c r="G707" s="299"/>
      <c r="H707" s="34"/>
      <c r="I707" s="35"/>
      <c r="J707" s="36"/>
      <c r="K707" s="36"/>
      <c r="L707" s="34"/>
      <c r="M707" s="20"/>
      <c r="N707" s="37"/>
      <c r="O707" s="36"/>
    </row>
    <row r="708" spans="1:15" s="271" customFormat="1" ht="18" customHeight="1">
      <c r="A708" s="266"/>
      <c r="B708" s="266"/>
      <c r="C708" s="266"/>
      <c r="D708" s="262"/>
      <c r="E708" s="298"/>
      <c r="F708" s="299"/>
      <c r="G708" s="299"/>
      <c r="H708" s="266"/>
      <c r="I708" s="273"/>
      <c r="J708" s="274"/>
      <c r="K708" s="274"/>
      <c r="L708" s="266"/>
      <c r="M708" s="275"/>
      <c r="N708" s="276"/>
      <c r="O708" s="274"/>
    </row>
    <row r="709" spans="1:15" s="35" customFormat="1" ht="18" customHeight="1">
      <c r="A709" s="34"/>
      <c r="B709" s="34"/>
      <c r="C709" s="34"/>
      <c r="D709" s="249"/>
      <c r="E709" s="298"/>
      <c r="F709" s="292"/>
      <c r="G709" s="292"/>
      <c r="H709" s="34"/>
      <c r="J709" s="36"/>
      <c r="K709" s="36"/>
      <c r="L709" s="34"/>
      <c r="M709" s="20"/>
      <c r="N709" s="37"/>
      <c r="O709" s="36"/>
    </row>
    <row r="710" spans="1:15" s="5" customFormat="1" ht="18" customHeight="1">
      <c r="A710" s="34"/>
      <c r="B710" s="266"/>
      <c r="C710" s="34"/>
      <c r="D710" s="249"/>
      <c r="E710" s="298"/>
      <c r="F710" s="292"/>
      <c r="G710" s="292"/>
      <c r="H710" s="34"/>
      <c r="I710" s="35"/>
      <c r="J710" s="36"/>
      <c r="K710" s="36"/>
      <c r="L710" s="34"/>
      <c r="M710" s="20"/>
      <c r="N710" s="18"/>
      <c r="O710" s="36"/>
    </row>
    <row r="711" spans="1:15" s="5" customFormat="1" ht="18" customHeight="1">
      <c r="A711" s="34"/>
      <c r="B711" s="34"/>
      <c r="C711" s="34"/>
      <c r="D711" s="249"/>
      <c r="E711" s="298"/>
      <c r="F711" s="292"/>
      <c r="G711" s="292"/>
      <c r="H711" s="34"/>
      <c r="I711" s="35"/>
      <c r="J711" s="36"/>
      <c r="K711" s="36"/>
      <c r="L711" s="34"/>
      <c r="M711" s="20"/>
      <c r="N711" s="18"/>
      <c r="O711" s="36"/>
    </row>
    <row r="712" spans="1:15" s="5" customFormat="1" ht="18" customHeight="1">
      <c r="A712" s="34"/>
      <c r="B712" s="34"/>
      <c r="C712" s="34"/>
      <c r="D712" s="249"/>
      <c r="E712" s="298"/>
      <c r="F712" s="292"/>
      <c r="G712" s="292"/>
      <c r="H712" s="34"/>
      <c r="I712" s="35"/>
      <c r="J712" s="36"/>
      <c r="K712" s="36"/>
      <c r="L712" s="34"/>
      <c r="M712" s="20"/>
      <c r="N712" s="18"/>
      <c r="O712" s="36"/>
    </row>
    <row r="713" spans="1:15" s="5" customFormat="1" ht="18" customHeight="1">
      <c r="A713" s="34"/>
      <c r="B713" s="266"/>
      <c r="C713" s="34"/>
      <c r="D713" s="249"/>
      <c r="E713" s="298"/>
      <c r="F713" s="292"/>
      <c r="G713" s="292"/>
      <c r="H713" s="34"/>
      <c r="I713" s="35"/>
      <c r="J713" s="36"/>
      <c r="K713" s="36"/>
      <c r="L713" s="34"/>
      <c r="M713" s="20"/>
      <c r="N713" s="37"/>
      <c r="O713" s="36"/>
    </row>
    <row r="714" spans="1:15" s="5" customFormat="1" ht="18" customHeight="1">
      <c r="A714" s="34"/>
      <c r="B714" s="34"/>
      <c r="C714" s="34"/>
      <c r="D714" s="249"/>
      <c r="E714" s="298"/>
      <c r="F714" s="292"/>
      <c r="G714" s="292"/>
      <c r="H714" s="34"/>
      <c r="I714" s="35"/>
      <c r="J714" s="36"/>
      <c r="K714" s="36"/>
      <c r="L714" s="34"/>
      <c r="M714" s="20"/>
      <c r="N714" s="18"/>
      <c r="O714" s="36"/>
    </row>
    <row r="715" spans="1:15" s="5" customFormat="1" ht="18" customHeight="1">
      <c r="A715" s="34"/>
      <c r="B715" s="34"/>
      <c r="C715" s="34"/>
      <c r="D715" s="249"/>
      <c r="E715" s="298"/>
      <c r="F715" s="292"/>
      <c r="G715" s="292"/>
      <c r="H715" s="34"/>
      <c r="I715" s="35"/>
      <c r="J715" s="36"/>
      <c r="K715" s="36"/>
      <c r="L715" s="34"/>
      <c r="M715" s="20"/>
      <c r="N715" s="18"/>
      <c r="O715" s="36"/>
    </row>
    <row r="716" spans="1:15" s="5" customFormat="1" ht="18" customHeight="1">
      <c r="A716" s="34"/>
      <c r="B716" s="266"/>
      <c r="C716" s="34"/>
      <c r="D716" s="249"/>
      <c r="E716" s="298"/>
      <c r="F716" s="292"/>
      <c r="G716" s="292"/>
      <c r="H716" s="34"/>
      <c r="I716" s="35"/>
      <c r="J716" s="36"/>
      <c r="K716" s="36"/>
      <c r="L716" s="34"/>
      <c r="M716" s="20"/>
      <c r="N716" s="18"/>
      <c r="O716" s="36"/>
    </row>
    <row r="717" spans="1:15" s="5" customFormat="1" ht="18" customHeight="1">
      <c r="A717" s="34"/>
      <c r="B717" s="34"/>
      <c r="C717" s="34"/>
      <c r="D717" s="249"/>
      <c r="E717" s="298"/>
      <c r="F717" s="292"/>
      <c r="G717" s="292"/>
      <c r="H717" s="34"/>
      <c r="I717" s="35"/>
      <c r="J717" s="36"/>
      <c r="K717" s="36"/>
      <c r="L717" s="34"/>
      <c r="M717" s="20"/>
      <c r="N717" s="18"/>
      <c r="O717" s="36"/>
    </row>
    <row r="718" spans="1:15" s="5" customFormat="1" ht="18" customHeight="1">
      <c r="A718" s="34"/>
      <c r="B718" s="34"/>
      <c r="C718" s="8"/>
      <c r="D718" s="249"/>
      <c r="E718" s="301"/>
      <c r="F718" s="17"/>
      <c r="G718" s="292"/>
      <c r="H718" s="8"/>
      <c r="J718" s="7"/>
      <c r="K718" s="7"/>
      <c r="L718" s="8"/>
      <c r="M718" s="4"/>
      <c r="N718" s="18"/>
      <c r="O718" s="7"/>
    </row>
    <row r="719" spans="1:15" s="5" customFormat="1" ht="18" customHeight="1">
      <c r="A719" s="34"/>
      <c r="B719" s="266"/>
      <c r="C719" s="34"/>
      <c r="D719" s="249"/>
      <c r="E719" s="298"/>
      <c r="F719" s="292"/>
      <c r="G719" s="292"/>
      <c r="H719" s="34"/>
      <c r="I719" s="35"/>
      <c r="J719" s="36"/>
      <c r="K719" s="36"/>
      <c r="L719" s="34"/>
      <c r="M719" s="20"/>
      <c r="N719" s="18"/>
      <c r="O719" s="36"/>
    </row>
    <row r="720" spans="1:15" s="5" customFormat="1" ht="18" customHeight="1">
      <c r="A720" s="34"/>
      <c r="B720" s="34"/>
      <c r="C720" s="34"/>
      <c r="D720" s="249"/>
      <c r="E720" s="298"/>
      <c r="F720" s="292"/>
      <c r="G720" s="292"/>
      <c r="H720" s="34"/>
      <c r="I720" s="35"/>
      <c r="J720" s="36"/>
      <c r="K720" s="36"/>
      <c r="L720" s="34"/>
      <c r="M720" s="20"/>
      <c r="N720" s="37"/>
      <c r="O720" s="36"/>
    </row>
    <row r="721" spans="1:15" s="5" customFormat="1" ht="18" customHeight="1" thickBot="1">
      <c r="A721" s="34"/>
      <c r="B721" s="34"/>
      <c r="C721" s="8"/>
      <c r="D721" s="249"/>
      <c r="E721" s="301"/>
      <c r="F721" s="13"/>
      <c r="G721" s="300"/>
      <c r="H721" s="8"/>
      <c r="J721" s="7"/>
      <c r="K721" s="7"/>
      <c r="L721" s="8"/>
      <c r="M721" s="4"/>
      <c r="N721" s="37"/>
      <c r="O721" s="7"/>
    </row>
    <row r="722" spans="1:15" s="5" customFormat="1" ht="18" customHeight="1" thickBot="1">
      <c r="A722" s="34"/>
      <c r="B722" s="34"/>
      <c r="C722" s="8"/>
      <c r="D722" s="257"/>
      <c r="E722" s="312"/>
      <c r="F722" s="28"/>
      <c r="G722" s="297"/>
      <c r="H722" s="22"/>
      <c r="J722" s="7"/>
      <c r="K722" s="7"/>
      <c r="L722" s="8"/>
      <c r="M722" s="4"/>
      <c r="N722" s="37"/>
      <c r="O722" s="7"/>
    </row>
    <row r="723" spans="1:15" s="5" customFormat="1" ht="18" customHeight="1" thickBot="1">
      <c r="A723" s="34"/>
      <c r="B723" s="34"/>
      <c r="C723" s="8"/>
      <c r="D723" s="249"/>
      <c r="E723" s="310"/>
      <c r="F723" s="311"/>
      <c r="G723" s="304"/>
      <c r="H723" s="8"/>
      <c r="J723" s="7"/>
      <c r="K723" s="7"/>
      <c r="L723" s="8"/>
      <c r="M723" s="4"/>
      <c r="N723" s="37"/>
      <c r="O723" s="7"/>
    </row>
    <row r="724" spans="1:15" s="5" customFormat="1" ht="18" customHeight="1" thickBot="1">
      <c r="A724" s="34"/>
      <c r="B724" s="34"/>
      <c r="C724" s="34"/>
      <c r="D724" s="257"/>
      <c r="E724" s="295"/>
      <c r="F724" s="296"/>
      <c r="G724" s="297"/>
      <c r="H724" s="277"/>
      <c r="I724" s="35"/>
      <c r="J724" s="36"/>
      <c r="K724" s="36"/>
      <c r="L724" s="34"/>
      <c r="M724" s="20"/>
      <c r="N724" s="18"/>
      <c r="O724" s="36"/>
    </row>
    <row r="725" spans="1:15" s="5" customFormat="1" ht="18" customHeight="1">
      <c r="A725" s="34"/>
      <c r="B725" s="34"/>
      <c r="C725" s="34"/>
      <c r="D725" s="249"/>
      <c r="E725" s="298"/>
      <c r="F725" s="299"/>
      <c r="G725" s="299"/>
      <c r="H725" s="34"/>
      <c r="I725" s="35"/>
      <c r="J725" s="36"/>
      <c r="K725" s="36"/>
      <c r="L725" s="34"/>
      <c r="M725" s="20"/>
      <c r="N725" s="37"/>
      <c r="O725" s="36"/>
    </row>
    <row r="726" spans="1:15" s="5" customFormat="1" ht="18" customHeight="1">
      <c r="A726" s="34"/>
      <c r="B726" s="34"/>
      <c r="C726" s="34"/>
      <c r="D726" s="249"/>
      <c r="E726" s="298"/>
      <c r="F726" s="292"/>
      <c r="G726" s="292"/>
      <c r="H726" s="34"/>
      <c r="I726" s="35"/>
      <c r="J726" s="36"/>
      <c r="K726" s="36"/>
      <c r="L726" s="34"/>
      <c r="M726" s="20"/>
      <c r="N726" s="18"/>
      <c r="O726" s="36"/>
    </row>
    <row r="727" spans="1:15" s="5" customFormat="1" ht="18" customHeight="1" thickBot="1">
      <c r="A727" s="34"/>
      <c r="B727" s="34"/>
      <c r="C727" s="8"/>
      <c r="D727" s="249"/>
      <c r="E727" s="301"/>
      <c r="F727" s="13"/>
      <c r="G727" s="300"/>
      <c r="H727" s="8"/>
      <c r="J727" s="7"/>
      <c r="K727" s="7"/>
      <c r="L727" s="8"/>
      <c r="M727" s="4"/>
      <c r="N727" s="18"/>
      <c r="O727" s="7"/>
    </row>
    <row r="728" spans="1:15" s="5" customFormat="1" ht="18" customHeight="1" thickBot="1">
      <c r="A728" s="34"/>
      <c r="B728" s="34"/>
      <c r="C728" s="34"/>
      <c r="D728" s="257"/>
      <c r="E728" s="295"/>
      <c r="F728" s="296"/>
      <c r="G728" s="297"/>
      <c r="H728" s="277"/>
      <c r="I728" s="35"/>
      <c r="J728" s="36"/>
      <c r="K728" s="36"/>
      <c r="L728" s="34"/>
      <c r="M728" s="20"/>
      <c r="N728" s="37"/>
      <c r="O728" s="36"/>
    </row>
    <row r="729" spans="1:15" s="5" customFormat="1" ht="18" customHeight="1">
      <c r="A729" s="8"/>
      <c r="B729" s="8"/>
      <c r="C729" s="8"/>
      <c r="D729" s="249"/>
      <c r="E729" s="301"/>
      <c r="F729" s="270"/>
      <c r="G729" s="270"/>
      <c r="H729" s="8"/>
      <c r="J729" s="7"/>
      <c r="K729" s="7"/>
      <c r="L729" s="8"/>
      <c r="M729" s="4"/>
      <c r="O729" s="7"/>
    </row>
    <row r="730" spans="1:15" s="5" customFormat="1" ht="18" customHeight="1">
      <c r="A730" s="8"/>
      <c r="B730" s="8"/>
      <c r="C730" s="8"/>
      <c r="D730" s="249"/>
      <c r="E730" s="19"/>
      <c r="F730" s="8"/>
      <c r="G730" s="4"/>
      <c r="H730" s="8"/>
      <c r="J730" s="7"/>
      <c r="K730" s="7"/>
      <c r="L730" s="8"/>
      <c r="M730" s="4"/>
      <c r="O730" s="7"/>
    </row>
    <row r="731" spans="1:15" s="5" customFormat="1" ht="18" customHeight="1">
      <c r="A731" s="8"/>
      <c r="B731" s="8"/>
      <c r="C731" s="8"/>
      <c r="D731" s="249"/>
      <c r="E731" s="19"/>
      <c r="F731" s="8"/>
      <c r="G731" s="4"/>
      <c r="H731" s="8"/>
      <c r="J731" s="7"/>
      <c r="K731" s="7"/>
      <c r="L731" s="8"/>
      <c r="M731" s="4"/>
      <c r="O731" s="7"/>
    </row>
    <row r="732" spans="1:15" s="5" customFormat="1" ht="18" customHeight="1">
      <c r="A732" s="8"/>
      <c r="B732" s="8"/>
      <c r="C732" s="8"/>
      <c r="D732" s="249"/>
      <c r="E732" s="19"/>
      <c r="F732" s="8"/>
      <c r="G732" s="4"/>
      <c r="H732" s="8"/>
      <c r="J732" s="7"/>
      <c r="K732" s="7"/>
      <c r="L732" s="8"/>
      <c r="M732" s="4"/>
      <c r="O732" s="7"/>
    </row>
    <row r="733" spans="1:15" s="5" customFormat="1" ht="18" customHeight="1">
      <c r="A733" s="8"/>
      <c r="B733" s="8"/>
      <c r="C733" s="8"/>
      <c r="D733" s="249"/>
      <c r="E733" s="19"/>
      <c r="F733" s="8"/>
      <c r="G733" s="4"/>
      <c r="H733" s="8"/>
      <c r="J733" s="7"/>
      <c r="K733" s="7"/>
      <c r="L733" s="8"/>
      <c r="M733" s="4"/>
      <c r="O733" s="7"/>
    </row>
    <row r="734" spans="1:15" s="5" customFormat="1" ht="18" customHeight="1">
      <c r="A734" s="8"/>
      <c r="B734" s="8"/>
      <c r="C734" s="8"/>
      <c r="D734" s="249"/>
      <c r="E734" s="19"/>
      <c r="F734" s="8"/>
      <c r="G734" s="4"/>
      <c r="H734" s="8"/>
      <c r="J734" s="7"/>
      <c r="K734" s="7"/>
      <c r="L734" s="8"/>
      <c r="M734" s="4"/>
      <c r="O734" s="7"/>
    </row>
    <row r="735" spans="1:15" s="5" customFormat="1" ht="18" customHeight="1">
      <c r="A735" s="8"/>
      <c r="B735" s="8"/>
      <c r="C735" s="8"/>
      <c r="D735" s="249"/>
      <c r="E735" s="19"/>
      <c r="F735" s="8"/>
      <c r="G735" s="4"/>
      <c r="H735" s="8"/>
      <c r="J735" s="7"/>
      <c r="K735" s="7"/>
      <c r="L735" s="8"/>
      <c r="M735" s="4"/>
      <c r="O735" s="7"/>
    </row>
    <row r="736" spans="1:15" s="5" customFormat="1" ht="18" customHeight="1">
      <c r="A736" s="8"/>
      <c r="B736" s="8"/>
      <c r="C736" s="8"/>
      <c r="D736" s="249"/>
      <c r="E736" s="19"/>
      <c r="F736" s="8"/>
      <c r="G736" s="4"/>
      <c r="H736" s="8"/>
      <c r="J736" s="7"/>
      <c r="K736" s="7"/>
      <c r="L736" s="8"/>
      <c r="M736" s="4"/>
      <c r="O736" s="7"/>
    </row>
    <row r="737" spans="1:15" s="5" customFormat="1" ht="18" customHeight="1">
      <c r="A737" s="8"/>
      <c r="B737" s="8"/>
      <c r="C737" s="8"/>
      <c r="D737" s="249"/>
      <c r="E737" s="19"/>
      <c r="F737" s="8"/>
      <c r="G737" s="4"/>
      <c r="H737" s="8"/>
      <c r="J737" s="7"/>
      <c r="K737" s="7"/>
      <c r="L737" s="8"/>
      <c r="M737" s="4"/>
      <c r="O737" s="7"/>
    </row>
    <row r="738" spans="1:15" s="5" customFormat="1" ht="18" customHeight="1">
      <c r="A738" s="8"/>
      <c r="B738" s="8"/>
      <c r="C738" s="8"/>
      <c r="D738" s="249"/>
      <c r="E738" s="19"/>
      <c r="F738" s="8"/>
      <c r="G738" s="4"/>
      <c r="H738" s="8"/>
      <c r="J738" s="7"/>
      <c r="K738" s="7"/>
      <c r="L738" s="8"/>
      <c r="M738" s="4"/>
      <c r="O738" s="7"/>
    </row>
    <row r="739" spans="1:15" s="5" customFormat="1" ht="18" customHeight="1">
      <c r="A739" s="8"/>
      <c r="B739" s="8"/>
      <c r="C739" s="8"/>
      <c r="D739" s="249"/>
      <c r="E739" s="19"/>
      <c r="F739" s="8"/>
      <c r="G739" s="4"/>
      <c r="H739" s="8"/>
      <c r="J739" s="7"/>
      <c r="K739" s="7"/>
      <c r="L739" s="8"/>
      <c r="M739" s="4"/>
      <c r="O739" s="7"/>
    </row>
    <row r="740" spans="1:15" s="5" customFormat="1" ht="18" customHeight="1">
      <c r="A740" s="8"/>
      <c r="B740" s="8"/>
      <c r="C740" s="8"/>
      <c r="D740" s="249"/>
      <c r="E740" s="19"/>
      <c r="F740" s="8"/>
      <c r="G740" s="4"/>
      <c r="H740" s="8"/>
      <c r="J740" s="7"/>
      <c r="K740" s="7"/>
      <c r="L740" s="8"/>
      <c r="M740" s="4"/>
      <c r="O740" s="7"/>
    </row>
    <row r="741" spans="1:15" s="5" customFormat="1" ht="18" customHeight="1">
      <c r="A741" s="8"/>
      <c r="B741" s="8"/>
      <c r="C741" s="8"/>
      <c r="D741" s="249"/>
      <c r="E741" s="19"/>
      <c r="F741" s="8"/>
      <c r="G741" s="4"/>
      <c r="H741" s="8"/>
      <c r="J741" s="7"/>
      <c r="K741" s="7"/>
      <c r="L741" s="8"/>
      <c r="M741" s="4"/>
      <c r="O741" s="7"/>
    </row>
    <row r="742" spans="1:15" s="5" customFormat="1" ht="18" customHeight="1">
      <c r="A742" s="8"/>
      <c r="B742" s="8"/>
      <c r="C742" s="8"/>
      <c r="D742" s="249"/>
      <c r="E742" s="19"/>
      <c r="F742" s="8"/>
      <c r="G742" s="4"/>
      <c r="H742" s="8"/>
      <c r="J742" s="7"/>
      <c r="K742" s="7"/>
      <c r="L742" s="8"/>
      <c r="M742" s="4"/>
      <c r="O742" s="7"/>
    </row>
    <row r="743" spans="1:15" s="5" customFormat="1" ht="18" customHeight="1">
      <c r="A743" s="8"/>
      <c r="B743" s="8"/>
      <c r="C743" s="8"/>
      <c r="D743" s="249"/>
      <c r="E743" s="19"/>
      <c r="F743" s="8"/>
      <c r="G743" s="4"/>
      <c r="H743" s="8"/>
      <c r="J743" s="7"/>
      <c r="K743" s="7"/>
      <c r="L743" s="8"/>
      <c r="M743" s="4"/>
      <c r="O743" s="7"/>
    </row>
    <row r="744" spans="1:15" s="5" customFormat="1" ht="18" customHeight="1">
      <c r="A744" s="8"/>
      <c r="B744" s="8"/>
      <c r="C744" s="8"/>
      <c r="D744" s="249"/>
      <c r="E744" s="19"/>
      <c r="F744" s="8"/>
      <c r="G744" s="4"/>
      <c r="H744" s="8"/>
      <c r="J744" s="7"/>
      <c r="K744" s="7"/>
      <c r="L744" s="8"/>
      <c r="M744" s="4"/>
      <c r="O744" s="7"/>
    </row>
    <row r="745" spans="1:15" s="5" customFormat="1" ht="18" customHeight="1">
      <c r="A745" s="8"/>
      <c r="B745" s="8"/>
      <c r="C745" s="8"/>
      <c r="D745" s="249"/>
      <c r="E745" s="19"/>
      <c r="F745" s="8"/>
      <c r="G745" s="4"/>
      <c r="H745" s="8"/>
      <c r="J745" s="7"/>
      <c r="K745" s="7"/>
      <c r="L745" s="8"/>
      <c r="M745" s="4"/>
      <c r="O745" s="7"/>
    </row>
    <row r="746" spans="1:15" s="5" customFormat="1" ht="18" customHeight="1">
      <c r="A746" s="8"/>
      <c r="B746" s="8"/>
      <c r="C746" s="8"/>
      <c r="D746" s="249"/>
      <c r="E746" s="19"/>
      <c r="F746" s="8"/>
      <c r="G746" s="4"/>
      <c r="H746" s="8"/>
      <c r="J746" s="7"/>
      <c r="K746" s="7"/>
      <c r="L746" s="8"/>
      <c r="M746" s="4"/>
      <c r="O746" s="7"/>
    </row>
    <row r="747" spans="1:15" s="5" customFormat="1" ht="18" customHeight="1">
      <c r="A747" s="8"/>
      <c r="B747" s="8"/>
      <c r="C747" s="8"/>
      <c r="D747" s="249"/>
      <c r="E747" s="19"/>
      <c r="F747" s="8"/>
      <c r="G747" s="4"/>
      <c r="H747" s="8"/>
      <c r="J747" s="7"/>
      <c r="K747" s="7"/>
      <c r="L747" s="8"/>
      <c r="M747" s="4"/>
      <c r="O747" s="7"/>
    </row>
    <row r="748" spans="1:15" s="5" customFormat="1" ht="18" customHeight="1">
      <c r="A748" s="8"/>
      <c r="B748" s="8"/>
      <c r="C748" s="8"/>
      <c r="D748" s="249"/>
      <c r="E748" s="19"/>
      <c r="F748" s="8"/>
      <c r="G748" s="4"/>
      <c r="H748" s="8"/>
      <c r="J748" s="7"/>
      <c r="K748" s="7"/>
      <c r="L748" s="8"/>
      <c r="M748" s="4"/>
      <c r="O748" s="7"/>
    </row>
    <row r="749" spans="1:15" s="5" customFormat="1" ht="18" customHeight="1">
      <c r="A749" s="8"/>
      <c r="B749" s="8"/>
      <c r="C749" s="8"/>
      <c r="D749" s="249"/>
      <c r="E749" s="19"/>
      <c r="F749" s="8"/>
      <c r="G749" s="4"/>
      <c r="H749" s="8"/>
      <c r="J749" s="7"/>
      <c r="K749" s="7"/>
      <c r="L749" s="8"/>
      <c r="M749" s="4"/>
      <c r="O749" s="7"/>
    </row>
    <row r="750" spans="1:15" s="5" customFormat="1" ht="18" customHeight="1">
      <c r="A750" s="8"/>
      <c r="B750" s="8"/>
      <c r="C750" s="8"/>
      <c r="D750" s="249"/>
      <c r="E750" s="19"/>
      <c r="F750" s="8"/>
      <c r="G750" s="4"/>
      <c r="H750" s="8"/>
      <c r="J750" s="7"/>
      <c r="K750" s="7"/>
      <c r="L750" s="8"/>
      <c r="M750" s="4"/>
      <c r="O750" s="7"/>
    </row>
    <row r="751" spans="1:15" s="5" customFormat="1" ht="18" customHeight="1">
      <c r="A751" s="8"/>
      <c r="B751" s="8"/>
      <c r="C751" s="8"/>
      <c r="D751" s="249"/>
      <c r="E751" s="19"/>
      <c r="F751" s="8"/>
      <c r="G751" s="4"/>
      <c r="H751" s="8"/>
      <c r="J751" s="7"/>
      <c r="K751" s="7"/>
      <c r="L751" s="8"/>
      <c r="M751" s="4"/>
      <c r="O751" s="7"/>
    </row>
    <row r="752" spans="1:15" s="5" customFormat="1" ht="18" customHeight="1">
      <c r="A752" s="8"/>
      <c r="B752" s="8"/>
      <c r="C752" s="8"/>
      <c r="D752" s="249"/>
      <c r="E752" s="19"/>
      <c r="F752" s="8"/>
      <c r="G752" s="4"/>
      <c r="H752" s="8"/>
      <c r="J752" s="7"/>
      <c r="K752" s="7"/>
      <c r="L752" s="8"/>
      <c r="M752" s="4"/>
      <c r="O752" s="7"/>
    </row>
    <row r="753" spans="1:15" s="5" customFormat="1" ht="18" customHeight="1">
      <c r="A753" s="8"/>
      <c r="B753" s="8"/>
      <c r="C753" s="8"/>
      <c r="D753" s="249"/>
      <c r="E753" s="19"/>
      <c r="F753" s="8"/>
      <c r="G753" s="4"/>
      <c r="H753" s="8"/>
      <c r="J753" s="7"/>
      <c r="K753" s="7"/>
      <c r="L753" s="8"/>
      <c r="M753" s="4"/>
      <c r="O753" s="7"/>
    </row>
    <row r="754" spans="1:15" s="5" customFormat="1" ht="18" customHeight="1">
      <c r="A754" s="8"/>
      <c r="B754" s="8"/>
      <c r="C754" s="8"/>
      <c r="D754" s="249"/>
      <c r="E754" s="19"/>
      <c r="F754" s="8"/>
      <c r="G754" s="4"/>
      <c r="H754" s="8"/>
      <c r="J754" s="7"/>
      <c r="K754" s="7"/>
      <c r="L754" s="8"/>
      <c r="M754" s="4"/>
      <c r="O754" s="7"/>
    </row>
    <row r="755" spans="1:15" s="5" customFormat="1" ht="18" customHeight="1">
      <c r="A755" s="8"/>
      <c r="B755" s="8"/>
      <c r="C755" s="8"/>
      <c r="D755" s="249"/>
      <c r="E755" s="19"/>
      <c r="F755" s="8"/>
      <c r="G755" s="4"/>
      <c r="H755" s="8"/>
      <c r="J755" s="7"/>
      <c r="K755" s="7"/>
      <c r="L755" s="8"/>
      <c r="M755" s="4"/>
      <c r="O755" s="7"/>
    </row>
    <row r="756" spans="1:15" s="5" customFormat="1" ht="18" customHeight="1">
      <c r="A756" s="8"/>
      <c r="B756" s="8"/>
      <c r="C756" s="8"/>
      <c r="D756" s="249"/>
      <c r="E756" s="19"/>
      <c r="F756" s="8"/>
      <c r="G756" s="4"/>
      <c r="H756" s="8"/>
      <c r="J756" s="7"/>
      <c r="K756" s="7"/>
      <c r="L756" s="8"/>
      <c r="M756" s="4"/>
      <c r="O756" s="7"/>
    </row>
    <row r="757" spans="1:15" s="5" customFormat="1" ht="18" customHeight="1">
      <c r="A757" s="8"/>
      <c r="B757" s="8"/>
      <c r="C757" s="8"/>
      <c r="D757" s="249"/>
      <c r="E757" s="19"/>
      <c r="F757" s="8"/>
      <c r="G757" s="4"/>
      <c r="H757" s="8"/>
      <c r="J757" s="7"/>
      <c r="K757" s="7"/>
      <c r="L757" s="8"/>
      <c r="M757" s="4"/>
      <c r="O757" s="7"/>
    </row>
    <row r="758" spans="1:15" s="5" customFormat="1" ht="18" customHeight="1">
      <c r="A758" s="8"/>
      <c r="B758" s="8"/>
      <c r="C758" s="8"/>
      <c r="D758" s="249"/>
      <c r="E758" s="19"/>
      <c r="F758" s="8"/>
      <c r="G758" s="4"/>
      <c r="H758" s="8"/>
      <c r="J758" s="7"/>
      <c r="K758" s="7"/>
      <c r="L758" s="8"/>
      <c r="M758" s="4"/>
      <c r="O758" s="7"/>
    </row>
    <row r="759" spans="1:15" s="5" customFormat="1" ht="18" customHeight="1">
      <c r="A759" s="8"/>
      <c r="B759" s="8"/>
      <c r="C759" s="8"/>
      <c r="D759" s="249"/>
      <c r="E759" s="19"/>
      <c r="F759" s="8"/>
      <c r="G759" s="4"/>
      <c r="H759" s="8"/>
      <c r="J759" s="7"/>
      <c r="K759" s="7"/>
      <c r="L759" s="8"/>
      <c r="M759" s="4"/>
      <c r="O759" s="7"/>
    </row>
    <row r="760" spans="1:15" s="35" customFormat="1" ht="18" customHeight="1">
      <c r="A760" s="8"/>
      <c r="B760" s="8"/>
      <c r="C760" s="8"/>
      <c r="D760" s="249"/>
      <c r="E760" s="19"/>
      <c r="F760" s="8"/>
      <c r="G760" s="4"/>
      <c r="H760" s="8"/>
      <c r="I760" s="5"/>
      <c r="J760" s="7"/>
      <c r="K760" s="7"/>
      <c r="L760" s="8"/>
      <c r="M760" s="4"/>
      <c r="N760" s="5"/>
      <c r="O760" s="7"/>
    </row>
    <row r="761" spans="1:15" s="5" customFormat="1" ht="18" customHeight="1">
      <c r="A761" s="8"/>
      <c r="B761" s="8"/>
      <c r="C761" s="8"/>
      <c r="D761" s="249"/>
      <c r="E761" s="19"/>
      <c r="F761" s="8"/>
      <c r="G761" s="4"/>
      <c r="H761" s="8"/>
      <c r="J761" s="7"/>
      <c r="K761" s="7"/>
      <c r="L761" s="8"/>
      <c r="M761" s="4"/>
      <c r="O761" s="7"/>
    </row>
    <row r="762" spans="1:15" s="5" customFormat="1" ht="18" customHeight="1">
      <c r="A762" s="8"/>
      <c r="B762" s="8"/>
      <c r="C762" s="8"/>
      <c r="D762" s="249"/>
      <c r="E762" s="19"/>
      <c r="F762" s="8"/>
      <c r="G762" s="4"/>
      <c r="H762" s="8"/>
      <c r="J762" s="7"/>
      <c r="K762" s="7"/>
      <c r="L762" s="8"/>
      <c r="M762" s="4"/>
      <c r="O762" s="7"/>
    </row>
    <row r="763" spans="1:15" s="5" customFormat="1" ht="18" customHeight="1">
      <c r="A763" s="8"/>
      <c r="B763" s="8"/>
      <c r="C763" s="8"/>
      <c r="D763" s="249"/>
      <c r="E763" s="19"/>
      <c r="F763" s="8"/>
      <c r="G763" s="4"/>
      <c r="H763" s="8"/>
      <c r="J763" s="7"/>
      <c r="K763" s="7"/>
      <c r="L763" s="8"/>
      <c r="M763" s="4"/>
      <c r="O763" s="7"/>
    </row>
    <row r="764" spans="1:15" s="5" customFormat="1" ht="18" customHeight="1">
      <c r="A764" s="8"/>
      <c r="B764" s="8"/>
      <c r="C764" s="8"/>
      <c r="D764" s="249"/>
      <c r="E764" s="19"/>
      <c r="F764" s="8"/>
      <c r="G764" s="4"/>
      <c r="H764" s="8"/>
      <c r="J764" s="7"/>
      <c r="K764" s="7"/>
      <c r="L764" s="8"/>
      <c r="M764" s="4"/>
      <c r="O764" s="7"/>
    </row>
    <row r="765" spans="1:15" s="5" customFormat="1" ht="18" customHeight="1">
      <c r="A765" s="8"/>
      <c r="B765" s="8"/>
      <c r="C765" s="8"/>
      <c r="D765" s="249"/>
      <c r="E765" s="19"/>
      <c r="F765" s="8"/>
      <c r="G765" s="4"/>
      <c r="H765" s="8"/>
      <c r="J765" s="7"/>
      <c r="K765" s="7"/>
      <c r="L765" s="8"/>
      <c r="M765" s="4"/>
      <c r="O765" s="7"/>
    </row>
    <row r="766" spans="1:15" s="5" customFormat="1" ht="18" customHeight="1">
      <c r="A766" s="8"/>
      <c r="B766" s="8"/>
      <c r="C766" s="8"/>
      <c r="D766" s="249"/>
      <c r="E766" s="19"/>
      <c r="F766" s="8"/>
      <c r="G766" s="4"/>
      <c r="H766" s="8"/>
      <c r="J766" s="7"/>
      <c r="K766" s="7"/>
      <c r="L766" s="8"/>
      <c r="M766" s="4"/>
      <c r="O766" s="7"/>
    </row>
    <row r="767" spans="1:15" s="5" customFormat="1" ht="18" customHeight="1">
      <c r="A767" s="8"/>
      <c r="B767" s="8"/>
      <c r="C767" s="8"/>
      <c r="D767" s="249"/>
      <c r="E767" s="19"/>
      <c r="F767" s="8"/>
      <c r="G767" s="4"/>
      <c r="H767" s="8"/>
      <c r="J767" s="7"/>
      <c r="K767" s="7"/>
      <c r="L767" s="8"/>
      <c r="M767" s="4"/>
      <c r="O767" s="7"/>
    </row>
    <row r="768" spans="1:15" s="5" customFormat="1" ht="18" customHeight="1">
      <c r="A768" s="8"/>
      <c r="B768" s="8"/>
      <c r="C768" s="8"/>
      <c r="D768" s="249"/>
      <c r="E768" s="19"/>
      <c r="F768" s="8"/>
      <c r="G768" s="4"/>
      <c r="H768" s="8"/>
      <c r="J768" s="7"/>
      <c r="K768" s="7"/>
      <c r="L768" s="8"/>
      <c r="M768" s="4"/>
      <c r="O768" s="7"/>
    </row>
    <row r="769" spans="1:15" s="5" customFormat="1" ht="18" customHeight="1">
      <c r="A769" s="8"/>
      <c r="B769" s="8"/>
      <c r="C769" s="8"/>
      <c r="D769" s="249"/>
      <c r="E769" s="19"/>
      <c r="F769" s="8"/>
      <c r="G769" s="4"/>
      <c r="H769" s="8"/>
      <c r="J769" s="7"/>
      <c r="K769" s="7"/>
      <c r="L769" s="8"/>
      <c r="M769" s="4"/>
      <c r="O769" s="7"/>
    </row>
    <row r="770" spans="1:15" s="5" customFormat="1" ht="18" customHeight="1">
      <c r="A770" s="8"/>
      <c r="B770" s="8"/>
      <c r="C770" s="8"/>
      <c r="D770" s="249"/>
      <c r="E770" s="19"/>
      <c r="F770" s="8"/>
      <c r="G770" s="4"/>
      <c r="H770" s="8"/>
      <c r="J770" s="7"/>
      <c r="K770" s="7"/>
      <c r="L770" s="8"/>
      <c r="M770" s="4"/>
      <c r="O770" s="7"/>
    </row>
    <row r="771" spans="1:15" s="5" customFormat="1" ht="18" customHeight="1">
      <c r="A771" s="8"/>
      <c r="B771" s="8"/>
      <c r="C771" s="8"/>
      <c r="D771" s="249"/>
      <c r="E771" s="19"/>
      <c r="F771" s="8"/>
      <c r="G771" s="4"/>
      <c r="H771" s="8"/>
      <c r="J771" s="7"/>
      <c r="K771" s="7"/>
      <c r="L771" s="8"/>
      <c r="M771" s="4"/>
      <c r="O771" s="7"/>
    </row>
    <row r="772" spans="1:15" s="5" customFormat="1" ht="18" customHeight="1">
      <c r="A772" s="8"/>
      <c r="B772" s="8"/>
      <c r="C772" s="8"/>
      <c r="D772" s="249"/>
      <c r="E772" s="19"/>
      <c r="F772" s="8"/>
      <c r="G772" s="4"/>
      <c r="H772" s="8"/>
      <c r="J772" s="7"/>
      <c r="K772" s="7"/>
      <c r="L772" s="8"/>
      <c r="M772" s="4"/>
      <c r="O772" s="7"/>
    </row>
    <row r="773" spans="1:15" s="5" customFormat="1" ht="18" customHeight="1">
      <c r="A773" s="8"/>
      <c r="B773" s="8"/>
      <c r="C773" s="8"/>
      <c r="D773" s="249"/>
      <c r="E773" s="19"/>
      <c r="F773" s="8"/>
      <c r="G773" s="4"/>
      <c r="H773" s="8"/>
      <c r="J773" s="7"/>
      <c r="K773" s="7"/>
      <c r="L773" s="8"/>
      <c r="M773" s="4"/>
      <c r="O773" s="7"/>
    </row>
    <row r="774" spans="1:15" s="5" customFormat="1" ht="18" customHeight="1">
      <c r="A774" s="8"/>
      <c r="B774" s="8"/>
      <c r="C774" s="8"/>
      <c r="D774" s="249"/>
      <c r="E774" s="19"/>
      <c r="F774" s="8"/>
      <c r="G774" s="4"/>
      <c r="H774" s="8"/>
      <c r="J774" s="7"/>
      <c r="K774" s="7"/>
      <c r="L774" s="8"/>
      <c r="M774" s="4"/>
      <c r="O774" s="7"/>
    </row>
    <row r="775" spans="1:15" s="5" customFormat="1" ht="18" customHeight="1">
      <c r="A775" s="8"/>
      <c r="B775" s="8"/>
      <c r="C775" s="8"/>
      <c r="D775" s="249"/>
      <c r="E775" s="19"/>
      <c r="F775" s="8"/>
      <c r="G775" s="4"/>
      <c r="H775" s="8"/>
      <c r="J775" s="7"/>
      <c r="K775" s="7"/>
      <c r="L775" s="8"/>
      <c r="M775" s="4"/>
      <c r="O775" s="7"/>
    </row>
    <row r="776" spans="1:15" s="5" customFormat="1" ht="18" customHeight="1">
      <c r="A776" s="8"/>
      <c r="B776" s="8"/>
      <c r="C776" s="8"/>
      <c r="D776" s="249"/>
      <c r="E776" s="19"/>
      <c r="F776" s="8"/>
      <c r="G776" s="4"/>
      <c r="H776" s="8"/>
      <c r="J776" s="7"/>
      <c r="K776" s="7"/>
      <c r="L776" s="8"/>
      <c r="M776" s="4"/>
      <c r="O776" s="7"/>
    </row>
    <row r="777" spans="1:15" s="5" customFormat="1" ht="18" customHeight="1">
      <c r="A777" s="8"/>
      <c r="B777" s="8"/>
      <c r="C777" s="8"/>
      <c r="D777" s="249"/>
      <c r="E777" s="19"/>
      <c r="F777" s="8"/>
      <c r="G777" s="4"/>
      <c r="H777" s="8"/>
      <c r="J777" s="7"/>
      <c r="K777" s="7"/>
      <c r="L777" s="8"/>
      <c r="M777" s="4"/>
      <c r="O777" s="7"/>
    </row>
    <row r="778" spans="1:15" s="5" customFormat="1" ht="18" customHeight="1">
      <c r="A778" s="8"/>
      <c r="B778" s="8"/>
      <c r="C778" s="8"/>
      <c r="D778" s="249"/>
      <c r="E778" s="19"/>
      <c r="F778" s="8"/>
      <c r="G778" s="4"/>
      <c r="H778" s="8"/>
      <c r="J778" s="7"/>
      <c r="K778" s="7"/>
      <c r="L778" s="8"/>
      <c r="M778" s="4"/>
      <c r="O778" s="7"/>
    </row>
    <row r="779" spans="1:15" s="5" customFormat="1" ht="18" customHeight="1">
      <c r="A779" s="8"/>
      <c r="B779" s="8"/>
      <c r="C779" s="8"/>
      <c r="D779" s="249"/>
      <c r="E779" s="19"/>
      <c r="F779" s="8"/>
      <c r="G779" s="4"/>
      <c r="H779" s="8"/>
      <c r="J779" s="7"/>
      <c r="K779" s="7"/>
      <c r="L779" s="8"/>
      <c r="M779" s="4"/>
      <c r="O779" s="7"/>
    </row>
    <row r="780" spans="1:15" s="5" customFormat="1" ht="18" customHeight="1">
      <c r="A780" s="8"/>
      <c r="B780" s="8"/>
      <c r="C780" s="8"/>
      <c r="D780" s="249"/>
      <c r="E780" s="19"/>
      <c r="F780" s="8"/>
      <c r="G780" s="4"/>
      <c r="H780" s="8"/>
      <c r="J780" s="7"/>
      <c r="K780" s="7"/>
      <c r="L780" s="8"/>
      <c r="M780" s="4"/>
      <c r="O780" s="7"/>
    </row>
    <row r="781" spans="1:15" s="5" customFormat="1">
      <c r="A781" s="8"/>
      <c r="B781" s="8"/>
      <c r="C781" s="8"/>
      <c r="D781" s="249"/>
      <c r="E781" s="19"/>
      <c r="F781" s="8"/>
      <c r="G781" s="4"/>
      <c r="H781" s="8"/>
      <c r="J781" s="7"/>
      <c r="K781" s="7"/>
      <c r="L781" s="8"/>
      <c r="M781" s="4"/>
      <c r="O781" s="7"/>
    </row>
    <row r="782" spans="1:15" s="5" customFormat="1">
      <c r="A782" s="8"/>
      <c r="B782" s="8"/>
      <c r="C782" s="8"/>
      <c r="D782" s="249"/>
      <c r="E782" s="19"/>
      <c r="F782" s="8"/>
      <c r="G782" s="4"/>
      <c r="H782" s="8"/>
      <c r="J782" s="7"/>
      <c r="K782" s="7"/>
      <c r="L782" s="8"/>
      <c r="M782" s="4"/>
      <c r="O782" s="7"/>
    </row>
    <row r="783" spans="1:15" s="5" customFormat="1">
      <c r="A783" s="8"/>
      <c r="B783" s="8"/>
      <c r="C783" s="8"/>
      <c r="D783" s="249"/>
      <c r="E783" s="19"/>
      <c r="F783" s="8"/>
      <c r="G783" s="4"/>
      <c r="H783" s="8"/>
      <c r="J783" s="7"/>
      <c r="K783" s="7"/>
      <c r="L783" s="8"/>
      <c r="M783" s="4"/>
      <c r="O783" s="7"/>
    </row>
    <row r="784" spans="1:15" s="5" customFormat="1">
      <c r="A784" s="8"/>
      <c r="B784" s="8"/>
      <c r="C784" s="8"/>
      <c r="D784" s="249"/>
      <c r="E784" s="19"/>
      <c r="F784" s="8"/>
      <c r="G784" s="4"/>
      <c r="H784" s="8"/>
      <c r="J784" s="7"/>
      <c r="K784" s="7"/>
      <c r="L784" s="8"/>
      <c r="M784" s="4"/>
      <c r="O784" s="7"/>
    </row>
    <row r="785" spans="1:15" s="5" customFormat="1">
      <c r="A785" s="8"/>
      <c r="B785" s="8"/>
      <c r="C785" s="8"/>
      <c r="D785" s="249"/>
      <c r="E785" s="19"/>
      <c r="F785" s="8"/>
      <c r="G785" s="4"/>
      <c r="H785" s="8"/>
      <c r="J785" s="7"/>
      <c r="K785" s="7"/>
      <c r="L785" s="8"/>
      <c r="M785" s="4"/>
      <c r="O785" s="7"/>
    </row>
    <row r="786" spans="1:15" s="5" customFormat="1">
      <c r="A786" s="8"/>
      <c r="B786" s="8"/>
      <c r="C786" s="8"/>
      <c r="D786" s="249"/>
      <c r="E786" s="19"/>
      <c r="F786" s="8"/>
      <c r="G786" s="4"/>
      <c r="H786" s="8"/>
      <c r="J786" s="7"/>
      <c r="K786" s="7"/>
      <c r="L786" s="8"/>
      <c r="M786" s="4"/>
      <c r="O786" s="7"/>
    </row>
    <row r="787" spans="1:15" s="5" customFormat="1">
      <c r="A787" s="8"/>
      <c r="B787" s="8"/>
      <c r="C787" s="8"/>
      <c r="D787" s="249"/>
      <c r="E787" s="19"/>
      <c r="F787" s="8"/>
      <c r="G787" s="4"/>
      <c r="H787" s="8"/>
      <c r="J787" s="7"/>
      <c r="K787" s="7"/>
      <c r="L787" s="8"/>
      <c r="M787" s="4"/>
      <c r="O787" s="7"/>
    </row>
    <row r="788" spans="1:15" s="5" customFormat="1">
      <c r="A788" s="8"/>
      <c r="B788" s="8"/>
      <c r="C788" s="8"/>
      <c r="D788" s="249"/>
      <c r="E788" s="19"/>
      <c r="F788" s="8"/>
      <c r="G788" s="4"/>
      <c r="H788" s="8"/>
      <c r="J788" s="7"/>
      <c r="K788" s="7"/>
      <c r="L788" s="8"/>
      <c r="M788" s="4"/>
      <c r="O788" s="7"/>
    </row>
    <row r="789" spans="1:15" s="5" customFormat="1">
      <c r="A789" s="8"/>
      <c r="B789" s="8"/>
      <c r="C789" s="8"/>
      <c r="D789" s="249"/>
      <c r="E789" s="19"/>
      <c r="F789" s="8"/>
      <c r="G789" s="4"/>
      <c r="H789" s="8"/>
      <c r="J789" s="7"/>
      <c r="K789" s="7"/>
      <c r="L789" s="8"/>
      <c r="M789" s="4"/>
      <c r="O789" s="7"/>
    </row>
    <row r="790" spans="1:15" s="5" customFormat="1">
      <c r="A790" s="8"/>
      <c r="B790" s="8"/>
      <c r="C790" s="8"/>
      <c r="D790" s="249"/>
      <c r="E790" s="19"/>
      <c r="F790" s="8"/>
      <c r="G790" s="4"/>
      <c r="H790" s="8"/>
      <c r="J790" s="7"/>
      <c r="K790" s="7"/>
      <c r="L790" s="8"/>
      <c r="M790" s="4"/>
      <c r="O790" s="7"/>
    </row>
    <row r="791" spans="1:15" s="5" customFormat="1">
      <c r="A791" s="8"/>
      <c r="B791" s="8"/>
      <c r="C791" s="8"/>
      <c r="D791" s="249"/>
      <c r="E791" s="19"/>
      <c r="F791" s="8"/>
      <c r="G791" s="4"/>
      <c r="H791" s="8"/>
      <c r="J791" s="7"/>
      <c r="K791" s="7"/>
      <c r="L791" s="8"/>
      <c r="M791" s="4"/>
      <c r="O791" s="7"/>
    </row>
    <row r="792" spans="1:15" s="5" customFormat="1">
      <c r="A792" s="8"/>
      <c r="B792" s="8"/>
      <c r="C792" s="8"/>
      <c r="D792" s="249"/>
      <c r="E792" s="19"/>
      <c r="F792" s="8"/>
      <c r="G792" s="4"/>
      <c r="H792" s="8"/>
      <c r="J792" s="7"/>
      <c r="K792" s="7"/>
      <c r="L792" s="8"/>
      <c r="M792" s="4"/>
      <c r="O792" s="7"/>
    </row>
    <row r="793" spans="1:15" s="5" customFormat="1">
      <c r="A793" s="8"/>
      <c r="B793" s="8"/>
      <c r="C793" s="8"/>
      <c r="D793" s="249"/>
      <c r="E793" s="19"/>
      <c r="F793" s="8"/>
      <c r="G793" s="4"/>
      <c r="H793" s="8"/>
      <c r="J793" s="7"/>
      <c r="K793" s="7"/>
      <c r="L793" s="8"/>
      <c r="M793" s="4"/>
      <c r="O793" s="7"/>
    </row>
    <row r="794" spans="1:15" s="5" customFormat="1">
      <c r="A794" s="8"/>
      <c r="B794" s="8"/>
      <c r="C794" s="8"/>
      <c r="D794" s="249"/>
      <c r="E794" s="19"/>
      <c r="F794" s="8"/>
      <c r="G794" s="4"/>
      <c r="H794" s="8"/>
      <c r="J794" s="7"/>
      <c r="K794" s="7"/>
      <c r="L794" s="8"/>
      <c r="M794" s="4"/>
      <c r="O794" s="7"/>
    </row>
    <row r="795" spans="1:15" s="5" customFormat="1">
      <c r="A795" s="8"/>
      <c r="B795" s="8"/>
      <c r="C795" s="8"/>
      <c r="D795" s="249"/>
      <c r="E795" s="19"/>
      <c r="F795" s="8"/>
      <c r="G795" s="4"/>
      <c r="H795" s="8"/>
      <c r="J795" s="7"/>
      <c r="K795" s="7"/>
      <c r="L795" s="8"/>
      <c r="M795" s="4"/>
      <c r="O795" s="7"/>
    </row>
    <row r="796" spans="1:15" s="5" customFormat="1">
      <c r="A796" s="8"/>
      <c r="B796" s="8"/>
      <c r="C796" s="8"/>
      <c r="D796" s="249"/>
      <c r="E796" s="19"/>
      <c r="F796" s="8"/>
      <c r="G796" s="4"/>
      <c r="H796" s="8"/>
      <c r="J796" s="7"/>
      <c r="K796" s="7"/>
      <c r="L796" s="8"/>
      <c r="M796" s="4"/>
      <c r="O796" s="7"/>
    </row>
    <row r="797" spans="1:15" s="5" customFormat="1">
      <c r="A797" s="8"/>
      <c r="B797" s="8"/>
      <c r="C797" s="8"/>
      <c r="D797" s="249"/>
      <c r="E797" s="19"/>
      <c r="F797" s="8"/>
      <c r="G797" s="4"/>
      <c r="H797" s="8"/>
      <c r="J797" s="7"/>
      <c r="K797" s="7"/>
      <c r="L797" s="8"/>
      <c r="M797" s="4"/>
      <c r="O797" s="7"/>
    </row>
    <row r="798" spans="1:15" s="5" customFormat="1">
      <c r="A798" s="8"/>
      <c r="B798" s="8"/>
      <c r="C798" s="8"/>
      <c r="D798" s="249"/>
      <c r="E798" s="19"/>
      <c r="F798" s="8"/>
      <c r="G798" s="4"/>
      <c r="H798" s="8"/>
      <c r="J798" s="7"/>
      <c r="K798" s="7"/>
      <c r="L798" s="8"/>
      <c r="M798" s="4"/>
      <c r="O798" s="7"/>
    </row>
    <row r="799" spans="1:15" s="5" customFormat="1">
      <c r="A799" s="8"/>
      <c r="B799" s="8"/>
      <c r="C799" s="8"/>
      <c r="D799" s="249"/>
      <c r="E799" s="19"/>
      <c r="F799" s="8"/>
      <c r="G799" s="4"/>
      <c r="H799" s="8"/>
      <c r="J799" s="7"/>
      <c r="K799" s="7"/>
      <c r="L799" s="8"/>
      <c r="M799" s="4"/>
      <c r="O799" s="7"/>
    </row>
    <row r="800" spans="1:15" s="5" customFormat="1">
      <c r="A800" s="8"/>
      <c r="B800" s="8"/>
      <c r="C800" s="8"/>
      <c r="D800" s="249"/>
      <c r="E800" s="19"/>
      <c r="F800" s="8"/>
      <c r="G800" s="4"/>
      <c r="H800" s="8"/>
      <c r="J800" s="7"/>
      <c r="K800" s="7"/>
      <c r="L800" s="8"/>
      <c r="M800" s="4"/>
      <c r="O800" s="7"/>
    </row>
    <row r="801" spans="1:15" s="5" customFormat="1">
      <c r="A801" s="8"/>
      <c r="B801" s="8"/>
      <c r="C801" s="8"/>
      <c r="D801" s="249"/>
      <c r="E801" s="19"/>
      <c r="F801" s="8"/>
      <c r="G801" s="4"/>
      <c r="H801" s="8"/>
      <c r="J801" s="7"/>
      <c r="K801" s="7"/>
      <c r="L801" s="8"/>
      <c r="M801" s="4"/>
      <c r="O801" s="7"/>
    </row>
    <row r="802" spans="1:15" s="5" customFormat="1">
      <c r="A802" s="8"/>
      <c r="B802" s="8"/>
      <c r="C802" s="8"/>
      <c r="D802" s="249"/>
      <c r="E802" s="19"/>
      <c r="F802" s="8"/>
      <c r="G802" s="4"/>
      <c r="H802" s="8"/>
      <c r="J802" s="7"/>
      <c r="K802" s="7"/>
      <c r="L802" s="8"/>
      <c r="M802" s="4"/>
      <c r="O802" s="7"/>
    </row>
    <row r="803" spans="1:15" s="5" customFormat="1">
      <c r="A803" s="8"/>
      <c r="B803" s="8"/>
      <c r="C803" s="8"/>
      <c r="D803" s="249"/>
      <c r="E803" s="19"/>
      <c r="F803" s="8"/>
      <c r="G803" s="4"/>
      <c r="H803" s="8"/>
      <c r="J803" s="7"/>
      <c r="K803" s="7"/>
      <c r="L803" s="8"/>
      <c r="M803" s="4"/>
      <c r="O803" s="7"/>
    </row>
    <row r="804" spans="1:15" s="5" customFormat="1">
      <c r="A804" s="8"/>
      <c r="B804" s="8"/>
      <c r="C804" s="8"/>
      <c r="D804" s="249"/>
      <c r="E804" s="19"/>
      <c r="F804" s="8"/>
      <c r="G804" s="4"/>
      <c r="H804" s="8"/>
      <c r="J804" s="7"/>
      <c r="K804" s="7"/>
      <c r="L804" s="8"/>
      <c r="M804" s="4"/>
      <c r="O804" s="7"/>
    </row>
    <row r="805" spans="1:15" s="5" customFormat="1">
      <c r="A805" s="8"/>
      <c r="B805" s="8"/>
      <c r="C805" s="8"/>
      <c r="D805" s="249"/>
      <c r="E805" s="19"/>
      <c r="F805" s="8"/>
      <c r="G805" s="4"/>
      <c r="H805" s="8"/>
      <c r="J805" s="7"/>
      <c r="K805" s="7"/>
      <c r="L805" s="8"/>
      <c r="M805" s="4"/>
      <c r="O805" s="7"/>
    </row>
    <row r="806" spans="1:15" s="5" customFormat="1">
      <c r="A806" s="8"/>
      <c r="B806" s="8"/>
      <c r="C806" s="8"/>
      <c r="D806" s="249"/>
      <c r="E806" s="19"/>
      <c r="F806" s="8"/>
      <c r="G806" s="4"/>
      <c r="H806" s="8"/>
      <c r="J806" s="7"/>
      <c r="K806" s="7"/>
      <c r="L806" s="8"/>
      <c r="M806" s="4"/>
      <c r="O806" s="7"/>
    </row>
    <row r="807" spans="1:15" s="5" customFormat="1">
      <c r="A807" s="8"/>
      <c r="B807" s="8"/>
      <c r="C807" s="8"/>
      <c r="D807" s="249"/>
      <c r="E807" s="19"/>
      <c r="F807" s="8"/>
      <c r="G807" s="4"/>
      <c r="H807" s="8"/>
      <c r="J807" s="7"/>
      <c r="K807" s="7"/>
      <c r="L807" s="8"/>
      <c r="M807" s="4"/>
      <c r="O807" s="7"/>
    </row>
    <row r="808" spans="1:15" s="5" customFormat="1">
      <c r="A808" s="8"/>
      <c r="B808" s="8"/>
      <c r="C808" s="8"/>
      <c r="D808" s="249"/>
      <c r="E808" s="19"/>
      <c r="F808" s="8"/>
      <c r="G808" s="4"/>
      <c r="H808" s="8"/>
      <c r="J808" s="7"/>
      <c r="K808" s="7"/>
      <c r="L808" s="8"/>
      <c r="M808" s="4"/>
      <c r="O808" s="7"/>
    </row>
    <row r="809" spans="1:15" s="5" customFormat="1">
      <c r="A809" s="8"/>
      <c r="B809" s="8"/>
      <c r="C809" s="8"/>
      <c r="D809" s="249"/>
      <c r="E809" s="19"/>
      <c r="F809" s="8"/>
      <c r="G809" s="4"/>
      <c r="H809" s="8"/>
      <c r="J809" s="7"/>
      <c r="K809" s="7"/>
      <c r="L809" s="8"/>
      <c r="M809" s="4"/>
      <c r="O809" s="7"/>
    </row>
    <row r="810" spans="1:15" s="5" customFormat="1">
      <c r="A810" s="8"/>
      <c r="B810" s="8"/>
      <c r="C810" s="8"/>
      <c r="D810" s="249"/>
      <c r="E810" s="19"/>
      <c r="F810" s="8"/>
      <c r="G810" s="4"/>
      <c r="H810" s="8"/>
      <c r="J810" s="7"/>
      <c r="K810" s="7"/>
      <c r="L810" s="8"/>
      <c r="M810" s="4"/>
      <c r="O810" s="7"/>
    </row>
    <row r="811" spans="1:15" s="5" customFormat="1">
      <c r="A811" s="8"/>
      <c r="B811" s="8"/>
      <c r="C811" s="8"/>
      <c r="D811" s="249"/>
      <c r="E811" s="19"/>
      <c r="F811" s="8"/>
      <c r="G811" s="4"/>
      <c r="H811" s="8"/>
      <c r="J811" s="7"/>
      <c r="K811" s="7"/>
      <c r="L811" s="8"/>
      <c r="M811" s="4"/>
      <c r="O811" s="7"/>
    </row>
    <row r="812" spans="1:15" s="5" customFormat="1">
      <c r="A812" s="8"/>
      <c r="B812" s="8"/>
      <c r="C812" s="8"/>
      <c r="D812" s="249"/>
      <c r="E812" s="19"/>
      <c r="F812" s="8"/>
      <c r="G812" s="4"/>
      <c r="H812" s="8"/>
      <c r="J812" s="7"/>
      <c r="K812" s="7"/>
      <c r="L812" s="8"/>
      <c r="M812" s="4"/>
      <c r="O812" s="7"/>
    </row>
    <row r="813" spans="1:15" s="5" customFormat="1">
      <c r="A813" s="8"/>
      <c r="B813" s="8"/>
      <c r="C813" s="8"/>
      <c r="D813" s="249"/>
      <c r="E813" s="19"/>
      <c r="F813" s="8"/>
      <c r="G813" s="4"/>
      <c r="H813" s="8"/>
      <c r="J813" s="7"/>
      <c r="K813" s="7"/>
      <c r="L813" s="8"/>
      <c r="M813" s="4"/>
      <c r="O813" s="7"/>
    </row>
    <row r="814" spans="1:15" s="5" customFormat="1">
      <c r="A814" s="8"/>
      <c r="B814" s="8"/>
      <c r="C814" s="8"/>
      <c r="D814" s="249"/>
      <c r="E814" s="19"/>
      <c r="F814" s="8"/>
      <c r="G814" s="4"/>
      <c r="H814" s="8"/>
      <c r="J814" s="7"/>
      <c r="K814" s="7"/>
      <c r="L814" s="8"/>
      <c r="M814" s="4"/>
      <c r="O814" s="7"/>
    </row>
    <row r="815" spans="1:15" s="5" customFormat="1">
      <c r="A815" s="8"/>
      <c r="B815" s="8"/>
      <c r="C815" s="8"/>
      <c r="D815" s="249"/>
      <c r="E815" s="19"/>
      <c r="F815" s="8"/>
      <c r="G815" s="4"/>
      <c r="H815" s="8"/>
      <c r="J815" s="7"/>
      <c r="K815" s="7"/>
      <c r="L815" s="8"/>
      <c r="M815" s="4"/>
      <c r="O815" s="7"/>
    </row>
    <row r="816" spans="1:15" s="5" customFormat="1">
      <c r="A816" s="8"/>
      <c r="B816" s="8"/>
      <c r="C816" s="8"/>
      <c r="D816" s="249"/>
      <c r="E816" s="19"/>
      <c r="F816" s="8"/>
      <c r="G816" s="4"/>
      <c r="H816" s="8"/>
      <c r="J816" s="7"/>
      <c r="K816" s="7"/>
      <c r="L816" s="8"/>
      <c r="M816" s="4"/>
      <c r="O816" s="7"/>
    </row>
    <row r="817" spans="1:15" s="5" customFormat="1">
      <c r="A817" s="8"/>
      <c r="B817" s="8"/>
      <c r="C817" s="8"/>
      <c r="D817" s="249"/>
      <c r="E817" s="19"/>
      <c r="F817" s="8"/>
      <c r="G817" s="4"/>
      <c r="H817" s="8"/>
      <c r="J817" s="7"/>
      <c r="K817" s="7"/>
      <c r="L817" s="8"/>
      <c r="M817" s="4"/>
      <c r="O817" s="7"/>
    </row>
    <row r="818" spans="1:15" s="5" customFormat="1">
      <c r="A818" s="8"/>
      <c r="B818" s="8"/>
      <c r="C818" s="8"/>
      <c r="D818" s="249"/>
      <c r="E818" s="19"/>
      <c r="F818" s="8"/>
      <c r="G818" s="4"/>
      <c r="H818" s="8"/>
      <c r="J818" s="7"/>
      <c r="K818" s="7"/>
      <c r="L818" s="8"/>
      <c r="M818" s="4"/>
      <c r="O818" s="7"/>
    </row>
    <row r="819" spans="1:15" s="5" customFormat="1">
      <c r="A819" s="8"/>
      <c r="B819" s="8"/>
      <c r="C819" s="8"/>
      <c r="D819" s="249"/>
      <c r="E819" s="19"/>
      <c r="F819" s="8"/>
      <c r="G819" s="4"/>
      <c r="H819" s="8"/>
      <c r="J819" s="7"/>
      <c r="K819" s="7"/>
      <c r="L819" s="8"/>
      <c r="M819" s="4"/>
      <c r="O819" s="7"/>
    </row>
    <row r="820" spans="1:15" s="5" customFormat="1">
      <c r="A820" s="8"/>
      <c r="B820" s="8"/>
      <c r="C820" s="8"/>
      <c r="D820" s="249"/>
      <c r="E820" s="19"/>
      <c r="F820" s="8"/>
      <c r="G820" s="4"/>
      <c r="H820" s="8"/>
      <c r="J820" s="7"/>
      <c r="K820" s="7"/>
      <c r="L820" s="8"/>
      <c r="M820" s="4"/>
      <c r="O820" s="7"/>
    </row>
    <row r="821" spans="1:15" s="5" customFormat="1">
      <c r="A821" s="8"/>
      <c r="B821" s="8"/>
      <c r="C821" s="8"/>
      <c r="D821" s="249"/>
      <c r="E821" s="19"/>
      <c r="F821" s="8"/>
      <c r="G821" s="4"/>
      <c r="H821" s="8"/>
      <c r="J821" s="7"/>
      <c r="K821" s="7"/>
      <c r="L821" s="8"/>
      <c r="M821" s="4"/>
      <c r="O821" s="7"/>
    </row>
    <row r="822" spans="1:15" s="5" customFormat="1">
      <c r="A822" s="8"/>
      <c r="B822" s="8"/>
      <c r="C822" s="8"/>
      <c r="D822" s="249"/>
      <c r="E822" s="19"/>
      <c r="F822" s="8"/>
      <c r="G822" s="4"/>
      <c r="H822" s="8"/>
      <c r="J822" s="7"/>
      <c r="K822" s="7"/>
      <c r="L822" s="8"/>
      <c r="M822" s="4"/>
      <c r="O822" s="7"/>
    </row>
    <row r="823" spans="1:15" s="5" customFormat="1">
      <c r="A823" s="8"/>
      <c r="B823" s="8"/>
      <c r="C823" s="8"/>
      <c r="D823" s="249"/>
      <c r="E823" s="19"/>
      <c r="F823" s="8"/>
      <c r="G823" s="4"/>
      <c r="H823" s="8"/>
      <c r="J823" s="7"/>
      <c r="K823" s="7"/>
      <c r="L823" s="8"/>
      <c r="M823" s="4"/>
      <c r="O823" s="7"/>
    </row>
    <row r="824" spans="1:15" s="5" customFormat="1">
      <c r="A824" s="8"/>
      <c r="B824" s="8"/>
      <c r="C824" s="8"/>
      <c r="D824" s="249"/>
      <c r="E824" s="19"/>
      <c r="F824" s="8"/>
      <c r="G824" s="4"/>
      <c r="H824" s="8"/>
      <c r="J824" s="7"/>
      <c r="K824" s="7"/>
      <c r="L824" s="8"/>
      <c r="M824" s="4"/>
      <c r="O824" s="7"/>
    </row>
    <row r="825" spans="1:15" s="5" customFormat="1">
      <c r="A825" s="8"/>
      <c r="B825" s="8"/>
      <c r="C825" s="8"/>
      <c r="D825" s="249"/>
      <c r="E825" s="19"/>
      <c r="F825" s="8"/>
      <c r="G825" s="4"/>
      <c r="H825" s="8"/>
      <c r="J825" s="7"/>
      <c r="K825" s="7"/>
      <c r="L825" s="8"/>
      <c r="M825" s="4"/>
      <c r="O825" s="7"/>
    </row>
    <row r="826" spans="1:15" s="5" customFormat="1">
      <c r="A826" s="8"/>
      <c r="B826" s="8"/>
      <c r="C826" s="8"/>
      <c r="D826" s="249"/>
      <c r="E826" s="19"/>
      <c r="F826" s="8"/>
      <c r="G826" s="4"/>
      <c r="H826" s="8"/>
      <c r="J826" s="7"/>
      <c r="K826" s="7"/>
      <c r="L826" s="8"/>
      <c r="M826" s="4"/>
      <c r="O826" s="7"/>
    </row>
    <row r="827" spans="1:15" s="5" customFormat="1">
      <c r="A827" s="8"/>
      <c r="B827" s="8"/>
      <c r="C827" s="8"/>
      <c r="D827" s="249"/>
      <c r="E827" s="19"/>
      <c r="F827" s="8"/>
      <c r="G827" s="4"/>
      <c r="H827" s="8"/>
      <c r="J827" s="7"/>
      <c r="K827" s="7"/>
      <c r="L827" s="8"/>
      <c r="M827" s="4"/>
      <c r="O827" s="7"/>
    </row>
    <row r="828" spans="1:15" s="5" customFormat="1">
      <c r="A828" s="8"/>
      <c r="B828" s="8"/>
      <c r="C828" s="8"/>
      <c r="D828" s="249"/>
      <c r="E828" s="19"/>
      <c r="F828" s="8"/>
      <c r="G828" s="4"/>
      <c r="H828" s="8"/>
      <c r="J828" s="7"/>
      <c r="K828" s="7"/>
      <c r="L828" s="8"/>
      <c r="M828" s="4"/>
      <c r="O828" s="7"/>
    </row>
    <row r="829" spans="1:15" s="5" customFormat="1">
      <c r="A829" s="8"/>
      <c r="B829" s="8"/>
      <c r="C829" s="8"/>
      <c r="D829" s="249"/>
      <c r="E829" s="19"/>
      <c r="F829" s="8"/>
      <c r="G829" s="4"/>
      <c r="H829" s="8"/>
      <c r="J829" s="7"/>
      <c r="K829" s="7"/>
      <c r="L829" s="8"/>
      <c r="M829" s="4"/>
      <c r="O829" s="7"/>
    </row>
    <row r="830" spans="1:15" s="5" customFormat="1">
      <c r="A830" s="8"/>
      <c r="B830" s="8"/>
      <c r="C830" s="8"/>
      <c r="D830" s="249"/>
      <c r="E830" s="19"/>
      <c r="F830" s="8"/>
      <c r="G830" s="4"/>
      <c r="H830" s="8"/>
      <c r="J830" s="7"/>
      <c r="K830" s="7"/>
      <c r="L830" s="8"/>
      <c r="M830" s="4"/>
      <c r="O830" s="7"/>
    </row>
    <row r="831" spans="1:15" s="5" customFormat="1">
      <c r="A831" s="8"/>
      <c r="B831" s="8"/>
      <c r="C831" s="8"/>
      <c r="D831" s="249"/>
      <c r="E831" s="19"/>
      <c r="F831" s="8"/>
      <c r="G831" s="4"/>
      <c r="H831" s="8"/>
      <c r="J831" s="7"/>
      <c r="K831" s="7"/>
      <c r="L831" s="8"/>
      <c r="M831" s="4"/>
      <c r="O831" s="7"/>
    </row>
    <row r="832" spans="1:15" s="5" customFormat="1">
      <c r="A832" s="8"/>
      <c r="B832" s="8"/>
      <c r="C832" s="8"/>
      <c r="D832" s="249"/>
      <c r="E832" s="19"/>
      <c r="F832" s="8"/>
      <c r="G832" s="4"/>
      <c r="H832" s="8"/>
      <c r="J832" s="7"/>
      <c r="K832" s="7"/>
      <c r="L832" s="8"/>
      <c r="M832" s="4"/>
      <c r="O832" s="7"/>
    </row>
    <row r="833" spans="1:15" s="5" customFormat="1">
      <c r="A833" s="8"/>
      <c r="B833" s="8"/>
      <c r="C833" s="8"/>
      <c r="D833" s="249"/>
      <c r="E833" s="19"/>
      <c r="F833" s="8"/>
      <c r="G833" s="4"/>
      <c r="H833" s="8"/>
      <c r="J833" s="7"/>
      <c r="K833" s="7"/>
      <c r="L833" s="8"/>
      <c r="M833" s="4"/>
      <c r="O833" s="7"/>
    </row>
    <row r="834" spans="1:15" s="5" customFormat="1">
      <c r="A834" s="8"/>
      <c r="B834" s="8"/>
      <c r="C834" s="8"/>
      <c r="D834" s="249"/>
      <c r="E834" s="19"/>
      <c r="F834" s="8"/>
      <c r="G834" s="4"/>
      <c r="H834" s="8"/>
      <c r="J834" s="7"/>
      <c r="K834" s="7"/>
      <c r="L834" s="8"/>
      <c r="M834" s="4"/>
      <c r="O834" s="7"/>
    </row>
    <row r="835" spans="1:15" s="5" customFormat="1">
      <c r="A835" s="8"/>
      <c r="B835" s="8"/>
      <c r="C835" s="8"/>
      <c r="D835" s="249"/>
      <c r="E835" s="19"/>
      <c r="F835" s="8"/>
      <c r="G835" s="4"/>
      <c r="H835" s="8"/>
      <c r="J835" s="7"/>
      <c r="K835" s="7"/>
      <c r="L835" s="8"/>
      <c r="M835" s="4"/>
      <c r="O835" s="7"/>
    </row>
    <row r="836" spans="1:15" s="5" customFormat="1">
      <c r="A836" s="8"/>
      <c r="B836" s="8"/>
      <c r="C836" s="8"/>
      <c r="D836" s="249"/>
      <c r="E836" s="19"/>
      <c r="F836" s="8"/>
      <c r="G836" s="4"/>
      <c r="H836" s="8"/>
      <c r="J836" s="7"/>
      <c r="K836" s="7"/>
      <c r="L836" s="8"/>
      <c r="M836" s="4"/>
      <c r="O836" s="7"/>
    </row>
    <row r="837" spans="1:15" s="5" customFormat="1">
      <c r="A837" s="8"/>
      <c r="B837" s="8"/>
      <c r="C837" s="8"/>
      <c r="D837" s="249"/>
      <c r="E837" s="19"/>
      <c r="F837" s="8"/>
      <c r="G837" s="4"/>
      <c r="H837" s="8"/>
      <c r="J837" s="7"/>
      <c r="K837" s="7"/>
      <c r="L837" s="8"/>
      <c r="M837" s="4"/>
      <c r="O837" s="7"/>
    </row>
    <row r="838" spans="1:15" s="5" customFormat="1">
      <c r="A838" s="8"/>
      <c r="B838" s="8"/>
      <c r="C838" s="8"/>
      <c r="D838" s="249"/>
      <c r="E838" s="19"/>
      <c r="F838" s="8"/>
      <c r="G838" s="4"/>
      <c r="H838" s="8"/>
      <c r="J838" s="7"/>
      <c r="K838" s="7"/>
      <c r="L838" s="8"/>
      <c r="M838" s="4"/>
      <c r="O838" s="7"/>
    </row>
    <row r="839" spans="1:15" s="5" customFormat="1">
      <c r="A839" s="8"/>
      <c r="B839" s="8"/>
      <c r="C839" s="8"/>
      <c r="D839" s="249"/>
      <c r="E839" s="19"/>
      <c r="F839" s="8"/>
      <c r="G839" s="4"/>
      <c r="H839" s="8"/>
      <c r="J839" s="7"/>
      <c r="K839" s="7"/>
      <c r="L839" s="8"/>
      <c r="M839" s="4"/>
      <c r="O839" s="7"/>
    </row>
    <row r="840" spans="1:15" s="5" customFormat="1">
      <c r="A840" s="8"/>
      <c r="B840" s="8"/>
      <c r="C840" s="8"/>
      <c r="D840" s="249"/>
      <c r="E840" s="19"/>
      <c r="F840" s="8"/>
      <c r="G840" s="4"/>
      <c r="H840" s="8"/>
      <c r="J840" s="7"/>
      <c r="K840" s="7"/>
      <c r="L840" s="8"/>
      <c r="M840" s="4"/>
      <c r="O840" s="7"/>
    </row>
    <row r="841" spans="1:15" s="5" customFormat="1">
      <c r="A841" s="8"/>
      <c r="B841" s="8"/>
      <c r="C841" s="8"/>
      <c r="D841" s="249"/>
      <c r="E841" s="19"/>
      <c r="F841" s="8"/>
      <c r="G841" s="4"/>
      <c r="H841" s="8"/>
      <c r="J841" s="7"/>
      <c r="K841" s="7"/>
      <c r="L841" s="8"/>
      <c r="M841" s="4"/>
      <c r="O841" s="7"/>
    </row>
    <row r="842" spans="1:15" s="5" customFormat="1">
      <c r="A842" s="8"/>
      <c r="B842" s="8"/>
      <c r="C842" s="8"/>
      <c r="D842" s="249"/>
      <c r="E842" s="19"/>
      <c r="F842" s="8"/>
      <c r="G842" s="4"/>
      <c r="H842" s="8"/>
      <c r="J842" s="7"/>
      <c r="K842" s="7"/>
      <c r="L842" s="8"/>
      <c r="M842" s="4"/>
      <c r="O842" s="7"/>
    </row>
    <row r="843" spans="1:15" s="5" customFormat="1">
      <c r="A843" s="8"/>
      <c r="B843" s="8"/>
      <c r="C843" s="8"/>
      <c r="D843" s="249"/>
      <c r="E843" s="19"/>
      <c r="F843" s="8"/>
      <c r="G843" s="4"/>
      <c r="H843" s="8"/>
      <c r="J843" s="7"/>
      <c r="K843" s="7"/>
      <c r="L843" s="8"/>
      <c r="M843" s="4"/>
      <c r="O843" s="7"/>
    </row>
    <row r="844" spans="1:15" s="5" customFormat="1">
      <c r="A844" s="8"/>
      <c r="B844" s="8"/>
      <c r="C844" s="8"/>
      <c r="D844" s="249"/>
      <c r="E844" s="19"/>
      <c r="F844" s="8"/>
      <c r="G844" s="4"/>
      <c r="H844" s="8"/>
      <c r="J844" s="7"/>
      <c r="K844" s="7"/>
      <c r="L844" s="8"/>
      <c r="M844" s="4"/>
      <c r="O844" s="7"/>
    </row>
    <row r="845" spans="1:15" s="5" customFormat="1">
      <c r="A845" s="8"/>
      <c r="B845" s="8"/>
      <c r="C845" s="8"/>
      <c r="D845" s="249"/>
      <c r="E845" s="19"/>
      <c r="F845" s="8"/>
      <c r="G845" s="4"/>
      <c r="H845" s="8"/>
      <c r="J845" s="7"/>
      <c r="K845" s="7"/>
      <c r="L845" s="8"/>
      <c r="M845" s="4"/>
      <c r="O845" s="7"/>
    </row>
    <row r="846" spans="1:15" s="5" customFormat="1">
      <c r="A846" s="8"/>
      <c r="B846" s="8"/>
      <c r="C846" s="8"/>
      <c r="D846" s="249"/>
      <c r="E846" s="19"/>
      <c r="F846" s="8"/>
      <c r="G846" s="4"/>
      <c r="H846" s="8"/>
      <c r="J846" s="7"/>
      <c r="K846" s="7"/>
      <c r="L846" s="8"/>
      <c r="M846" s="4"/>
      <c r="O846" s="7"/>
    </row>
    <row r="847" spans="1:15" s="5" customFormat="1">
      <c r="A847" s="8"/>
      <c r="B847" s="8"/>
      <c r="C847" s="8"/>
      <c r="D847" s="249"/>
      <c r="E847" s="19"/>
      <c r="F847" s="8"/>
      <c r="G847" s="4"/>
      <c r="H847" s="8"/>
      <c r="J847" s="7"/>
      <c r="K847" s="7"/>
      <c r="L847" s="8"/>
      <c r="M847" s="4"/>
      <c r="O847" s="7"/>
    </row>
    <row r="848" spans="1:15" s="5" customFormat="1">
      <c r="A848" s="8"/>
      <c r="B848" s="8"/>
      <c r="C848" s="8"/>
      <c r="D848" s="249"/>
      <c r="E848" s="19"/>
      <c r="F848" s="8"/>
      <c r="G848" s="4"/>
      <c r="H848" s="8"/>
      <c r="J848" s="7"/>
      <c r="K848" s="7"/>
      <c r="L848" s="8"/>
      <c r="M848" s="4"/>
      <c r="O848" s="7"/>
    </row>
    <row r="849" spans="1:15" s="5" customFormat="1">
      <c r="A849" s="8"/>
      <c r="B849" s="8"/>
      <c r="C849" s="8"/>
      <c r="D849" s="249"/>
      <c r="E849" s="19"/>
      <c r="F849" s="8"/>
      <c r="G849" s="4"/>
      <c r="H849" s="8"/>
      <c r="J849" s="7"/>
      <c r="K849" s="7"/>
      <c r="L849" s="8"/>
      <c r="M849" s="4"/>
      <c r="O849" s="7"/>
    </row>
    <row r="850" spans="1:15" s="5" customFormat="1">
      <c r="A850" s="8"/>
      <c r="B850" s="8"/>
      <c r="C850" s="8"/>
      <c r="D850" s="249"/>
      <c r="E850" s="19"/>
      <c r="F850" s="8"/>
      <c r="G850" s="4"/>
      <c r="H850" s="8"/>
      <c r="J850" s="7"/>
      <c r="K850" s="7"/>
      <c r="L850" s="8"/>
      <c r="M850" s="4"/>
      <c r="O850" s="7"/>
    </row>
    <row r="851" spans="1:15" s="5" customFormat="1">
      <c r="A851" s="8"/>
      <c r="B851" s="8"/>
      <c r="C851" s="8"/>
      <c r="D851" s="249"/>
      <c r="E851" s="19"/>
      <c r="F851" s="8"/>
      <c r="G851" s="4"/>
      <c r="H851" s="8"/>
      <c r="J851" s="7"/>
      <c r="K851" s="7"/>
      <c r="L851" s="8"/>
      <c r="M851" s="4"/>
      <c r="O851" s="7"/>
    </row>
    <row r="852" spans="1:15" s="5" customFormat="1">
      <c r="A852" s="8"/>
      <c r="B852" s="8"/>
      <c r="C852" s="8"/>
      <c r="D852" s="249"/>
      <c r="E852" s="19"/>
      <c r="F852" s="8"/>
      <c r="G852" s="4"/>
      <c r="H852" s="8"/>
      <c r="J852" s="7"/>
      <c r="K852" s="7"/>
      <c r="L852" s="8"/>
      <c r="M852" s="4"/>
      <c r="O852" s="7"/>
    </row>
    <row r="853" spans="1:15" s="5" customFormat="1">
      <c r="A853" s="8"/>
      <c r="B853" s="8"/>
      <c r="C853" s="8"/>
      <c r="D853" s="249"/>
      <c r="E853" s="19"/>
      <c r="F853" s="8"/>
      <c r="G853" s="4"/>
      <c r="H853" s="8"/>
      <c r="J853" s="7"/>
      <c r="K853" s="7"/>
      <c r="L853" s="8"/>
      <c r="M853" s="4"/>
      <c r="O853" s="7"/>
    </row>
    <row r="854" spans="1:15" s="5" customFormat="1">
      <c r="A854" s="8"/>
      <c r="B854" s="8"/>
      <c r="C854" s="8"/>
      <c r="D854" s="249"/>
      <c r="E854" s="19"/>
      <c r="F854" s="8"/>
      <c r="G854" s="4"/>
      <c r="H854" s="8"/>
      <c r="J854" s="7"/>
      <c r="K854" s="7"/>
      <c r="L854" s="8"/>
      <c r="M854" s="4"/>
      <c r="O854" s="7"/>
    </row>
    <row r="855" spans="1:15" s="5" customFormat="1">
      <c r="A855" s="8"/>
      <c r="B855" s="8"/>
      <c r="C855" s="8"/>
      <c r="D855" s="249"/>
      <c r="E855" s="19"/>
      <c r="F855" s="8"/>
      <c r="G855" s="4"/>
      <c r="H855" s="8"/>
      <c r="J855" s="7"/>
      <c r="K855" s="7"/>
      <c r="L855" s="8"/>
      <c r="M855" s="4"/>
      <c r="O855" s="7"/>
    </row>
    <row r="856" spans="1:15" s="5" customFormat="1">
      <c r="A856" s="8"/>
      <c r="B856" s="8"/>
      <c r="C856" s="8"/>
      <c r="D856" s="249"/>
      <c r="E856" s="19"/>
      <c r="F856" s="8"/>
      <c r="G856" s="4"/>
      <c r="H856" s="8"/>
      <c r="J856" s="7"/>
      <c r="K856" s="7"/>
      <c r="L856" s="8"/>
      <c r="M856" s="4"/>
      <c r="O856" s="7"/>
    </row>
    <row r="857" spans="1:15" s="5" customFormat="1">
      <c r="A857" s="8"/>
      <c r="B857" s="8"/>
      <c r="C857" s="8"/>
      <c r="D857" s="249"/>
      <c r="E857" s="19"/>
      <c r="F857" s="8"/>
      <c r="G857" s="4"/>
      <c r="H857" s="8"/>
      <c r="J857" s="7"/>
      <c r="K857" s="7"/>
      <c r="L857" s="8"/>
      <c r="M857" s="4"/>
      <c r="O857" s="7"/>
    </row>
    <row r="858" spans="1:15" s="5" customFormat="1">
      <c r="A858" s="8"/>
      <c r="B858" s="8"/>
      <c r="C858" s="8"/>
      <c r="D858" s="249"/>
      <c r="E858" s="19"/>
      <c r="F858" s="8"/>
      <c r="G858" s="4"/>
      <c r="H858" s="8"/>
      <c r="J858" s="7"/>
      <c r="K858" s="7"/>
      <c r="L858" s="8"/>
      <c r="M858" s="4"/>
      <c r="O858" s="7"/>
    </row>
    <row r="859" spans="1:15" s="5" customFormat="1">
      <c r="A859" s="8"/>
      <c r="B859" s="8"/>
      <c r="C859" s="8"/>
      <c r="D859" s="249"/>
      <c r="E859" s="19"/>
      <c r="F859" s="8"/>
      <c r="G859" s="4"/>
      <c r="H859" s="8"/>
      <c r="J859" s="7"/>
      <c r="K859" s="7"/>
      <c r="L859" s="8"/>
      <c r="M859" s="4"/>
      <c r="O859" s="7"/>
    </row>
    <row r="860" spans="1:15" s="5" customFormat="1">
      <c r="A860" s="8"/>
      <c r="B860" s="8"/>
      <c r="C860" s="8"/>
      <c r="D860" s="249"/>
      <c r="E860" s="19"/>
      <c r="F860" s="8"/>
      <c r="G860" s="4"/>
      <c r="H860" s="8"/>
      <c r="J860" s="7"/>
      <c r="K860" s="7"/>
      <c r="L860" s="8"/>
      <c r="M860" s="4"/>
      <c r="O860" s="7"/>
    </row>
    <row r="861" spans="1:15" s="5" customFormat="1">
      <c r="A861" s="8"/>
      <c r="B861" s="8"/>
      <c r="C861" s="8"/>
      <c r="D861" s="249"/>
      <c r="E861" s="19"/>
      <c r="F861" s="8"/>
      <c r="G861" s="4"/>
      <c r="H861" s="8"/>
      <c r="J861" s="7"/>
      <c r="K861" s="7"/>
      <c r="L861" s="8"/>
      <c r="M861" s="4"/>
      <c r="O861" s="7"/>
    </row>
    <row r="862" spans="1:15" s="5" customFormat="1">
      <c r="A862" s="8"/>
      <c r="B862" s="8"/>
      <c r="C862" s="8"/>
      <c r="D862" s="249"/>
      <c r="E862" s="19"/>
      <c r="F862" s="8"/>
      <c r="G862" s="4"/>
      <c r="H862" s="8"/>
      <c r="J862" s="7"/>
      <c r="K862" s="7"/>
      <c r="L862" s="8"/>
      <c r="M862" s="4"/>
      <c r="O862" s="7"/>
    </row>
    <row r="863" spans="1:15" s="5" customFormat="1">
      <c r="A863" s="8"/>
      <c r="B863" s="8"/>
      <c r="C863" s="8"/>
      <c r="D863" s="249"/>
      <c r="E863" s="19"/>
      <c r="F863" s="8"/>
      <c r="G863" s="4"/>
      <c r="H863" s="8"/>
      <c r="J863" s="7"/>
      <c r="K863" s="7"/>
      <c r="L863" s="8"/>
      <c r="M863" s="4"/>
      <c r="O863" s="7"/>
    </row>
    <row r="864" spans="1:15" s="5" customFormat="1">
      <c r="A864" s="8"/>
      <c r="B864" s="8"/>
      <c r="C864" s="8"/>
      <c r="D864" s="249"/>
      <c r="E864" s="19"/>
      <c r="F864" s="8"/>
      <c r="G864" s="4"/>
      <c r="H864" s="8"/>
      <c r="J864" s="7"/>
      <c r="K864" s="7"/>
      <c r="L864" s="8"/>
      <c r="M864" s="4"/>
      <c r="O864" s="7"/>
    </row>
    <row r="865" spans="1:15" s="5" customFormat="1">
      <c r="A865" s="8"/>
      <c r="B865" s="8"/>
      <c r="C865" s="8"/>
      <c r="D865" s="249"/>
      <c r="E865" s="19"/>
      <c r="F865" s="8"/>
      <c r="G865" s="4"/>
      <c r="H865" s="8"/>
      <c r="J865" s="7"/>
      <c r="K865" s="7"/>
      <c r="L865" s="8"/>
      <c r="M865" s="4"/>
      <c r="O865" s="7"/>
    </row>
    <row r="866" spans="1:15" s="5" customFormat="1">
      <c r="A866" s="8"/>
      <c r="B866" s="8"/>
      <c r="C866" s="8"/>
      <c r="D866" s="249"/>
      <c r="E866" s="19"/>
      <c r="F866" s="8"/>
      <c r="G866" s="4"/>
      <c r="H866" s="8"/>
      <c r="J866" s="7"/>
      <c r="K866" s="7"/>
      <c r="L866" s="8"/>
      <c r="M866" s="4"/>
      <c r="O866" s="7"/>
    </row>
    <row r="867" spans="1:15" s="5" customFormat="1">
      <c r="A867" s="8"/>
      <c r="B867" s="8"/>
      <c r="C867" s="8"/>
      <c r="D867" s="249"/>
      <c r="E867" s="19"/>
      <c r="F867" s="8"/>
      <c r="G867" s="4"/>
      <c r="H867" s="8"/>
      <c r="J867" s="7"/>
      <c r="K867" s="7"/>
      <c r="L867" s="8"/>
      <c r="M867" s="4"/>
      <c r="O867" s="7"/>
    </row>
    <row r="868" spans="1:15" s="5" customFormat="1">
      <c r="A868" s="8"/>
      <c r="B868" s="8"/>
      <c r="C868" s="8"/>
      <c r="D868" s="249"/>
      <c r="E868" s="19"/>
      <c r="F868" s="8"/>
      <c r="G868" s="4"/>
      <c r="H868" s="8"/>
      <c r="J868" s="7"/>
      <c r="K868" s="7"/>
      <c r="L868" s="8"/>
      <c r="M868" s="4"/>
      <c r="O868" s="7"/>
    </row>
    <row r="869" spans="1:15" s="5" customFormat="1">
      <c r="A869" s="8"/>
      <c r="B869" s="8"/>
      <c r="C869" s="8"/>
      <c r="D869" s="249"/>
      <c r="E869" s="19"/>
      <c r="F869" s="8"/>
      <c r="G869" s="4"/>
      <c r="H869" s="8"/>
      <c r="J869" s="7"/>
      <c r="K869" s="7"/>
      <c r="L869" s="8"/>
      <c r="M869" s="4"/>
      <c r="O869" s="7"/>
    </row>
    <row r="870" spans="1:15" s="5" customFormat="1">
      <c r="A870" s="8"/>
      <c r="B870" s="8"/>
      <c r="C870" s="8"/>
      <c r="D870" s="249"/>
      <c r="E870" s="19"/>
      <c r="F870" s="8"/>
      <c r="G870" s="4"/>
      <c r="H870" s="8"/>
      <c r="J870" s="7"/>
      <c r="K870" s="7"/>
      <c r="L870" s="8"/>
      <c r="M870" s="4"/>
      <c r="O870" s="7"/>
    </row>
    <row r="871" spans="1:15" s="5" customFormat="1">
      <c r="A871" s="8"/>
      <c r="B871" s="8"/>
      <c r="C871" s="8"/>
      <c r="D871" s="249"/>
      <c r="E871" s="19"/>
      <c r="F871" s="8"/>
      <c r="G871" s="4"/>
      <c r="H871" s="8"/>
      <c r="J871" s="7"/>
      <c r="K871" s="7"/>
      <c r="L871" s="8"/>
      <c r="M871" s="4"/>
      <c r="O871" s="7"/>
    </row>
    <row r="872" spans="1:15" s="5" customFormat="1">
      <c r="A872" s="8"/>
      <c r="B872" s="8"/>
      <c r="C872" s="8"/>
      <c r="D872" s="249"/>
      <c r="E872" s="19"/>
      <c r="F872" s="8"/>
      <c r="G872" s="4"/>
      <c r="H872" s="8"/>
      <c r="J872" s="7"/>
      <c r="K872" s="7"/>
      <c r="L872" s="8"/>
      <c r="M872" s="4"/>
      <c r="O872" s="7"/>
    </row>
    <row r="873" spans="1:15" s="5" customFormat="1">
      <c r="A873" s="8"/>
      <c r="B873" s="8"/>
      <c r="C873" s="8"/>
      <c r="D873" s="249"/>
      <c r="E873" s="19"/>
      <c r="F873" s="8"/>
      <c r="G873" s="4"/>
      <c r="H873" s="8"/>
      <c r="J873" s="7"/>
      <c r="K873" s="7"/>
      <c r="L873" s="8"/>
      <c r="M873" s="4"/>
      <c r="O873" s="7"/>
    </row>
    <row r="874" spans="1:15" s="5" customFormat="1">
      <c r="A874" s="8"/>
      <c r="B874" s="8"/>
      <c r="C874" s="8"/>
      <c r="D874" s="249"/>
      <c r="E874" s="19"/>
      <c r="F874" s="8"/>
      <c r="G874" s="4"/>
      <c r="H874" s="8"/>
      <c r="J874" s="7"/>
      <c r="K874" s="7"/>
      <c r="L874" s="8"/>
      <c r="M874" s="4"/>
      <c r="O874" s="7"/>
    </row>
    <row r="875" spans="1:15" s="5" customFormat="1">
      <c r="A875" s="8"/>
      <c r="B875" s="8"/>
      <c r="C875" s="8"/>
      <c r="D875" s="249"/>
      <c r="E875" s="19"/>
      <c r="F875" s="8"/>
      <c r="G875" s="4"/>
      <c r="H875" s="8"/>
      <c r="J875" s="7"/>
      <c r="K875" s="7"/>
      <c r="L875" s="8"/>
      <c r="M875" s="4"/>
      <c r="O875" s="7"/>
    </row>
    <row r="876" spans="1:15" s="5" customFormat="1">
      <c r="A876" s="8"/>
      <c r="B876" s="8"/>
      <c r="C876" s="8"/>
      <c r="D876" s="249"/>
      <c r="E876" s="19"/>
      <c r="F876" s="8"/>
      <c r="G876" s="4"/>
      <c r="H876" s="8"/>
      <c r="J876" s="7"/>
      <c r="K876" s="7"/>
      <c r="L876" s="8"/>
      <c r="M876" s="4"/>
      <c r="O876" s="7"/>
    </row>
    <row r="877" spans="1:15" s="5" customFormat="1">
      <c r="A877" s="8"/>
      <c r="B877" s="8"/>
      <c r="C877" s="8"/>
      <c r="D877" s="249"/>
      <c r="E877" s="19"/>
      <c r="F877" s="8"/>
      <c r="G877" s="4"/>
      <c r="H877" s="8"/>
      <c r="J877" s="7"/>
      <c r="K877" s="7"/>
      <c r="L877" s="8"/>
      <c r="M877" s="4"/>
      <c r="O877" s="7"/>
    </row>
    <row r="878" spans="1:15" s="5" customFormat="1">
      <c r="A878" s="8"/>
      <c r="B878" s="8"/>
      <c r="C878" s="8"/>
      <c r="D878" s="249"/>
      <c r="E878" s="19"/>
      <c r="F878" s="8"/>
      <c r="G878" s="4"/>
      <c r="H878" s="8"/>
      <c r="J878" s="7"/>
      <c r="K878" s="7"/>
      <c r="L878" s="8"/>
      <c r="M878" s="4"/>
      <c r="O878" s="7"/>
    </row>
    <row r="879" spans="1:15" s="5" customFormat="1">
      <c r="A879" s="8"/>
      <c r="B879" s="8"/>
      <c r="C879" s="8"/>
      <c r="D879" s="249"/>
      <c r="E879" s="19"/>
      <c r="F879" s="8"/>
      <c r="G879" s="4"/>
      <c r="H879" s="8"/>
      <c r="J879" s="7"/>
      <c r="K879" s="7"/>
      <c r="L879" s="8"/>
      <c r="M879" s="4"/>
      <c r="O879" s="7"/>
    </row>
    <row r="880" spans="1:15" s="5" customFormat="1">
      <c r="A880" s="8"/>
      <c r="B880" s="8"/>
      <c r="C880" s="8"/>
      <c r="D880" s="249"/>
      <c r="E880" s="19"/>
      <c r="F880" s="8"/>
      <c r="G880" s="4"/>
      <c r="H880" s="8"/>
      <c r="J880" s="7"/>
      <c r="K880" s="7"/>
      <c r="L880" s="8"/>
      <c r="M880" s="4"/>
      <c r="O880" s="7"/>
    </row>
    <row r="881" spans="1:15" s="5" customFormat="1">
      <c r="A881" s="8"/>
      <c r="B881" s="8"/>
      <c r="C881" s="8"/>
      <c r="D881" s="249"/>
      <c r="E881" s="19"/>
      <c r="F881" s="8"/>
      <c r="G881" s="4"/>
      <c r="H881" s="8"/>
      <c r="J881" s="7"/>
      <c r="K881" s="7"/>
      <c r="L881" s="8"/>
      <c r="M881" s="4"/>
      <c r="O881" s="7"/>
    </row>
    <row r="882" spans="1:15" s="5" customFormat="1">
      <c r="A882" s="8"/>
      <c r="B882" s="8"/>
      <c r="C882" s="8"/>
      <c r="D882" s="249"/>
      <c r="E882" s="19"/>
      <c r="F882" s="8"/>
      <c r="G882" s="4"/>
      <c r="H882" s="8"/>
      <c r="J882" s="7"/>
      <c r="K882" s="7"/>
      <c r="L882" s="8"/>
      <c r="M882" s="4"/>
      <c r="O882" s="7"/>
    </row>
    <row r="883" spans="1:15" s="5" customFormat="1">
      <c r="A883" s="8"/>
      <c r="B883" s="8"/>
      <c r="C883" s="8"/>
      <c r="D883" s="249"/>
      <c r="E883" s="19"/>
      <c r="F883" s="8"/>
      <c r="G883" s="4"/>
      <c r="H883" s="8"/>
      <c r="J883" s="7"/>
      <c r="K883" s="7"/>
      <c r="L883" s="8"/>
      <c r="M883" s="4"/>
      <c r="O883" s="7"/>
    </row>
    <row r="884" spans="1:15" s="5" customFormat="1">
      <c r="A884" s="8"/>
      <c r="B884" s="8"/>
      <c r="C884" s="8"/>
      <c r="D884" s="249"/>
      <c r="E884" s="19"/>
      <c r="F884" s="8"/>
      <c r="G884" s="4"/>
      <c r="H884" s="8"/>
      <c r="J884" s="7"/>
      <c r="K884" s="7"/>
      <c r="L884" s="8"/>
      <c r="M884" s="4"/>
      <c r="O884" s="7"/>
    </row>
    <row r="885" spans="1:15" s="5" customFormat="1">
      <c r="A885" s="8"/>
      <c r="B885" s="8"/>
      <c r="C885" s="8"/>
      <c r="D885" s="249"/>
      <c r="E885" s="19"/>
      <c r="F885" s="8"/>
      <c r="G885" s="4"/>
      <c r="H885" s="8"/>
      <c r="J885" s="7"/>
      <c r="K885" s="7"/>
      <c r="L885" s="8"/>
      <c r="M885" s="4"/>
      <c r="O885" s="7"/>
    </row>
    <row r="886" spans="1:15" s="5" customFormat="1">
      <c r="A886" s="8"/>
      <c r="B886" s="8"/>
      <c r="C886" s="8"/>
      <c r="D886" s="249"/>
      <c r="E886" s="19"/>
      <c r="F886" s="8"/>
      <c r="G886" s="4"/>
      <c r="H886" s="8"/>
      <c r="J886" s="7"/>
      <c r="K886" s="7"/>
      <c r="L886" s="8"/>
      <c r="M886" s="4"/>
      <c r="O886" s="7"/>
    </row>
    <row r="887" spans="1:15" s="5" customFormat="1">
      <c r="A887" s="8"/>
      <c r="B887" s="8"/>
      <c r="C887" s="8"/>
      <c r="D887" s="249"/>
      <c r="E887" s="19"/>
      <c r="F887" s="8"/>
      <c r="G887" s="4"/>
      <c r="H887" s="8"/>
      <c r="J887" s="7"/>
      <c r="K887" s="7"/>
      <c r="L887" s="8"/>
      <c r="M887" s="4"/>
      <c r="O887" s="7"/>
    </row>
    <row r="888" spans="1:15" s="5" customFormat="1">
      <c r="A888" s="8"/>
      <c r="B888" s="8"/>
      <c r="C888" s="8"/>
      <c r="D888" s="249"/>
      <c r="E888" s="19"/>
      <c r="F888" s="8"/>
      <c r="G888" s="4"/>
      <c r="H888" s="8"/>
      <c r="J888" s="7"/>
      <c r="K888" s="7"/>
      <c r="L888" s="8"/>
      <c r="M888" s="4"/>
      <c r="O888" s="7"/>
    </row>
    <row r="889" spans="1:15" s="5" customFormat="1">
      <c r="A889" s="8"/>
      <c r="B889" s="8"/>
      <c r="C889" s="8"/>
      <c r="D889" s="249"/>
      <c r="E889" s="19"/>
      <c r="F889" s="8"/>
      <c r="G889" s="4"/>
      <c r="H889" s="8"/>
      <c r="J889" s="7"/>
      <c r="K889" s="7"/>
      <c r="L889" s="8"/>
      <c r="M889" s="4"/>
      <c r="O889" s="7"/>
    </row>
    <row r="890" spans="1:15" s="5" customFormat="1">
      <c r="A890" s="8"/>
      <c r="B890" s="8"/>
      <c r="C890" s="8"/>
      <c r="D890" s="249"/>
      <c r="E890" s="19"/>
      <c r="F890" s="8"/>
      <c r="G890" s="4"/>
      <c r="H890" s="8"/>
      <c r="J890" s="7"/>
      <c r="K890" s="7"/>
      <c r="L890" s="8"/>
      <c r="M890" s="4"/>
      <c r="O890" s="7"/>
    </row>
    <row r="891" spans="1:15" s="5" customFormat="1">
      <c r="A891" s="8"/>
      <c r="B891" s="8"/>
      <c r="C891" s="8"/>
      <c r="D891" s="249"/>
      <c r="E891" s="19"/>
      <c r="F891" s="8"/>
      <c r="G891" s="4"/>
      <c r="H891" s="8"/>
      <c r="J891" s="7"/>
      <c r="K891" s="7"/>
      <c r="L891" s="8"/>
      <c r="M891" s="4"/>
      <c r="O891" s="7"/>
    </row>
    <row r="892" spans="1:15" s="5" customFormat="1">
      <c r="A892" s="8"/>
      <c r="B892" s="8"/>
      <c r="C892" s="8"/>
      <c r="D892" s="249"/>
      <c r="E892" s="19"/>
      <c r="F892" s="8"/>
      <c r="G892" s="4"/>
      <c r="H892" s="8"/>
      <c r="J892" s="7"/>
      <c r="K892" s="7"/>
      <c r="L892" s="8"/>
      <c r="M892" s="4"/>
      <c r="O892" s="7"/>
    </row>
    <row r="893" spans="1:15" s="5" customFormat="1">
      <c r="A893" s="8"/>
      <c r="B893" s="8"/>
      <c r="C893" s="8"/>
      <c r="D893" s="249"/>
      <c r="E893" s="19"/>
      <c r="F893" s="8"/>
      <c r="G893" s="4"/>
      <c r="H893" s="8"/>
      <c r="J893" s="7"/>
      <c r="K893" s="7"/>
      <c r="L893" s="8"/>
      <c r="M893" s="4"/>
      <c r="O893" s="7"/>
    </row>
    <row r="894" spans="1:15" s="5" customFormat="1">
      <c r="A894" s="8"/>
      <c r="B894" s="8"/>
      <c r="C894" s="8"/>
      <c r="D894" s="249"/>
      <c r="E894" s="19"/>
      <c r="F894" s="8"/>
      <c r="G894" s="4"/>
      <c r="H894" s="8"/>
      <c r="J894" s="7"/>
      <c r="K894" s="7"/>
      <c r="L894" s="8"/>
      <c r="M894" s="4"/>
      <c r="O894" s="7"/>
    </row>
    <row r="895" spans="1:15" s="5" customFormat="1">
      <c r="A895" s="8"/>
      <c r="B895" s="8"/>
      <c r="C895" s="8"/>
      <c r="D895" s="249"/>
      <c r="E895" s="19"/>
      <c r="F895" s="8"/>
      <c r="G895" s="4"/>
      <c r="H895" s="8"/>
      <c r="J895" s="7"/>
      <c r="K895" s="7"/>
      <c r="L895" s="8"/>
      <c r="M895" s="4"/>
      <c r="O895" s="7"/>
    </row>
    <row r="896" spans="1:15" s="5" customFormat="1">
      <c r="A896" s="8"/>
      <c r="B896" s="8"/>
      <c r="C896" s="8"/>
      <c r="D896" s="249"/>
      <c r="E896" s="19"/>
      <c r="F896" s="8"/>
      <c r="G896" s="4"/>
      <c r="H896" s="8"/>
      <c r="J896" s="7"/>
      <c r="K896" s="7"/>
      <c r="L896" s="8"/>
      <c r="M896" s="4"/>
      <c r="O896" s="7"/>
    </row>
    <row r="897" spans="1:15" s="5" customFormat="1">
      <c r="A897" s="8"/>
      <c r="B897" s="8"/>
      <c r="C897" s="8"/>
      <c r="D897" s="249"/>
      <c r="E897" s="19"/>
      <c r="F897" s="8"/>
      <c r="G897" s="4"/>
      <c r="H897" s="8"/>
      <c r="J897" s="7"/>
      <c r="K897" s="7"/>
      <c r="L897" s="8"/>
      <c r="M897" s="4"/>
      <c r="O897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47"/>
  <sheetViews>
    <sheetView workbookViewId="0">
      <selection sqref="A1:O247"/>
    </sheetView>
  </sheetViews>
  <sheetFormatPr defaultRowHeight="12.75"/>
  <sheetData>
    <row r="1" spans="1:15" ht="45.75">
      <c r="A1" s="313" t="s">
        <v>1305</v>
      </c>
      <c r="B1" s="241" t="s">
        <v>1306</v>
      </c>
      <c r="C1" s="242" t="s">
        <v>0</v>
      </c>
      <c r="D1" s="243" t="s">
        <v>9</v>
      </c>
      <c r="E1" s="242" t="s">
        <v>1</v>
      </c>
      <c r="F1" s="244" t="s">
        <v>8</v>
      </c>
      <c r="G1" s="244" t="s">
        <v>3</v>
      </c>
      <c r="H1" s="245" t="s">
        <v>1307</v>
      </c>
      <c r="I1" s="246" t="s">
        <v>2</v>
      </c>
      <c r="J1" s="14" t="s">
        <v>7</v>
      </c>
      <c r="K1" s="15" t="s">
        <v>12</v>
      </c>
      <c r="L1" s="13" t="s">
        <v>0</v>
      </c>
      <c r="M1" s="13" t="s">
        <v>9</v>
      </c>
      <c r="N1" s="14" t="s">
        <v>5</v>
      </c>
      <c r="O1" s="15" t="s">
        <v>4</v>
      </c>
    </row>
    <row r="2" spans="1:15">
      <c r="A2" s="314">
        <v>1</v>
      </c>
      <c r="B2" s="248">
        <v>1</v>
      </c>
      <c r="C2" s="34">
        <v>44001</v>
      </c>
      <c r="D2" s="249" t="s">
        <v>1335</v>
      </c>
      <c r="E2" s="249" t="s">
        <v>72</v>
      </c>
      <c r="F2" s="315">
        <v>210</v>
      </c>
      <c r="G2" s="248">
        <f t="shared" ref="G2:G65" si="0">F2*14</f>
        <v>2940</v>
      </c>
      <c r="H2" s="250"/>
      <c r="I2" s="251"/>
      <c r="J2" s="5"/>
      <c r="K2" s="252"/>
      <c r="L2" s="17"/>
      <c r="M2" s="17"/>
      <c r="N2" s="251"/>
      <c r="O2" s="252"/>
    </row>
    <row r="3" spans="1:15">
      <c r="A3" s="314">
        <v>155</v>
      </c>
      <c r="B3" s="248">
        <v>2</v>
      </c>
      <c r="C3" s="34">
        <v>44019</v>
      </c>
      <c r="D3" s="249" t="s">
        <v>89</v>
      </c>
      <c r="E3" s="249" t="s">
        <v>37</v>
      </c>
      <c r="F3" s="315">
        <v>210</v>
      </c>
      <c r="G3" s="248">
        <f t="shared" si="0"/>
        <v>2940</v>
      </c>
      <c r="H3" s="250"/>
      <c r="I3" s="251"/>
      <c r="J3" s="5"/>
      <c r="K3" s="252"/>
      <c r="L3" s="17"/>
      <c r="M3" s="17"/>
      <c r="N3" s="251"/>
      <c r="O3" s="252"/>
    </row>
    <row r="4" spans="1:15">
      <c r="A4" s="314">
        <v>156</v>
      </c>
      <c r="B4" s="248">
        <v>3</v>
      </c>
      <c r="C4" s="34">
        <v>44020</v>
      </c>
      <c r="D4" s="249" t="s">
        <v>89</v>
      </c>
      <c r="E4" s="249" t="s">
        <v>37</v>
      </c>
      <c r="F4" s="315">
        <v>210</v>
      </c>
      <c r="G4" s="248">
        <f t="shared" si="0"/>
        <v>2940</v>
      </c>
      <c r="H4" s="250"/>
      <c r="I4" s="251"/>
      <c r="J4" s="5"/>
      <c r="K4" s="252"/>
      <c r="L4" s="17"/>
      <c r="M4" s="17"/>
      <c r="N4" s="251"/>
      <c r="O4" s="252"/>
    </row>
    <row r="5" spans="1:15">
      <c r="A5" s="314">
        <v>179</v>
      </c>
      <c r="B5" s="248">
        <v>4</v>
      </c>
      <c r="C5" s="34">
        <v>44059</v>
      </c>
      <c r="D5" s="249" t="s">
        <v>89</v>
      </c>
      <c r="E5" s="249" t="s">
        <v>37</v>
      </c>
      <c r="F5" s="315">
        <v>210</v>
      </c>
      <c r="G5" s="248">
        <f t="shared" si="0"/>
        <v>2940</v>
      </c>
      <c r="H5" s="250"/>
      <c r="I5" s="251"/>
      <c r="J5" s="5"/>
      <c r="K5" s="252"/>
      <c r="L5" s="17"/>
      <c r="M5" s="17"/>
      <c r="N5" s="251"/>
      <c r="O5" s="252"/>
    </row>
    <row r="6" spans="1:15">
      <c r="A6" s="314">
        <v>227</v>
      </c>
      <c r="B6" s="248">
        <v>5</v>
      </c>
      <c r="C6" s="34">
        <v>44293</v>
      </c>
      <c r="D6" s="249" t="s">
        <v>89</v>
      </c>
      <c r="E6" s="249" t="s">
        <v>37</v>
      </c>
      <c r="F6" s="248">
        <v>210</v>
      </c>
      <c r="G6" s="248">
        <f t="shared" si="0"/>
        <v>2940</v>
      </c>
      <c r="H6" s="250"/>
      <c r="I6" s="251"/>
      <c r="J6" s="248"/>
      <c r="K6" s="252"/>
      <c r="L6" s="17"/>
      <c r="M6" s="17"/>
      <c r="N6" s="251"/>
      <c r="O6" s="252"/>
    </row>
    <row r="7" spans="1:15">
      <c r="A7" s="314">
        <v>141</v>
      </c>
      <c r="B7" s="248">
        <v>6</v>
      </c>
      <c r="C7" s="34">
        <v>44299</v>
      </c>
      <c r="D7" s="249" t="s">
        <v>89</v>
      </c>
      <c r="E7" s="249" t="s">
        <v>37</v>
      </c>
      <c r="F7" s="315">
        <v>210</v>
      </c>
      <c r="G7" s="248">
        <f t="shared" si="0"/>
        <v>2940</v>
      </c>
      <c r="H7" s="250"/>
      <c r="I7" s="251"/>
      <c r="J7" s="5"/>
      <c r="K7" s="252"/>
      <c r="L7" s="17"/>
      <c r="M7" s="17"/>
      <c r="N7" s="251"/>
      <c r="O7" s="252"/>
    </row>
    <row r="8" spans="1:15">
      <c r="A8" s="314">
        <v>142</v>
      </c>
      <c r="B8" s="248">
        <v>7</v>
      </c>
      <c r="C8" s="34">
        <v>44300</v>
      </c>
      <c r="D8" s="249" t="s">
        <v>89</v>
      </c>
      <c r="E8" s="249" t="s">
        <v>37</v>
      </c>
      <c r="F8" s="315">
        <v>210</v>
      </c>
      <c r="G8" s="248">
        <f t="shared" si="0"/>
        <v>2940</v>
      </c>
      <c r="H8" s="250"/>
      <c r="I8" s="251"/>
      <c r="J8" s="5"/>
      <c r="K8" s="252"/>
      <c r="L8" s="17"/>
      <c r="M8" s="17"/>
      <c r="N8" s="251"/>
      <c r="O8" s="252"/>
    </row>
    <row r="9" spans="1:15">
      <c r="A9" s="314">
        <v>157</v>
      </c>
      <c r="B9" s="248">
        <v>8</v>
      </c>
      <c r="C9" s="34">
        <v>44374</v>
      </c>
      <c r="D9" s="249" t="s">
        <v>89</v>
      </c>
      <c r="E9" s="249" t="s">
        <v>37</v>
      </c>
      <c r="F9" s="315">
        <v>210</v>
      </c>
      <c r="G9" s="248">
        <f t="shared" si="0"/>
        <v>2940</v>
      </c>
      <c r="H9" s="250"/>
      <c r="I9" s="251"/>
      <c r="J9" s="5"/>
      <c r="K9" s="252"/>
      <c r="L9" s="17"/>
      <c r="M9" s="17"/>
      <c r="N9" s="251"/>
      <c r="O9" s="252"/>
    </row>
    <row r="10" spans="1:15">
      <c r="A10" s="314">
        <v>205</v>
      </c>
      <c r="B10" s="248">
        <v>9</v>
      </c>
      <c r="C10" s="34">
        <v>44424</v>
      </c>
      <c r="D10" s="249" t="s">
        <v>44</v>
      </c>
      <c r="E10" s="249" t="s">
        <v>17</v>
      </c>
      <c r="F10" s="248">
        <v>210</v>
      </c>
      <c r="G10" s="248">
        <f t="shared" si="0"/>
        <v>2940</v>
      </c>
      <c r="H10" s="250"/>
      <c r="I10" s="251"/>
      <c r="J10" s="248"/>
      <c r="K10" s="252"/>
      <c r="L10" s="17"/>
      <c r="M10" s="17"/>
      <c r="N10" s="251"/>
      <c r="O10" s="252"/>
    </row>
    <row r="11" spans="1:15">
      <c r="A11" s="314">
        <v>218</v>
      </c>
      <c r="B11" s="248">
        <v>10</v>
      </c>
      <c r="C11" s="34">
        <v>44481</v>
      </c>
      <c r="D11" s="249" t="s">
        <v>1149</v>
      </c>
      <c r="E11" s="249" t="s">
        <v>1348</v>
      </c>
      <c r="F11" s="315">
        <v>240</v>
      </c>
      <c r="G11" s="248">
        <f t="shared" si="0"/>
        <v>3360</v>
      </c>
      <c r="H11" s="250"/>
      <c r="I11" s="251"/>
      <c r="J11" s="5"/>
      <c r="K11" s="252"/>
      <c r="L11" s="17"/>
      <c r="M11" s="17"/>
      <c r="N11" s="251"/>
      <c r="O11" s="252"/>
    </row>
    <row r="12" spans="1:15">
      <c r="A12" s="314">
        <v>225</v>
      </c>
      <c r="B12" s="248">
        <v>11</v>
      </c>
      <c r="C12" s="34">
        <v>44526</v>
      </c>
      <c r="D12" s="249" t="s">
        <v>44</v>
      </c>
      <c r="E12" s="249" t="s">
        <v>17</v>
      </c>
      <c r="F12" s="315">
        <v>240</v>
      </c>
      <c r="G12" s="248">
        <f t="shared" si="0"/>
        <v>3360</v>
      </c>
      <c r="H12" s="250"/>
      <c r="I12" s="251"/>
      <c r="J12" s="5"/>
      <c r="K12" s="252"/>
      <c r="L12" s="17"/>
      <c r="M12" s="17"/>
      <c r="N12" s="251"/>
      <c r="O12" s="252"/>
    </row>
    <row r="13" spans="1:15">
      <c r="A13" s="314">
        <v>237</v>
      </c>
      <c r="B13" s="248">
        <v>12</v>
      </c>
      <c r="C13" s="34">
        <v>44544</v>
      </c>
      <c r="D13" s="249" t="s">
        <v>44</v>
      </c>
      <c r="E13" s="249" t="s">
        <v>17</v>
      </c>
      <c r="F13" s="248">
        <v>240</v>
      </c>
      <c r="G13" s="248">
        <f t="shared" si="0"/>
        <v>3360</v>
      </c>
      <c r="H13" s="250"/>
      <c r="I13" s="251"/>
      <c r="J13" s="316"/>
      <c r="K13" s="252"/>
      <c r="L13" s="17"/>
      <c r="M13" s="17"/>
      <c r="N13" s="251"/>
      <c r="O13" s="252"/>
    </row>
    <row r="14" spans="1:15">
      <c r="A14" s="314">
        <v>233</v>
      </c>
      <c r="B14" s="248">
        <v>13</v>
      </c>
      <c r="C14" s="34">
        <v>44553</v>
      </c>
      <c r="D14" s="249" t="s">
        <v>1349</v>
      </c>
      <c r="E14" s="249" t="s">
        <v>1348</v>
      </c>
      <c r="F14" s="315">
        <v>240</v>
      </c>
      <c r="G14" s="248">
        <f t="shared" si="0"/>
        <v>3360</v>
      </c>
      <c r="H14" s="250"/>
      <c r="I14" s="251"/>
      <c r="J14" s="5"/>
      <c r="K14" s="252"/>
      <c r="L14" s="17"/>
      <c r="M14" s="17"/>
      <c r="N14" s="251"/>
      <c r="O14" s="252"/>
    </row>
    <row r="15" spans="1:15">
      <c r="A15" s="314">
        <v>234</v>
      </c>
      <c r="B15" s="248">
        <v>14</v>
      </c>
      <c r="C15" s="34">
        <v>44592</v>
      </c>
      <c r="D15" s="249" t="s">
        <v>1349</v>
      </c>
      <c r="E15" s="249" t="s">
        <v>1348</v>
      </c>
      <c r="F15" s="315">
        <v>240</v>
      </c>
      <c r="G15" s="248">
        <f t="shared" si="0"/>
        <v>3360</v>
      </c>
      <c r="H15" s="250"/>
      <c r="I15" s="251"/>
      <c r="J15" s="5"/>
      <c r="K15" s="252"/>
      <c r="L15" s="17"/>
      <c r="M15" s="17"/>
      <c r="N15" s="251"/>
      <c r="O15" s="252"/>
    </row>
    <row r="16" spans="1:15">
      <c r="A16" s="314">
        <v>89</v>
      </c>
      <c r="B16" s="248">
        <v>15</v>
      </c>
      <c r="C16" s="34">
        <v>45029</v>
      </c>
      <c r="D16" s="249" t="s">
        <v>77</v>
      </c>
      <c r="E16" s="249" t="s">
        <v>17</v>
      </c>
      <c r="F16" s="315">
        <v>193</v>
      </c>
      <c r="G16" s="248">
        <f t="shared" si="0"/>
        <v>2702</v>
      </c>
      <c r="H16" s="250"/>
      <c r="I16" s="251"/>
      <c r="J16" s="5"/>
      <c r="K16" s="252"/>
      <c r="L16" s="17"/>
      <c r="M16" s="17"/>
      <c r="N16" s="251"/>
      <c r="O16" s="252"/>
    </row>
    <row r="17" spans="1:15">
      <c r="A17" s="314">
        <v>90</v>
      </c>
      <c r="B17" s="248">
        <v>16</v>
      </c>
      <c r="C17" s="34">
        <v>45038</v>
      </c>
      <c r="D17" s="249" t="s">
        <v>77</v>
      </c>
      <c r="E17" s="249" t="s">
        <v>17</v>
      </c>
      <c r="F17" s="315">
        <v>129</v>
      </c>
      <c r="G17" s="248">
        <f t="shared" si="0"/>
        <v>1806</v>
      </c>
      <c r="H17" s="250"/>
      <c r="I17" s="251"/>
      <c r="J17" s="5"/>
      <c r="K17" s="252"/>
      <c r="L17" s="17"/>
      <c r="M17" s="17"/>
      <c r="N17" s="251"/>
      <c r="O17" s="252"/>
    </row>
    <row r="18" spans="1:15">
      <c r="A18" s="314">
        <v>120</v>
      </c>
      <c r="B18" s="248">
        <v>17</v>
      </c>
      <c r="C18" s="34">
        <v>45081</v>
      </c>
      <c r="D18" s="249" t="s">
        <v>28</v>
      </c>
      <c r="E18" s="249" t="s">
        <v>1348</v>
      </c>
      <c r="F18" s="248">
        <v>210</v>
      </c>
      <c r="G18" s="248">
        <f t="shared" si="0"/>
        <v>2940</v>
      </c>
      <c r="H18" s="255"/>
      <c r="I18" s="251"/>
      <c r="J18" s="248"/>
      <c r="K18" s="252"/>
      <c r="L18" s="17"/>
      <c r="M18" s="17"/>
      <c r="N18" s="251"/>
      <c r="O18" s="252"/>
    </row>
    <row r="19" spans="1:15">
      <c r="A19" s="314">
        <v>121</v>
      </c>
      <c r="B19" s="248">
        <v>18</v>
      </c>
      <c r="C19" s="34">
        <v>45082</v>
      </c>
      <c r="D19" s="249" t="s">
        <v>28</v>
      </c>
      <c r="E19" s="249" t="s">
        <v>1348</v>
      </c>
      <c r="F19" s="248">
        <v>210</v>
      </c>
      <c r="G19" s="248">
        <f t="shared" si="0"/>
        <v>2940</v>
      </c>
      <c r="H19" s="250"/>
      <c r="I19" s="251"/>
      <c r="J19" s="248"/>
      <c r="K19" s="252"/>
      <c r="L19" s="17"/>
      <c r="M19" s="17"/>
      <c r="N19" s="251"/>
      <c r="O19" s="252"/>
    </row>
    <row r="20" spans="1:15">
      <c r="A20" s="314">
        <v>122</v>
      </c>
      <c r="B20" s="248">
        <v>19</v>
      </c>
      <c r="C20" s="34">
        <v>45083</v>
      </c>
      <c r="D20" s="249" t="s">
        <v>28</v>
      </c>
      <c r="E20" s="249" t="s">
        <v>1348</v>
      </c>
      <c r="F20" s="248">
        <v>210</v>
      </c>
      <c r="G20" s="248">
        <f t="shared" si="0"/>
        <v>2940</v>
      </c>
      <c r="H20" s="250"/>
      <c r="I20" s="251"/>
      <c r="J20" s="5"/>
      <c r="K20" s="252"/>
      <c r="L20" s="17"/>
      <c r="M20" s="17"/>
      <c r="N20" s="251"/>
      <c r="O20" s="252"/>
    </row>
    <row r="21" spans="1:15">
      <c r="A21" s="314">
        <v>123</v>
      </c>
      <c r="B21" s="248">
        <v>20</v>
      </c>
      <c r="C21" s="34">
        <v>45084</v>
      </c>
      <c r="D21" s="249" t="s">
        <v>28</v>
      </c>
      <c r="E21" s="249" t="s">
        <v>1348</v>
      </c>
      <c r="F21" s="248">
        <v>210</v>
      </c>
      <c r="G21" s="248">
        <f t="shared" si="0"/>
        <v>2940</v>
      </c>
      <c r="H21" s="250"/>
      <c r="I21" s="251"/>
      <c r="J21" s="248"/>
      <c r="K21" s="252"/>
      <c r="L21" s="17"/>
      <c r="M21" s="17"/>
      <c r="N21" s="251"/>
      <c r="O21" s="252"/>
    </row>
    <row r="22" spans="1:15">
      <c r="A22" s="314">
        <v>206</v>
      </c>
      <c r="B22" s="248">
        <v>21</v>
      </c>
      <c r="C22" s="34">
        <v>45273</v>
      </c>
      <c r="D22" s="249" t="s">
        <v>1350</v>
      </c>
      <c r="E22" s="249" t="s">
        <v>37</v>
      </c>
      <c r="F22" s="315">
        <v>210</v>
      </c>
      <c r="G22" s="248">
        <f t="shared" si="0"/>
        <v>2940</v>
      </c>
      <c r="H22" s="250"/>
      <c r="I22" s="251"/>
      <c r="J22" s="5"/>
      <c r="K22" s="252"/>
      <c r="L22" s="17"/>
      <c r="M22" s="17"/>
      <c r="N22" s="251"/>
      <c r="O22" s="252"/>
    </row>
    <row r="23" spans="1:15">
      <c r="A23" s="314">
        <v>4</v>
      </c>
      <c r="B23" s="248">
        <v>22</v>
      </c>
      <c r="C23" s="34">
        <v>46020</v>
      </c>
      <c r="D23" s="249" t="s">
        <v>40</v>
      </c>
      <c r="E23" s="249" t="s">
        <v>17</v>
      </c>
      <c r="F23" s="315">
        <v>78</v>
      </c>
      <c r="G23" s="248">
        <f t="shared" si="0"/>
        <v>1092</v>
      </c>
      <c r="H23" s="250"/>
      <c r="I23" s="251"/>
      <c r="J23" s="5"/>
      <c r="K23" s="252"/>
      <c r="L23" s="17"/>
      <c r="M23" s="17"/>
      <c r="N23" s="251"/>
      <c r="O23" s="252"/>
    </row>
    <row r="24" spans="1:15">
      <c r="A24" s="314">
        <v>15</v>
      </c>
      <c r="B24" s="248">
        <v>23</v>
      </c>
      <c r="C24" s="34">
        <v>46021</v>
      </c>
      <c r="D24" s="249" t="s">
        <v>40</v>
      </c>
      <c r="E24" s="249" t="s">
        <v>17</v>
      </c>
      <c r="F24" s="315">
        <v>180</v>
      </c>
      <c r="G24" s="248">
        <f t="shared" si="0"/>
        <v>2520</v>
      </c>
      <c r="H24" s="250"/>
      <c r="I24" s="251"/>
      <c r="J24" s="5"/>
      <c r="K24" s="252"/>
      <c r="L24" s="17"/>
      <c r="M24" s="17"/>
      <c r="N24" s="251"/>
      <c r="O24" s="252"/>
    </row>
    <row r="25" spans="1:15">
      <c r="A25" s="314">
        <v>216</v>
      </c>
      <c r="B25" s="248">
        <v>24</v>
      </c>
      <c r="C25" s="34">
        <v>46027</v>
      </c>
      <c r="D25" s="249" t="s">
        <v>40</v>
      </c>
      <c r="E25" s="249" t="s">
        <v>17</v>
      </c>
      <c r="F25" s="315">
        <v>145</v>
      </c>
      <c r="G25" s="248">
        <f t="shared" si="0"/>
        <v>2030</v>
      </c>
      <c r="H25" s="250"/>
      <c r="I25" s="251"/>
      <c r="J25" s="5"/>
      <c r="K25" s="252"/>
      <c r="L25" s="17"/>
      <c r="M25" s="17"/>
      <c r="N25" s="251"/>
      <c r="O25" s="252"/>
    </row>
    <row r="26" spans="1:15">
      <c r="A26" s="314">
        <v>215</v>
      </c>
      <c r="B26" s="248">
        <v>25</v>
      </c>
      <c r="C26" s="34">
        <v>46028</v>
      </c>
      <c r="D26" s="249" t="s">
        <v>40</v>
      </c>
      <c r="E26" s="249" t="s">
        <v>17</v>
      </c>
      <c r="F26" s="315">
        <v>210</v>
      </c>
      <c r="G26" s="248">
        <f t="shared" si="0"/>
        <v>2940</v>
      </c>
      <c r="H26" s="250"/>
      <c r="I26" s="251"/>
      <c r="J26" s="5"/>
      <c r="K26" s="252"/>
      <c r="L26" s="17"/>
      <c r="M26" s="17"/>
      <c r="N26" s="251"/>
      <c r="O26" s="252"/>
    </row>
    <row r="27" spans="1:15">
      <c r="A27" s="314">
        <v>185</v>
      </c>
      <c r="B27" s="248">
        <v>26</v>
      </c>
      <c r="C27" s="34">
        <v>46033</v>
      </c>
      <c r="D27" s="249" t="s">
        <v>40</v>
      </c>
      <c r="E27" s="249" t="s">
        <v>17</v>
      </c>
      <c r="F27" s="315">
        <v>210</v>
      </c>
      <c r="G27" s="248">
        <f t="shared" si="0"/>
        <v>2940</v>
      </c>
      <c r="H27" s="250"/>
      <c r="I27" s="251"/>
      <c r="J27" s="5"/>
      <c r="K27" s="252"/>
      <c r="L27" s="17"/>
      <c r="M27" s="17"/>
      <c r="N27" s="251"/>
      <c r="O27" s="252"/>
    </row>
    <row r="28" spans="1:15">
      <c r="A28" s="314">
        <v>5</v>
      </c>
      <c r="B28" s="248">
        <v>27</v>
      </c>
      <c r="C28" s="34">
        <v>46037</v>
      </c>
      <c r="D28" s="249" t="s">
        <v>40</v>
      </c>
      <c r="E28" s="249" t="s">
        <v>17</v>
      </c>
      <c r="F28" s="315">
        <v>13</v>
      </c>
      <c r="G28" s="248">
        <f t="shared" si="0"/>
        <v>182</v>
      </c>
      <c r="H28" s="250"/>
      <c r="I28" s="251"/>
      <c r="J28" s="5"/>
      <c r="K28" s="252"/>
      <c r="L28" s="17"/>
      <c r="M28" s="17"/>
      <c r="N28" s="251"/>
      <c r="O28" s="252"/>
    </row>
    <row r="29" spans="1:15">
      <c r="A29" s="314">
        <v>16</v>
      </c>
      <c r="B29" s="248">
        <v>28</v>
      </c>
      <c r="C29" s="34">
        <v>46038</v>
      </c>
      <c r="D29" s="249" t="s">
        <v>40</v>
      </c>
      <c r="E29" s="249" t="s">
        <v>17</v>
      </c>
      <c r="F29" s="315">
        <v>180</v>
      </c>
      <c r="G29" s="248">
        <f t="shared" si="0"/>
        <v>2520</v>
      </c>
      <c r="H29" s="250"/>
      <c r="I29" s="251"/>
      <c r="J29" s="5"/>
      <c r="K29" s="252"/>
      <c r="L29" s="17"/>
      <c r="M29" s="17"/>
      <c r="N29" s="251"/>
      <c r="O29" s="252"/>
    </row>
    <row r="30" spans="1:15">
      <c r="A30" s="314">
        <v>226</v>
      </c>
      <c r="B30" s="248">
        <v>29</v>
      </c>
      <c r="C30" s="34">
        <v>46043</v>
      </c>
      <c r="D30" s="249" t="s">
        <v>40</v>
      </c>
      <c r="E30" s="249" t="s">
        <v>17</v>
      </c>
      <c r="F30" s="315">
        <v>180</v>
      </c>
      <c r="G30" s="248">
        <f t="shared" si="0"/>
        <v>2520</v>
      </c>
      <c r="H30" s="250"/>
      <c r="I30" s="251"/>
      <c r="J30" s="5"/>
      <c r="K30" s="252"/>
      <c r="L30" s="17"/>
      <c r="M30" s="17"/>
      <c r="N30" s="251"/>
      <c r="O30" s="252"/>
    </row>
    <row r="31" spans="1:15">
      <c r="A31" s="314">
        <v>182</v>
      </c>
      <c r="B31" s="248">
        <v>30</v>
      </c>
      <c r="C31" s="34">
        <v>46045</v>
      </c>
      <c r="D31" s="249" t="s">
        <v>40</v>
      </c>
      <c r="E31" s="249" t="s">
        <v>17</v>
      </c>
      <c r="F31" s="315">
        <v>222</v>
      </c>
      <c r="G31" s="248">
        <f t="shared" si="0"/>
        <v>3108</v>
      </c>
      <c r="H31" s="250"/>
      <c r="I31" s="251"/>
      <c r="J31" s="5"/>
      <c r="K31" s="252"/>
      <c r="L31" s="17"/>
      <c r="M31" s="17"/>
      <c r="N31" s="251"/>
      <c r="O31" s="252"/>
    </row>
    <row r="32" spans="1:15">
      <c r="A32" s="314">
        <v>63</v>
      </c>
      <c r="B32" s="248">
        <v>31</v>
      </c>
      <c r="C32" s="34">
        <v>46060</v>
      </c>
      <c r="D32" s="249" t="s">
        <v>869</v>
      </c>
      <c r="E32" s="249" t="s">
        <v>17</v>
      </c>
      <c r="F32" s="315">
        <v>210</v>
      </c>
      <c r="G32" s="248">
        <f t="shared" si="0"/>
        <v>2940</v>
      </c>
      <c r="H32" s="250"/>
      <c r="I32" s="251"/>
      <c r="J32" s="5"/>
      <c r="K32" s="252"/>
      <c r="L32" s="17"/>
      <c r="M32" s="17"/>
      <c r="N32" s="251"/>
      <c r="O32" s="252"/>
    </row>
    <row r="33" spans="1:15">
      <c r="A33" s="314">
        <v>64</v>
      </c>
      <c r="B33" s="248">
        <v>32</v>
      </c>
      <c r="C33" s="34">
        <v>46061</v>
      </c>
      <c r="D33" s="249" t="s">
        <v>869</v>
      </c>
      <c r="E33" s="249" t="s">
        <v>17</v>
      </c>
      <c r="F33" s="315">
        <v>210</v>
      </c>
      <c r="G33" s="248">
        <f t="shared" si="0"/>
        <v>2940</v>
      </c>
      <c r="H33" s="250"/>
      <c r="I33" s="251"/>
      <c r="J33" s="248"/>
      <c r="K33" s="252"/>
      <c r="L33" s="17"/>
      <c r="M33" s="17"/>
      <c r="N33" s="251"/>
      <c r="O33" s="252"/>
    </row>
    <row r="34" spans="1:15">
      <c r="A34" s="314">
        <v>65</v>
      </c>
      <c r="B34" s="248">
        <v>33</v>
      </c>
      <c r="C34" s="34">
        <v>46139</v>
      </c>
      <c r="D34" s="249" t="s">
        <v>28</v>
      </c>
      <c r="E34" s="249" t="s">
        <v>1348</v>
      </c>
      <c r="F34" s="315">
        <v>210</v>
      </c>
      <c r="G34" s="248">
        <f t="shared" si="0"/>
        <v>2940</v>
      </c>
      <c r="H34" s="250"/>
      <c r="I34" s="251"/>
      <c r="J34" s="248"/>
      <c r="K34" s="252"/>
      <c r="L34" s="17"/>
      <c r="M34" s="17"/>
      <c r="N34" s="251"/>
      <c r="O34" s="252"/>
    </row>
    <row r="35" spans="1:15">
      <c r="A35" s="314">
        <v>70</v>
      </c>
      <c r="B35" s="248">
        <v>34</v>
      </c>
      <c r="C35" s="34">
        <v>46158</v>
      </c>
      <c r="D35" s="249" t="s">
        <v>95</v>
      </c>
      <c r="E35" s="249" t="s">
        <v>17</v>
      </c>
      <c r="F35" s="315">
        <v>210</v>
      </c>
      <c r="G35" s="248">
        <f t="shared" si="0"/>
        <v>2940</v>
      </c>
      <c r="H35" s="250"/>
      <c r="I35" s="251"/>
      <c r="J35" s="248"/>
      <c r="K35" s="252"/>
      <c r="L35" s="17"/>
      <c r="M35" s="17"/>
      <c r="N35" s="251"/>
      <c r="O35" s="252"/>
    </row>
    <row r="36" spans="1:15">
      <c r="A36" s="314">
        <v>151</v>
      </c>
      <c r="B36" s="248">
        <v>35</v>
      </c>
      <c r="C36" s="34">
        <v>46168</v>
      </c>
      <c r="D36" s="249" t="s">
        <v>353</v>
      </c>
      <c r="E36" s="249" t="s">
        <v>17</v>
      </c>
      <c r="F36" s="248">
        <v>230</v>
      </c>
      <c r="G36" s="248">
        <f t="shared" si="0"/>
        <v>3220</v>
      </c>
      <c r="H36" s="250"/>
      <c r="I36" s="251"/>
      <c r="J36" s="248"/>
      <c r="K36" s="252"/>
      <c r="L36" s="17"/>
      <c r="M36" s="17"/>
      <c r="N36" s="251"/>
      <c r="O36" s="252"/>
    </row>
    <row r="37" spans="1:15">
      <c r="A37" s="314">
        <v>213</v>
      </c>
      <c r="B37" s="248">
        <v>36</v>
      </c>
      <c r="C37" s="34">
        <v>46183</v>
      </c>
      <c r="D37" s="249" t="s">
        <v>353</v>
      </c>
      <c r="E37" s="249" t="s">
        <v>17</v>
      </c>
      <c r="F37" s="315">
        <v>210</v>
      </c>
      <c r="G37" s="248">
        <f t="shared" si="0"/>
        <v>2940</v>
      </c>
      <c r="H37" s="250"/>
      <c r="I37" s="251"/>
      <c r="J37" s="5"/>
      <c r="K37" s="252"/>
      <c r="L37" s="17"/>
      <c r="M37" s="17"/>
      <c r="N37" s="251"/>
      <c r="O37" s="252"/>
    </row>
    <row r="38" spans="1:15">
      <c r="A38" s="314">
        <v>146</v>
      </c>
      <c r="B38" s="248">
        <v>37</v>
      </c>
      <c r="C38" s="248">
        <v>46198</v>
      </c>
      <c r="D38" s="249" t="s">
        <v>413</v>
      </c>
      <c r="E38" s="249" t="s">
        <v>17</v>
      </c>
      <c r="F38" s="315">
        <v>210</v>
      </c>
      <c r="G38" s="248">
        <f t="shared" si="0"/>
        <v>2940</v>
      </c>
      <c r="H38" s="250"/>
      <c r="I38" s="251"/>
      <c r="J38" s="5"/>
      <c r="K38" s="252"/>
      <c r="L38" s="17"/>
      <c r="M38" s="17"/>
      <c r="N38" s="251"/>
      <c r="O38" s="252"/>
    </row>
    <row r="39" spans="1:15">
      <c r="A39" s="314">
        <v>178</v>
      </c>
      <c r="B39" s="248">
        <v>38</v>
      </c>
      <c r="C39" s="34">
        <v>46248</v>
      </c>
      <c r="D39" s="249" t="s">
        <v>413</v>
      </c>
      <c r="E39" s="249" t="s">
        <v>17</v>
      </c>
      <c r="F39" s="317">
        <v>210</v>
      </c>
      <c r="G39" s="248">
        <f t="shared" si="0"/>
        <v>2940</v>
      </c>
      <c r="H39" s="250"/>
      <c r="I39" s="251"/>
      <c r="J39" s="247"/>
      <c r="K39" s="252"/>
      <c r="L39" s="17"/>
      <c r="M39" s="17"/>
      <c r="N39" s="251"/>
      <c r="O39" s="252"/>
    </row>
    <row r="40" spans="1:15">
      <c r="A40" s="314">
        <v>217</v>
      </c>
      <c r="B40" s="248">
        <v>39</v>
      </c>
      <c r="C40" s="34">
        <v>46256</v>
      </c>
      <c r="D40" s="249" t="s">
        <v>413</v>
      </c>
      <c r="E40" s="249" t="s">
        <v>17</v>
      </c>
      <c r="F40" s="315">
        <v>125</v>
      </c>
      <c r="G40" s="248">
        <f t="shared" si="0"/>
        <v>1750</v>
      </c>
      <c r="H40" s="250"/>
      <c r="I40" s="251"/>
      <c r="J40" s="5"/>
      <c r="K40" s="252"/>
      <c r="L40" s="17"/>
      <c r="M40" s="17"/>
      <c r="N40" s="251"/>
      <c r="O40" s="252"/>
    </row>
    <row r="41" spans="1:15">
      <c r="A41" s="314">
        <v>152</v>
      </c>
      <c r="B41" s="248">
        <v>40</v>
      </c>
      <c r="C41" s="34">
        <v>46265</v>
      </c>
      <c r="D41" s="249" t="s">
        <v>353</v>
      </c>
      <c r="E41" s="249" t="s">
        <v>17</v>
      </c>
      <c r="F41" s="248">
        <v>210</v>
      </c>
      <c r="G41" s="248">
        <f t="shared" si="0"/>
        <v>2940</v>
      </c>
      <c r="H41" s="250"/>
      <c r="I41" s="251"/>
      <c r="J41" s="248"/>
      <c r="K41" s="252"/>
      <c r="L41" s="17"/>
      <c r="M41" s="17"/>
      <c r="N41" s="251"/>
      <c r="O41" s="252"/>
    </row>
    <row r="42" spans="1:15">
      <c r="A42" s="314">
        <v>42</v>
      </c>
      <c r="B42" s="248">
        <v>41</v>
      </c>
      <c r="C42" s="34">
        <v>47031</v>
      </c>
      <c r="D42" s="249" t="s">
        <v>1351</v>
      </c>
      <c r="E42" s="249" t="s">
        <v>17</v>
      </c>
      <c r="F42" s="315">
        <v>210</v>
      </c>
      <c r="G42" s="248">
        <f t="shared" si="0"/>
        <v>2940</v>
      </c>
      <c r="H42" s="250"/>
      <c r="I42" s="251"/>
      <c r="J42" s="5"/>
      <c r="K42" s="252"/>
      <c r="L42" s="17"/>
      <c r="M42" s="17"/>
      <c r="N42" s="251"/>
      <c r="O42" s="252"/>
    </row>
    <row r="43" spans="1:15">
      <c r="A43" s="314">
        <v>43</v>
      </c>
      <c r="B43" s="248">
        <v>42</v>
      </c>
      <c r="C43" s="34">
        <v>47032</v>
      </c>
      <c r="D43" s="249" t="s">
        <v>32</v>
      </c>
      <c r="E43" s="249" t="s">
        <v>17</v>
      </c>
      <c r="F43" s="315">
        <v>210</v>
      </c>
      <c r="G43" s="248">
        <f t="shared" si="0"/>
        <v>2940</v>
      </c>
      <c r="H43" s="250"/>
      <c r="I43" s="251"/>
      <c r="J43" s="5"/>
      <c r="K43" s="252"/>
      <c r="L43" s="17"/>
      <c r="M43" s="17"/>
      <c r="N43" s="251"/>
      <c r="O43" s="252"/>
    </row>
    <row r="44" spans="1:15">
      <c r="A44" s="314">
        <v>91</v>
      </c>
      <c r="B44" s="248">
        <v>43</v>
      </c>
      <c r="C44" s="34">
        <v>47151</v>
      </c>
      <c r="D44" s="249" t="s">
        <v>32</v>
      </c>
      <c r="E44" s="249" t="s">
        <v>17</v>
      </c>
      <c r="F44" s="315">
        <v>210</v>
      </c>
      <c r="G44" s="248">
        <f t="shared" si="0"/>
        <v>2940</v>
      </c>
      <c r="H44" s="250"/>
      <c r="I44" s="251"/>
      <c r="J44" s="5"/>
      <c r="K44" s="252"/>
      <c r="L44" s="17"/>
      <c r="M44" s="17"/>
      <c r="N44" s="251"/>
      <c r="O44" s="252"/>
    </row>
    <row r="45" spans="1:15">
      <c r="A45" s="314">
        <v>92</v>
      </c>
      <c r="B45" s="248">
        <v>44</v>
      </c>
      <c r="C45" s="34">
        <v>47152</v>
      </c>
      <c r="D45" s="249" t="s">
        <v>1311</v>
      </c>
      <c r="E45" s="249" t="s">
        <v>17</v>
      </c>
      <c r="F45" s="315">
        <v>210</v>
      </c>
      <c r="G45" s="248">
        <f t="shared" si="0"/>
        <v>2940</v>
      </c>
      <c r="H45" s="250"/>
      <c r="I45" s="251"/>
      <c r="J45" s="5"/>
      <c r="K45" s="252"/>
      <c r="L45" s="17"/>
      <c r="M45" s="17"/>
      <c r="N45" s="251"/>
      <c r="O45" s="252"/>
    </row>
    <row r="46" spans="1:15">
      <c r="A46" s="314">
        <v>93</v>
      </c>
      <c r="B46" s="248">
        <v>45</v>
      </c>
      <c r="C46" s="34">
        <v>47153</v>
      </c>
      <c r="D46" s="249" t="s">
        <v>32</v>
      </c>
      <c r="E46" s="249" t="s">
        <v>17</v>
      </c>
      <c r="F46" s="315">
        <v>211</v>
      </c>
      <c r="G46" s="248">
        <f t="shared" si="0"/>
        <v>2954</v>
      </c>
      <c r="H46" s="250"/>
      <c r="I46" s="251"/>
      <c r="J46" s="5"/>
      <c r="K46" s="252"/>
      <c r="L46" s="17"/>
      <c r="M46" s="17"/>
      <c r="N46" s="251"/>
      <c r="O46" s="252"/>
    </row>
    <row r="47" spans="1:15">
      <c r="A47" s="314">
        <v>113</v>
      </c>
      <c r="B47" s="248">
        <v>46</v>
      </c>
      <c r="C47" s="34">
        <v>47261</v>
      </c>
      <c r="D47" s="249" t="s">
        <v>1351</v>
      </c>
      <c r="E47" s="249" t="s">
        <v>17</v>
      </c>
      <c r="F47" s="315">
        <v>210</v>
      </c>
      <c r="G47" s="248">
        <f t="shared" si="0"/>
        <v>2940</v>
      </c>
      <c r="H47" s="250"/>
      <c r="I47" s="251"/>
      <c r="J47" s="5"/>
      <c r="K47" s="252"/>
      <c r="L47" s="17"/>
      <c r="M47" s="17"/>
      <c r="N47" s="251"/>
      <c r="O47" s="252"/>
    </row>
    <row r="48" spans="1:15">
      <c r="A48" s="314">
        <v>124</v>
      </c>
      <c r="B48" s="248">
        <v>47</v>
      </c>
      <c r="C48" s="34">
        <v>47262</v>
      </c>
      <c r="D48" s="249" t="s">
        <v>1351</v>
      </c>
      <c r="E48" s="249" t="s">
        <v>17</v>
      </c>
      <c r="F48" s="248">
        <v>210</v>
      </c>
      <c r="G48" s="248">
        <f t="shared" si="0"/>
        <v>2940</v>
      </c>
      <c r="H48" s="250"/>
      <c r="I48" s="251"/>
      <c r="J48" s="5"/>
      <c r="K48" s="252"/>
      <c r="L48" s="17"/>
      <c r="M48" s="17"/>
      <c r="N48" s="251"/>
      <c r="O48" s="252"/>
    </row>
    <row r="49" spans="1:15">
      <c r="A49" s="314">
        <v>100</v>
      </c>
      <c r="B49" s="248">
        <v>48</v>
      </c>
      <c r="C49" s="34">
        <v>47354</v>
      </c>
      <c r="D49" s="249" t="s">
        <v>1352</v>
      </c>
      <c r="E49" s="249" t="s">
        <v>17</v>
      </c>
      <c r="F49" s="315">
        <v>210</v>
      </c>
      <c r="G49" s="248">
        <f t="shared" si="0"/>
        <v>2940</v>
      </c>
      <c r="H49" s="250"/>
      <c r="I49" s="251"/>
      <c r="J49" s="5"/>
      <c r="K49" s="252"/>
      <c r="L49" s="17"/>
      <c r="M49" s="17"/>
      <c r="N49" s="251"/>
      <c r="O49" s="252"/>
    </row>
    <row r="50" spans="1:15">
      <c r="A50" s="314">
        <v>101</v>
      </c>
      <c r="B50" s="248">
        <v>49</v>
      </c>
      <c r="C50" s="34">
        <v>47355</v>
      </c>
      <c r="D50" s="249" t="s">
        <v>1353</v>
      </c>
      <c r="E50" s="249" t="s">
        <v>17</v>
      </c>
      <c r="F50" s="315">
        <v>210</v>
      </c>
      <c r="G50" s="248">
        <f t="shared" si="0"/>
        <v>2940</v>
      </c>
      <c r="H50" s="250"/>
      <c r="I50" s="251"/>
      <c r="J50" s="5"/>
      <c r="K50" s="252"/>
      <c r="L50" s="17"/>
      <c r="M50" s="17"/>
      <c r="N50" s="251"/>
      <c r="O50" s="252"/>
    </row>
    <row r="51" spans="1:15">
      <c r="A51" s="314">
        <v>137</v>
      </c>
      <c r="B51" s="248">
        <v>50</v>
      </c>
      <c r="C51" s="34">
        <v>47425</v>
      </c>
      <c r="D51" s="249" t="s">
        <v>34</v>
      </c>
      <c r="E51" s="249" t="s">
        <v>1348</v>
      </c>
      <c r="F51" s="315">
        <v>210</v>
      </c>
      <c r="G51" s="248">
        <f t="shared" si="0"/>
        <v>2940</v>
      </c>
      <c r="H51" s="250"/>
      <c r="I51" s="251"/>
      <c r="J51" s="5"/>
      <c r="K51" s="252"/>
      <c r="L51" s="17"/>
      <c r="M51" s="17"/>
      <c r="N51" s="251"/>
      <c r="O51" s="252"/>
    </row>
    <row r="52" spans="1:15">
      <c r="A52" s="314">
        <v>138</v>
      </c>
      <c r="B52" s="248">
        <v>51</v>
      </c>
      <c r="C52" s="34">
        <v>47426</v>
      </c>
      <c r="D52" s="249" t="s">
        <v>81</v>
      </c>
      <c r="E52" s="249" t="s">
        <v>1354</v>
      </c>
      <c r="F52" s="315">
        <v>210</v>
      </c>
      <c r="G52" s="248">
        <f t="shared" si="0"/>
        <v>2940</v>
      </c>
      <c r="H52" s="250"/>
      <c r="I52" s="251"/>
      <c r="J52" s="5"/>
      <c r="K52" s="252"/>
      <c r="L52" s="17"/>
      <c r="M52" s="17"/>
      <c r="N52" s="251"/>
      <c r="O52" s="252"/>
    </row>
    <row r="53" spans="1:15">
      <c r="A53" s="314">
        <v>98</v>
      </c>
      <c r="B53" s="248">
        <v>52</v>
      </c>
      <c r="C53" s="34">
        <v>47554</v>
      </c>
      <c r="D53" s="249" t="s">
        <v>1355</v>
      </c>
      <c r="E53" s="249" t="s">
        <v>17</v>
      </c>
      <c r="F53" s="315">
        <v>210</v>
      </c>
      <c r="G53" s="248">
        <f t="shared" si="0"/>
        <v>2940</v>
      </c>
      <c r="H53" s="255"/>
      <c r="I53" s="251"/>
      <c r="J53" s="5"/>
      <c r="K53" s="252"/>
      <c r="L53" s="17"/>
      <c r="M53" s="17"/>
      <c r="N53" s="251"/>
      <c r="O53" s="252"/>
    </row>
    <row r="54" spans="1:15">
      <c r="A54" s="314">
        <v>99</v>
      </c>
      <c r="B54" s="248">
        <v>53</v>
      </c>
      <c r="C54" s="34">
        <v>47597</v>
      </c>
      <c r="D54" s="249" t="s">
        <v>1356</v>
      </c>
      <c r="E54" s="249" t="s">
        <v>17</v>
      </c>
      <c r="F54" s="315">
        <v>210</v>
      </c>
      <c r="G54" s="248">
        <f t="shared" si="0"/>
        <v>2940</v>
      </c>
      <c r="H54" s="250"/>
      <c r="I54" s="251"/>
      <c r="J54" s="5"/>
      <c r="K54" s="252"/>
      <c r="L54" s="17"/>
      <c r="M54" s="17"/>
      <c r="N54" s="251"/>
      <c r="O54" s="252"/>
    </row>
    <row r="55" spans="1:15">
      <c r="A55" s="314">
        <v>154</v>
      </c>
      <c r="B55" s="248">
        <v>54</v>
      </c>
      <c r="C55" s="34">
        <v>47605</v>
      </c>
      <c r="D55" s="249" t="s">
        <v>81</v>
      </c>
      <c r="E55" s="249" t="s">
        <v>1354</v>
      </c>
      <c r="F55" s="315">
        <v>240</v>
      </c>
      <c r="G55" s="248">
        <f t="shared" si="0"/>
        <v>3360</v>
      </c>
      <c r="H55" s="250"/>
      <c r="I55" s="251"/>
      <c r="J55" s="5"/>
      <c r="K55" s="252"/>
      <c r="L55" s="17"/>
      <c r="M55" s="17"/>
      <c r="N55" s="251"/>
      <c r="O55" s="252"/>
    </row>
    <row r="56" spans="1:15">
      <c r="A56" s="314">
        <v>153</v>
      </c>
      <c r="B56" s="248">
        <v>55</v>
      </c>
      <c r="C56" s="34">
        <v>47611</v>
      </c>
      <c r="D56" s="249" t="s">
        <v>34</v>
      </c>
      <c r="E56" s="249" t="s">
        <v>1348</v>
      </c>
      <c r="F56" s="315">
        <v>180</v>
      </c>
      <c r="G56" s="248">
        <f t="shared" si="0"/>
        <v>2520</v>
      </c>
      <c r="H56" s="250"/>
      <c r="I56" s="251"/>
      <c r="J56" s="5"/>
      <c r="K56" s="252"/>
      <c r="L56" s="17"/>
      <c r="M56" s="17"/>
      <c r="N56" s="251"/>
      <c r="O56" s="252"/>
    </row>
    <row r="57" spans="1:15">
      <c r="A57" s="314">
        <v>223</v>
      </c>
      <c r="B57" s="248">
        <v>56</v>
      </c>
      <c r="C57" s="34">
        <v>47632</v>
      </c>
      <c r="D57" s="249" t="s">
        <v>109</v>
      </c>
      <c r="E57" s="249" t="s">
        <v>17</v>
      </c>
      <c r="F57" s="315">
        <v>210</v>
      </c>
      <c r="G57" s="248">
        <f t="shared" si="0"/>
        <v>2940</v>
      </c>
      <c r="H57" s="250"/>
      <c r="I57" s="251"/>
      <c r="J57" s="5"/>
      <c r="K57" s="252"/>
      <c r="L57" s="17"/>
      <c r="M57" s="17"/>
      <c r="N57" s="251"/>
      <c r="O57" s="252"/>
    </row>
    <row r="58" spans="1:15">
      <c r="A58" s="314">
        <v>10</v>
      </c>
      <c r="B58" s="248">
        <v>57</v>
      </c>
      <c r="C58" s="34">
        <v>48056</v>
      </c>
      <c r="D58" s="249" t="s">
        <v>1357</v>
      </c>
      <c r="E58" s="249" t="s">
        <v>1358</v>
      </c>
      <c r="F58" s="315">
        <v>210</v>
      </c>
      <c r="G58" s="248">
        <f t="shared" si="0"/>
        <v>2940</v>
      </c>
      <c r="H58" s="250"/>
      <c r="I58" s="251"/>
      <c r="J58" s="5"/>
      <c r="K58" s="252"/>
      <c r="L58" s="17"/>
      <c r="M58" s="17"/>
      <c r="N58" s="251"/>
      <c r="O58" s="252"/>
    </row>
    <row r="59" spans="1:15">
      <c r="A59" s="314">
        <v>11</v>
      </c>
      <c r="B59" s="248">
        <v>58</v>
      </c>
      <c r="C59" s="34">
        <v>48096</v>
      </c>
      <c r="D59" s="249" t="s">
        <v>44</v>
      </c>
      <c r="E59" s="249" t="s">
        <v>17</v>
      </c>
      <c r="F59" s="315">
        <v>210</v>
      </c>
      <c r="G59" s="248">
        <f t="shared" si="0"/>
        <v>2940</v>
      </c>
      <c r="H59" s="250"/>
      <c r="I59" s="251"/>
      <c r="J59" s="5"/>
      <c r="K59" s="252"/>
      <c r="L59" s="17"/>
      <c r="M59" s="17"/>
      <c r="N59" s="251"/>
      <c r="O59" s="252"/>
    </row>
    <row r="60" spans="1:15">
      <c r="A60" s="314">
        <v>27</v>
      </c>
      <c r="B60" s="248">
        <v>59</v>
      </c>
      <c r="C60" s="34">
        <v>48116</v>
      </c>
      <c r="D60" s="249" t="s">
        <v>44</v>
      </c>
      <c r="E60" s="249" t="s">
        <v>17</v>
      </c>
      <c r="F60" s="315">
        <v>210</v>
      </c>
      <c r="G60" s="248">
        <f t="shared" si="0"/>
        <v>2940</v>
      </c>
      <c r="H60" s="250"/>
      <c r="I60" s="251"/>
      <c r="J60" s="5"/>
      <c r="K60" s="252"/>
      <c r="L60" s="17"/>
      <c r="M60" s="17"/>
      <c r="N60" s="251"/>
      <c r="O60" s="252"/>
    </row>
    <row r="61" spans="1:15">
      <c r="A61" s="314">
        <v>169</v>
      </c>
      <c r="B61" s="248">
        <v>60</v>
      </c>
      <c r="C61" s="34">
        <v>48176</v>
      </c>
      <c r="D61" s="249" t="s">
        <v>112</v>
      </c>
      <c r="E61" s="249" t="s">
        <v>17</v>
      </c>
      <c r="F61" s="315">
        <v>210</v>
      </c>
      <c r="G61" s="248">
        <f t="shared" si="0"/>
        <v>2940</v>
      </c>
      <c r="H61" s="250"/>
      <c r="I61" s="251"/>
      <c r="J61" s="5"/>
      <c r="K61" s="252"/>
      <c r="L61" s="17"/>
      <c r="M61" s="17"/>
      <c r="N61" s="251"/>
      <c r="O61" s="252"/>
    </row>
    <row r="62" spans="1:15">
      <c r="A62" s="314">
        <v>18</v>
      </c>
      <c r="B62" s="248">
        <v>61</v>
      </c>
      <c r="C62" s="34">
        <v>48236</v>
      </c>
      <c r="D62" s="249" t="s">
        <v>1359</v>
      </c>
      <c r="E62" s="249" t="s">
        <v>17</v>
      </c>
      <c r="F62" s="315">
        <v>210</v>
      </c>
      <c r="G62" s="248">
        <f t="shared" si="0"/>
        <v>2940</v>
      </c>
      <c r="H62" s="250"/>
      <c r="I62" s="251"/>
      <c r="J62" s="5"/>
      <c r="K62" s="252"/>
      <c r="L62" s="17"/>
      <c r="M62" s="17"/>
      <c r="N62" s="251"/>
      <c r="O62" s="252"/>
    </row>
    <row r="63" spans="1:15">
      <c r="A63" s="314">
        <v>19</v>
      </c>
      <c r="B63" s="248">
        <v>62</v>
      </c>
      <c r="C63" s="34">
        <v>48278</v>
      </c>
      <c r="D63" s="249" t="s">
        <v>112</v>
      </c>
      <c r="E63" s="249" t="s">
        <v>17</v>
      </c>
      <c r="F63" s="315">
        <v>210</v>
      </c>
      <c r="G63" s="248">
        <f t="shared" si="0"/>
        <v>2940</v>
      </c>
      <c r="H63" s="250"/>
      <c r="I63" s="251"/>
      <c r="J63" s="5"/>
      <c r="K63" s="252"/>
      <c r="L63" s="17"/>
      <c r="M63" s="17"/>
      <c r="N63" s="251"/>
      <c r="O63" s="252"/>
    </row>
    <row r="64" spans="1:15">
      <c r="A64" s="314">
        <v>20</v>
      </c>
      <c r="B64" s="248">
        <v>63</v>
      </c>
      <c r="C64" s="34">
        <v>48301</v>
      </c>
      <c r="D64" s="249" t="s">
        <v>1349</v>
      </c>
      <c r="E64" s="249" t="s">
        <v>1348</v>
      </c>
      <c r="F64" s="315">
        <v>210</v>
      </c>
      <c r="G64" s="248">
        <f t="shared" si="0"/>
        <v>2940</v>
      </c>
      <c r="H64" s="250"/>
      <c r="I64" s="251"/>
      <c r="J64" s="5"/>
      <c r="K64" s="252"/>
      <c r="L64" s="17"/>
      <c r="M64" s="17"/>
      <c r="N64" s="251"/>
      <c r="O64" s="252"/>
    </row>
    <row r="65" spans="1:15">
      <c r="A65" s="314">
        <v>58</v>
      </c>
      <c r="B65" s="248">
        <v>64</v>
      </c>
      <c r="C65" s="34">
        <v>48359</v>
      </c>
      <c r="D65" s="249" t="s">
        <v>44</v>
      </c>
      <c r="E65" s="249" t="s">
        <v>17</v>
      </c>
      <c r="F65" s="315">
        <v>210</v>
      </c>
      <c r="G65" s="248">
        <f t="shared" si="0"/>
        <v>2940</v>
      </c>
      <c r="H65" s="250"/>
      <c r="I65" s="251"/>
      <c r="J65" s="5"/>
      <c r="K65" s="252"/>
      <c r="L65" s="17"/>
      <c r="M65" s="17"/>
      <c r="N65" s="251"/>
      <c r="O65" s="252"/>
    </row>
    <row r="66" spans="1:15">
      <c r="A66" s="314">
        <v>21</v>
      </c>
      <c r="B66" s="248">
        <v>65</v>
      </c>
      <c r="C66" s="34">
        <v>48419</v>
      </c>
      <c r="D66" s="249" t="s">
        <v>1149</v>
      </c>
      <c r="E66" s="249" t="s">
        <v>1348</v>
      </c>
      <c r="F66" s="315">
        <v>210</v>
      </c>
      <c r="G66" s="248">
        <f t="shared" ref="G66:G73" si="1">F66*14</f>
        <v>2940</v>
      </c>
      <c r="H66" s="250"/>
      <c r="I66" s="251"/>
      <c r="J66" s="5"/>
      <c r="K66" s="252"/>
      <c r="L66" s="17"/>
      <c r="M66" s="17"/>
      <c r="N66" s="251"/>
      <c r="O66" s="252"/>
    </row>
    <row r="67" spans="1:15">
      <c r="A67" s="314">
        <v>181</v>
      </c>
      <c r="B67" s="248">
        <v>66</v>
      </c>
      <c r="C67" s="34">
        <v>48436</v>
      </c>
      <c r="D67" s="249" t="s">
        <v>1349</v>
      </c>
      <c r="E67" s="249" t="s">
        <v>1348</v>
      </c>
      <c r="F67" s="315">
        <v>210</v>
      </c>
      <c r="G67" s="248">
        <f t="shared" si="1"/>
        <v>2940</v>
      </c>
      <c r="H67" s="250"/>
      <c r="I67" s="251"/>
      <c r="J67" s="5"/>
      <c r="K67" s="252"/>
      <c r="L67" s="17"/>
      <c r="M67" s="17"/>
      <c r="N67" s="251"/>
      <c r="O67" s="252"/>
    </row>
    <row r="68" spans="1:15">
      <c r="A68" s="314">
        <v>55</v>
      </c>
      <c r="B68" s="248">
        <v>67</v>
      </c>
      <c r="C68" s="34">
        <v>48471</v>
      </c>
      <c r="D68" s="249" t="s">
        <v>52</v>
      </c>
      <c r="E68" s="249" t="s">
        <v>17</v>
      </c>
      <c r="F68" s="315">
        <v>210</v>
      </c>
      <c r="G68" s="248">
        <f t="shared" si="1"/>
        <v>2940</v>
      </c>
      <c r="H68" s="250"/>
      <c r="I68" s="251"/>
      <c r="J68" s="5"/>
      <c r="K68" s="252"/>
      <c r="L68" s="17"/>
      <c r="M68" s="17"/>
      <c r="N68" s="251"/>
      <c r="O68" s="252"/>
    </row>
    <row r="69" spans="1:15">
      <c r="A69" s="314">
        <v>133</v>
      </c>
      <c r="B69" s="248">
        <v>68</v>
      </c>
      <c r="C69" s="34">
        <v>48519</v>
      </c>
      <c r="D69" s="249" t="s">
        <v>1329</v>
      </c>
      <c r="E69" s="249" t="s">
        <v>17</v>
      </c>
      <c r="F69" s="315">
        <v>210</v>
      </c>
      <c r="G69" s="248">
        <f t="shared" si="1"/>
        <v>2940</v>
      </c>
      <c r="H69" s="250"/>
      <c r="I69" s="251"/>
      <c r="J69" s="5"/>
      <c r="K69" s="252"/>
      <c r="L69" s="17"/>
      <c r="M69" s="17"/>
      <c r="N69" s="251"/>
      <c r="O69" s="252"/>
    </row>
    <row r="70" spans="1:15">
      <c r="A70" s="314">
        <v>159</v>
      </c>
      <c r="B70" s="248">
        <v>69</v>
      </c>
      <c r="C70" s="34">
        <v>48636</v>
      </c>
      <c r="D70" s="249" t="s">
        <v>44</v>
      </c>
      <c r="E70" s="249" t="s">
        <v>17</v>
      </c>
      <c r="F70" s="315">
        <v>210</v>
      </c>
      <c r="G70" s="248">
        <f t="shared" si="1"/>
        <v>2940</v>
      </c>
      <c r="H70" s="250"/>
      <c r="I70" s="251"/>
      <c r="J70" s="5"/>
      <c r="K70" s="252"/>
      <c r="L70" s="17"/>
      <c r="M70" s="17"/>
      <c r="N70" s="251"/>
      <c r="O70" s="252"/>
    </row>
    <row r="71" spans="1:15">
      <c r="A71" s="314">
        <v>202</v>
      </c>
      <c r="B71" s="248">
        <v>70</v>
      </c>
      <c r="C71" s="34">
        <v>48732</v>
      </c>
      <c r="D71" s="249" t="s">
        <v>413</v>
      </c>
      <c r="E71" s="249" t="s">
        <v>17</v>
      </c>
      <c r="F71" s="315">
        <v>210</v>
      </c>
      <c r="G71" s="248">
        <f t="shared" si="1"/>
        <v>2940</v>
      </c>
      <c r="H71" s="250"/>
      <c r="I71" s="251"/>
      <c r="J71" s="5"/>
      <c r="K71" s="252"/>
      <c r="L71" s="17"/>
      <c r="M71" s="17"/>
      <c r="N71" s="251"/>
      <c r="O71" s="252"/>
    </row>
    <row r="72" spans="1:15">
      <c r="A72" s="314">
        <v>201</v>
      </c>
      <c r="B72" s="248">
        <v>71</v>
      </c>
      <c r="C72" s="34">
        <v>48773</v>
      </c>
      <c r="D72" s="249" t="s">
        <v>413</v>
      </c>
      <c r="E72" s="249" t="s">
        <v>17</v>
      </c>
      <c r="F72" s="315">
        <v>210</v>
      </c>
      <c r="G72" s="248">
        <f t="shared" si="1"/>
        <v>2940</v>
      </c>
      <c r="H72" s="250"/>
      <c r="I72" s="251"/>
      <c r="J72" s="5"/>
      <c r="K72" s="252"/>
      <c r="L72" s="17"/>
      <c r="M72" s="17"/>
      <c r="N72" s="251"/>
      <c r="O72" s="252"/>
    </row>
    <row r="73" spans="1:15">
      <c r="A73" s="314">
        <v>224</v>
      </c>
      <c r="B73" s="248">
        <v>72</v>
      </c>
      <c r="C73" s="34">
        <v>48811</v>
      </c>
      <c r="D73" s="249" t="s">
        <v>44</v>
      </c>
      <c r="E73" s="249" t="s">
        <v>17</v>
      </c>
      <c r="F73" s="315">
        <v>210</v>
      </c>
      <c r="G73" s="248">
        <f t="shared" si="1"/>
        <v>2940</v>
      </c>
      <c r="H73" s="250"/>
      <c r="I73" s="251"/>
      <c r="J73" s="5"/>
      <c r="K73" s="252"/>
      <c r="L73" s="17"/>
      <c r="M73" s="17"/>
      <c r="N73" s="251"/>
      <c r="O73" s="252"/>
    </row>
    <row r="74" spans="1:15" ht="18">
      <c r="A74" s="314">
        <v>2</v>
      </c>
      <c r="B74" s="248">
        <v>73</v>
      </c>
      <c r="C74" s="34">
        <v>50031</v>
      </c>
      <c r="D74" s="249" t="s">
        <v>1360</v>
      </c>
      <c r="E74" s="249" t="s">
        <v>17</v>
      </c>
      <c r="F74" s="315">
        <v>2</v>
      </c>
      <c r="G74" s="248">
        <v>100</v>
      </c>
      <c r="H74" s="318" t="s">
        <v>75</v>
      </c>
      <c r="I74" s="251"/>
      <c r="J74" s="5"/>
      <c r="K74" s="252"/>
      <c r="L74" s="17"/>
      <c r="M74" s="17"/>
      <c r="N74" s="251"/>
      <c r="O74" s="252"/>
    </row>
    <row r="75" spans="1:15" ht="18">
      <c r="A75" s="314">
        <v>3</v>
      </c>
      <c r="B75" s="248">
        <v>74</v>
      </c>
      <c r="C75" s="34">
        <v>50048</v>
      </c>
      <c r="D75" s="249" t="s">
        <v>1360</v>
      </c>
      <c r="E75" s="249" t="s">
        <v>17</v>
      </c>
      <c r="F75" s="315">
        <v>2</v>
      </c>
      <c r="G75" s="248">
        <v>100</v>
      </c>
      <c r="H75" s="318" t="s">
        <v>75</v>
      </c>
      <c r="I75" s="251"/>
      <c r="J75" s="5"/>
      <c r="K75" s="252"/>
      <c r="L75" s="17"/>
      <c r="M75" s="17"/>
      <c r="N75" s="251"/>
      <c r="O75" s="252"/>
    </row>
    <row r="76" spans="1:15">
      <c r="A76" s="314">
        <v>12</v>
      </c>
      <c r="B76" s="248">
        <v>75</v>
      </c>
      <c r="C76" s="34">
        <v>50061</v>
      </c>
      <c r="D76" s="249" t="s">
        <v>1338</v>
      </c>
      <c r="E76" s="249" t="s">
        <v>17</v>
      </c>
      <c r="F76" s="315">
        <v>210</v>
      </c>
      <c r="G76" s="248">
        <f>F76*14</f>
        <v>2940</v>
      </c>
      <c r="H76" s="250"/>
      <c r="I76" s="251"/>
      <c r="J76" s="5"/>
      <c r="K76" s="252"/>
      <c r="L76" s="17"/>
      <c r="M76" s="17"/>
      <c r="N76" s="251"/>
      <c r="O76" s="252"/>
    </row>
    <row r="77" spans="1:15">
      <c r="A77" s="314">
        <v>13</v>
      </c>
      <c r="B77" s="248">
        <v>76</v>
      </c>
      <c r="C77" s="34">
        <v>50062</v>
      </c>
      <c r="D77" s="249" t="s">
        <v>1338</v>
      </c>
      <c r="E77" s="249" t="s">
        <v>17</v>
      </c>
      <c r="F77" s="315">
        <v>210</v>
      </c>
      <c r="G77" s="248">
        <f>F77*14</f>
        <v>2940</v>
      </c>
      <c r="H77" s="250"/>
      <c r="I77" s="251"/>
      <c r="J77" s="5"/>
      <c r="K77" s="252"/>
      <c r="L77" s="17"/>
      <c r="M77" s="17"/>
      <c r="N77" s="251"/>
      <c r="O77" s="252"/>
    </row>
    <row r="78" spans="1:15">
      <c r="A78" s="314">
        <v>14</v>
      </c>
      <c r="B78" s="248">
        <v>77</v>
      </c>
      <c r="C78" s="34">
        <v>50063</v>
      </c>
      <c r="D78" s="249" t="s">
        <v>1338</v>
      </c>
      <c r="E78" s="249" t="s">
        <v>17</v>
      </c>
      <c r="F78" s="315">
        <v>210</v>
      </c>
      <c r="G78" s="248">
        <f>F78*14</f>
        <v>2940</v>
      </c>
      <c r="H78" s="250"/>
      <c r="I78" s="251"/>
      <c r="J78" s="5"/>
      <c r="K78" s="252"/>
      <c r="L78" s="17"/>
      <c r="M78" s="17"/>
      <c r="N78" s="251"/>
      <c r="O78" s="252"/>
    </row>
    <row r="79" spans="1:15">
      <c r="A79" s="314">
        <v>38</v>
      </c>
      <c r="B79" s="248">
        <v>78</v>
      </c>
      <c r="C79" s="34">
        <v>50208</v>
      </c>
      <c r="D79" s="249" t="s">
        <v>1360</v>
      </c>
      <c r="E79" s="249" t="s">
        <v>17</v>
      </c>
      <c r="F79" s="248">
        <v>210</v>
      </c>
      <c r="G79" s="248">
        <f>F79*14</f>
        <v>2940</v>
      </c>
      <c r="H79" s="250"/>
      <c r="I79" s="251"/>
      <c r="J79" s="248"/>
      <c r="K79" s="252"/>
      <c r="L79" s="17"/>
      <c r="M79" s="17"/>
      <c r="N79" s="251"/>
      <c r="O79" s="252"/>
    </row>
    <row r="80" spans="1:15">
      <c r="A80" s="314">
        <v>149</v>
      </c>
      <c r="B80" s="248">
        <v>79</v>
      </c>
      <c r="C80" s="34">
        <v>50219</v>
      </c>
      <c r="D80" s="249" t="s">
        <v>1360</v>
      </c>
      <c r="E80" s="249" t="s">
        <v>17</v>
      </c>
      <c r="F80" s="315">
        <v>210</v>
      </c>
      <c r="G80" s="248">
        <f>F80*14</f>
        <v>2940</v>
      </c>
      <c r="H80" s="250"/>
      <c r="I80" s="251"/>
      <c r="J80" s="248"/>
      <c r="K80" s="252"/>
      <c r="L80" s="17"/>
      <c r="M80" s="17"/>
      <c r="N80" s="251"/>
      <c r="O80" s="252"/>
    </row>
    <row r="81" spans="1:15" ht="18">
      <c r="A81" s="314">
        <v>242</v>
      </c>
      <c r="B81" s="248">
        <v>80</v>
      </c>
      <c r="C81" s="34">
        <v>50225</v>
      </c>
      <c r="D81" s="249" t="s">
        <v>1360</v>
      </c>
      <c r="E81" s="249" t="s">
        <v>17</v>
      </c>
      <c r="F81" s="248">
        <v>5</v>
      </c>
      <c r="G81" s="248">
        <v>100</v>
      </c>
      <c r="H81" s="318" t="s">
        <v>75</v>
      </c>
      <c r="I81" s="251"/>
      <c r="J81" s="316"/>
      <c r="K81" s="252"/>
      <c r="L81" s="17"/>
      <c r="M81" s="17"/>
      <c r="N81" s="251"/>
      <c r="O81" s="252"/>
    </row>
    <row r="82" spans="1:15">
      <c r="A82" s="314">
        <v>214</v>
      </c>
      <c r="B82" s="248">
        <v>81</v>
      </c>
      <c r="C82" s="34">
        <v>50238</v>
      </c>
      <c r="D82" s="249" t="s">
        <v>79</v>
      </c>
      <c r="E82" s="249" t="s">
        <v>17</v>
      </c>
      <c r="F82" s="315">
        <v>264</v>
      </c>
      <c r="G82" s="248">
        <f>F82*14</f>
        <v>3696</v>
      </c>
      <c r="H82" s="250"/>
      <c r="I82" s="251"/>
      <c r="J82" s="5"/>
      <c r="K82" s="252"/>
      <c r="L82" s="17"/>
      <c r="M82" s="17"/>
      <c r="N82" s="251"/>
      <c r="O82" s="252"/>
    </row>
    <row r="83" spans="1:15">
      <c r="A83" s="314">
        <v>180</v>
      </c>
      <c r="B83" s="248">
        <v>82</v>
      </c>
      <c r="C83" s="34">
        <v>50251</v>
      </c>
      <c r="D83" s="249" t="s">
        <v>88</v>
      </c>
      <c r="E83" s="249" t="s">
        <v>17</v>
      </c>
      <c r="F83" s="315">
        <v>150</v>
      </c>
      <c r="G83" s="248">
        <f>F83*14</f>
        <v>2100</v>
      </c>
      <c r="H83" s="250"/>
      <c r="I83" s="251"/>
      <c r="J83" s="5"/>
      <c r="K83" s="252"/>
      <c r="L83" s="17"/>
      <c r="M83" s="17"/>
      <c r="N83" s="251"/>
      <c r="O83" s="252"/>
    </row>
    <row r="84" spans="1:15">
      <c r="A84" s="314">
        <v>88</v>
      </c>
      <c r="B84" s="248">
        <v>83</v>
      </c>
      <c r="C84" s="34">
        <v>50284</v>
      </c>
      <c r="D84" s="249" t="s">
        <v>1360</v>
      </c>
      <c r="E84" s="249" t="s">
        <v>17</v>
      </c>
      <c r="F84" s="315">
        <v>201</v>
      </c>
      <c r="G84" s="248">
        <f>F84*14</f>
        <v>2814</v>
      </c>
      <c r="H84" s="250"/>
      <c r="I84" s="251"/>
      <c r="J84" s="5"/>
      <c r="K84" s="252"/>
      <c r="L84" s="17"/>
      <c r="M84" s="17"/>
      <c r="N84" s="251"/>
      <c r="O84" s="252"/>
    </row>
    <row r="85" spans="1:15">
      <c r="A85" s="314">
        <v>203</v>
      </c>
      <c r="B85" s="248">
        <v>84</v>
      </c>
      <c r="C85" s="34">
        <v>50289</v>
      </c>
      <c r="D85" s="249" t="s">
        <v>84</v>
      </c>
      <c r="E85" s="249" t="s">
        <v>1358</v>
      </c>
      <c r="F85" s="315">
        <v>210</v>
      </c>
      <c r="G85" s="248">
        <f>F85*14</f>
        <v>2940</v>
      </c>
      <c r="H85" s="250"/>
      <c r="I85" s="251"/>
      <c r="J85" s="5"/>
      <c r="K85" s="252"/>
      <c r="L85" s="17"/>
      <c r="M85" s="17"/>
      <c r="N85" s="251"/>
      <c r="O85" s="252"/>
    </row>
    <row r="86" spans="1:15">
      <c r="A86" s="314">
        <v>238</v>
      </c>
      <c r="B86" s="248">
        <v>85</v>
      </c>
      <c r="C86" s="34">
        <v>50296</v>
      </c>
      <c r="D86" s="249" t="s">
        <v>84</v>
      </c>
      <c r="E86" s="249" t="s">
        <v>1358</v>
      </c>
      <c r="F86" s="248">
        <v>24</v>
      </c>
      <c r="G86" s="248">
        <f>F86*14</f>
        <v>336</v>
      </c>
      <c r="H86" s="250"/>
      <c r="I86" s="251"/>
      <c r="J86" s="316"/>
      <c r="K86" s="252"/>
      <c r="L86" s="17"/>
      <c r="M86" s="17"/>
      <c r="N86" s="251"/>
      <c r="O86" s="252"/>
    </row>
    <row r="87" spans="1:15" ht="18">
      <c r="A87" s="314">
        <v>243</v>
      </c>
      <c r="B87" s="248">
        <v>86</v>
      </c>
      <c r="C87" s="34">
        <v>50308</v>
      </c>
      <c r="D87" s="249" t="s">
        <v>1360</v>
      </c>
      <c r="E87" s="249" t="s">
        <v>17</v>
      </c>
      <c r="F87" s="248">
        <v>2</v>
      </c>
      <c r="G87" s="248">
        <v>100</v>
      </c>
      <c r="H87" s="318" t="s">
        <v>75</v>
      </c>
      <c r="I87" s="251"/>
      <c r="J87" s="316"/>
      <c r="K87" s="252"/>
      <c r="L87" s="17"/>
      <c r="M87" s="17"/>
      <c r="N87" s="251"/>
      <c r="O87" s="252"/>
    </row>
    <row r="88" spans="1:15">
      <c r="A88" s="314">
        <v>219</v>
      </c>
      <c r="B88" s="248">
        <v>87</v>
      </c>
      <c r="C88" s="34">
        <v>50315</v>
      </c>
      <c r="D88" s="249" t="s">
        <v>1360</v>
      </c>
      <c r="E88" s="249" t="s">
        <v>17</v>
      </c>
      <c r="F88" s="248">
        <v>210</v>
      </c>
      <c r="G88" s="248">
        <f t="shared" ref="G88:G151" si="2">F88*14</f>
        <v>2940</v>
      </c>
      <c r="H88" s="250"/>
      <c r="I88" s="251"/>
      <c r="J88" s="248"/>
      <c r="K88" s="252"/>
      <c r="L88" s="17"/>
      <c r="M88" s="17"/>
      <c r="N88" s="251"/>
      <c r="O88" s="252"/>
    </row>
    <row r="89" spans="1:15">
      <c r="A89" s="314">
        <v>40</v>
      </c>
      <c r="B89" s="248">
        <v>88</v>
      </c>
      <c r="C89" s="34">
        <v>51056</v>
      </c>
      <c r="D89" s="249" t="s">
        <v>1356</v>
      </c>
      <c r="E89" s="249" t="s">
        <v>17</v>
      </c>
      <c r="F89" s="315">
        <v>210</v>
      </c>
      <c r="G89" s="248">
        <f t="shared" si="2"/>
        <v>2940</v>
      </c>
      <c r="H89" s="250"/>
      <c r="I89" s="251"/>
      <c r="J89" s="5"/>
      <c r="K89" s="252"/>
      <c r="L89" s="17"/>
      <c r="M89" s="17"/>
      <c r="N89" s="251"/>
      <c r="O89" s="252"/>
    </row>
    <row r="90" spans="1:15">
      <c r="A90" s="314">
        <v>41</v>
      </c>
      <c r="B90" s="248">
        <v>89</v>
      </c>
      <c r="C90" s="34">
        <v>51101</v>
      </c>
      <c r="D90" s="249" t="s">
        <v>29</v>
      </c>
      <c r="E90" s="249" t="s">
        <v>17</v>
      </c>
      <c r="F90" s="315">
        <v>195</v>
      </c>
      <c r="G90" s="248">
        <f t="shared" si="2"/>
        <v>2730</v>
      </c>
      <c r="H90" s="250"/>
      <c r="I90" s="251"/>
      <c r="J90" s="5"/>
      <c r="K90" s="252"/>
      <c r="L90" s="17"/>
      <c r="M90" s="17"/>
      <c r="N90" s="251"/>
      <c r="O90" s="252"/>
    </row>
    <row r="91" spans="1:15">
      <c r="A91" s="314">
        <v>53</v>
      </c>
      <c r="B91" s="248">
        <v>90</v>
      </c>
      <c r="C91" s="34">
        <v>51151</v>
      </c>
      <c r="D91" s="249" t="s">
        <v>1356</v>
      </c>
      <c r="E91" s="249" t="s">
        <v>17</v>
      </c>
      <c r="F91" s="315">
        <v>210</v>
      </c>
      <c r="G91" s="248">
        <f t="shared" si="2"/>
        <v>2940</v>
      </c>
      <c r="H91" s="250"/>
      <c r="I91" s="251"/>
      <c r="J91" s="5"/>
      <c r="K91" s="252"/>
      <c r="L91" s="17"/>
      <c r="M91" s="17"/>
      <c r="N91" s="251"/>
      <c r="O91" s="252"/>
    </row>
    <row r="92" spans="1:15">
      <c r="A92" s="314">
        <v>54</v>
      </c>
      <c r="B92" s="248">
        <v>91</v>
      </c>
      <c r="C92" s="34">
        <v>51196</v>
      </c>
      <c r="D92" s="249" t="s">
        <v>1356</v>
      </c>
      <c r="E92" s="249" t="s">
        <v>17</v>
      </c>
      <c r="F92" s="315">
        <v>210</v>
      </c>
      <c r="G92" s="248">
        <f t="shared" si="2"/>
        <v>2940</v>
      </c>
      <c r="H92" s="250"/>
      <c r="I92" s="251"/>
      <c r="J92" s="5"/>
      <c r="K92" s="252"/>
      <c r="L92" s="17"/>
      <c r="M92" s="17"/>
      <c r="N92" s="251"/>
      <c r="O92" s="252"/>
    </row>
    <row r="93" spans="1:15">
      <c r="A93" s="314">
        <v>56</v>
      </c>
      <c r="B93" s="248">
        <v>92</v>
      </c>
      <c r="C93" s="34">
        <v>51226</v>
      </c>
      <c r="D93" s="249" t="s">
        <v>29</v>
      </c>
      <c r="E93" s="249" t="s">
        <v>17</v>
      </c>
      <c r="F93" s="315">
        <v>210</v>
      </c>
      <c r="G93" s="248">
        <f t="shared" si="2"/>
        <v>2940</v>
      </c>
      <c r="H93" s="250"/>
      <c r="I93" s="251"/>
      <c r="J93" s="5"/>
      <c r="K93" s="252"/>
      <c r="L93" s="17"/>
      <c r="M93" s="17"/>
      <c r="N93" s="251"/>
      <c r="O93" s="252"/>
    </row>
    <row r="94" spans="1:15">
      <c r="A94" s="314">
        <v>57</v>
      </c>
      <c r="B94" s="248">
        <v>93</v>
      </c>
      <c r="C94" s="34">
        <v>51271</v>
      </c>
      <c r="D94" s="249" t="s">
        <v>29</v>
      </c>
      <c r="E94" s="249" t="s">
        <v>17</v>
      </c>
      <c r="F94" s="315">
        <v>210</v>
      </c>
      <c r="G94" s="248">
        <f t="shared" si="2"/>
        <v>2940</v>
      </c>
      <c r="H94" s="250"/>
      <c r="I94" s="251"/>
      <c r="J94" s="5"/>
      <c r="K94" s="252"/>
      <c r="L94" s="17"/>
      <c r="M94" s="17"/>
      <c r="N94" s="251"/>
      <c r="O94" s="252"/>
    </row>
    <row r="95" spans="1:15">
      <c r="A95" s="314">
        <v>68</v>
      </c>
      <c r="B95" s="248">
        <v>94</v>
      </c>
      <c r="C95" s="34">
        <v>51326</v>
      </c>
      <c r="D95" s="249" t="s">
        <v>1361</v>
      </c>
      <c r="E95" s="249" t="s">
        <v>17</v>
      </c>
      <c r="F95" s="315">
        <v>210</v>
      </c>
      <c r="G95" s="248">
        <f t="shared" si="2"/>
        <v>2940</v>
      </c>
      <c r="H95" s="250"/>
      <c r="I95" s="251"/>
      <c r="J95" s="248"/>
      <c r="K95" s="252"/>
      <c r="L95" s="17"/>
      <c r="M95" s="17"/>
      <c r="N95" s="251"/>
      <c r="O95" s="252"/>
    </row>
    <row r="96" spans="1:15">
      <c r="A96" s="314">
        <v>69</v>
      </c>
      <c r="B96" s="248">
        <v>95</v>
      </c>
      <c r="C96" s="34">
        <v>51371</v>
      </c>
      <c r="D96" s="249" t="s">
        <v>1362</v>
      </c>
      <c r="E96" s="249" t="s">
        <v>17</v>
      </c>
      <c r="F96" s="315">
        <v>210</v>
      </c>
      <c r="G96" s="248">
        <f t="shared" si="2"/>
        <v>2940</v>
      </c>
      <c r="H96" s="250"/>
      <c r="I96" s="251"/>
      <c r="J96" s="248"/>
      <c r="K96" s="252"/>
      <c r="L96" s="17"/>
      <c r="M96" s="17"/>
      <c r="N96" s="251"/>
      <c r="O96" s="252"/>
    </row>
    <row r="97" spans="1:15">
      <c r="A97" s="314">
        <v>66</v>
      </c>
      <c r="B97" s="248">
        <v>96</v>
      </c>
      <c r="C97" s="34">
        <v>51416</v>
      </c>
      <c r="D97" s="249" t="s">
        <v>1363</v>
      </c>
      <c r="E97" s="249" t="s">
        <v>17</v>
      </c>
      <c r="F97" s="315">
        <v>210</v>
      </c>
      <c r="G97" s="248">
        <f t="shared" si="2"/>
        <v>2940</v>
      </c>
      <c r="H97" s="250"/>
      <c r="I97" s="251"/>
      <c r="J97" s="5"/>
      <c r="K97" s="252"/>
      <c r="L97" s="17"/>
      <c r="M97" s="17"/>
      <c r="N97" s="251"/>
      <c r="O97" s="252"/>
    </row>
    <row r="98" spans="1:15">
      <c r="A98" s="314">
        <v>67</v>
      </c>
      <c r="B98" s="248">
        <v>97</v>
      </c>
      <c r="C98" s="34">
        <v>51461</v>
      </c>
      <c r="D98" s="249" t="s">
        <v>1352</v>
      </c>
      <c r="E98" s="249" t="s">
        <v>17</v>
      </c>
      <c r="F98" s="315">
        <v>210</v>
      </c>
      <c r="G98" s="248">
        <f t="shared" si="2"/>
        <v>2940</v>
      </c>
      <c r="H98" s="250"/>
      <c r="I98" s="251"/>
      <c r="J98" s="248"/>
      <c r="K98" s="252"/>
      <c r="L98" s="17"/>
      <c r="M98" s="17"/>
      <c r="N98" s="251"/>
      <c r="O98" s="252"/>
    </row>
    <row r="99" spans="1:15">
      <c r="A99" s="314">
        <v>136</v>
      </c>
      <c r="B99" s="248">
        <v>98</v>
      </c>
      <c r="C99" s="34">
        <v>51486</v>
      </c>
      <c r="D99" s="249" t="s">
        <v>1352</v>
      </c>
      <c r="E99" s="249" t="s">
        <v>17</v>
      </c>
      <c r="F99" s="315">
        <v>210</v>
      </c>
      <c r="G99" s="248">
        <f t="shared" si="2"/>
        <v>2940</v>
      </c>
      <c r="H99" s="250"/>
      <c r="I99" s="251"/>
      <c r="J99" s="5"/>
      <c r="K99" s="252"/>
      <c r="L99" s="17"/>
      <c r="M99" s="17"/>
      <c r="N99" s="251"/>
      <c r="O99" s="252"/>
    </row>
    <row r="100" spans="1:15">
      <c r="A100" s="314">
        <v>112</v>
      </c>
      <c r="B100" s="248">
        <v>99</v>
      </c>
      <c r="C100" s="34">
        <v>51530</v>
      </c>
      <c r="D100" s="249" t="s">
        <v>32</v>
      </c>
      <c r="E100" s="249" t="s">
        <v>17</v>
      </c>
      <c r="F100" s="315">
        <v>210</v>
      </c>
      <c r="G100" s="248">
        <f t="shared" si="2"/>
        <v>2940</v>
      </c>
      <c r="H100" s="250"/>
      <c r="I100" s="251"/>
      <c r="J100" s="5"/>
      <c r="K100" s="252"/>
      <c r="L100" s="17"/>
      <c r="M100" s="17"/>
      <c r="N100" s="251"/>
      <c r="O100" s="252"/>
    </row>
    <row r="101" spans="1:15">
      <c r="A101" s="314">
        <v>194</v>
      </c>
      <c r="B101" s="248">
        <v>100</v>
      </c>
      <c r="C101" s="34">
        <v>51579</v>
      </c>
      <c r="D101" s="249" t="s">
        <v>109</v>
      </c>
      <c r="E101" s="249" t="s">
        <v>17</v>
      </c>
      <c r="F101" s="248">
        <v>210</v>
      </c>
      <c r="G101" s="248">
        <f t="shared" si="2"/>
        <v>2940</v>
      </c>
      <c r="H101" s="250"/>
      <c r="I101" s="251"/>
      <c r="J101" s="248"/>
      <c r="K101" s="252"/>
      <c r="L101" s="17"/>
      <c r="M101" s="17"/>
      <c r="N101" s="251"/>
      <c r="O101" s="252"/>
    </row>
    <row r="102" spans="1:15">
      <c r="A102" s="314">
        <v>160</v>
      </c>
      <c r="B102" s="248">
        <v>101</v>
      </c>
      <c r="C102" s="34">
        <v>52246</v>
      </c>
      <c r="D102" s="249" t="s">
        <v>85</v>
      </c>
      <c r="E102" s="249" t="s">
        <v>17</v>
      </c>
      <c r="F102" s="315">
        <v>210</v>
      </c>
      <c r="G102" s="248">
        <f t="shared" si="2"/>
        <v>2940</v>
      </c>
      <c r="H102" s="250"/>
      <c r="I102" s="251"/>
      <c r="J102" s="5"/>
      <c r="K102" s="252"/>
      <c r="L102" s="17"/>
      <c r="M102" s="17"/>
      <c r="N102" s="251"/>
      <c r="O102" s="252"/>
    </row>
    <row r="103" spans="1:15">
      <c r="A103" s="314">
        <v>161</v>
      </c>
      <c r="B103" s="248">
        <v>102</v>
      </c>
      <c r="C103" s="34">
        <v>52291</v>
      </c>
      <c r="D103" s="249" t="s">
        <v>1364</v>
      </c>
      <c r="E103" s="249" t="s">
        <v>17</v>
      </c>
      <c r="F103" s="315">
        <v>210</v>
      </c>
      <c r="G103" s="248">
        <f t="shared" si="2"/>
        <v>2940</v>
      </c>
      <c r="H103" s="250"/>
      <c r="I103" s="251"/>
      <c r="J103" s="5"/>
      <c r="K103" s="252"/>
      <c r="L103" s="17"/>
      <c r="M103" s="17"/>
      <c r="N103" s="251"/>
      <c r="O103" s="252"/>
    </row>
    <row r="104" spans="1:15">
      <c r="A104" s="314">
        <v>162</v>
      </c>
      <c r="B104" s="248">
        <v>103</v>
      </c>
      <c r="C104" s="34">
        <v>52335</v>
      </c>
      <c r="D104" s="249" t="s">
        <v>85</v>
      </c>
      <c r="E104" s="249" t="s">
        <v>17</v>
      </c>
      <c r="F104" s="315">
        <v>210</v>
      </c>
      <c r="G104" s="248">
        <f t="shared" si="2"/>
        <v>2940</v>
      </c>
      <c r="H104" s="250"/>
      <c r="I104" s="251"/>
      <c r="J104" s="5"/>
      <c r="K104" s="252"/>
      <c r="L104" s="17"/>
      <c r="M104" s="17"/>
      <c r="N104" s="251"/>
      <c r="O104" s="252"/>
    </row>
    <row r="105" spans="1:15">
      <c r="A105" s="314">
        <v>173</v>
      </c>
      <c r="B105" s="248">
        <v>104</v>
      </c>
      <c r="C105" s="34">
        <v>52378</v>
      </c>
      <c r="D105" s="249" t="s">
        <v>1338</v>
      </c>
      <c r="E105" s="249" t="s">
        <v>17</v>
      </c>
      <c r="F105" s="315">
        <v>210</v>
      </c>
      <c r="G105" s="248">
        <f t="shared" si="2"/>
        <v>2940</v>
      </c>
      <c r="H105" s="250"/>
      <c r="I105" s="251"/>
      <c r="J105" s="5"/>
      <c r="K105" s="252"/>
      <c r="L105" s="17"/>
      <c r="M105" s="17"/>
      <c r="N105" s="251"/>
      <c r="O105" s="252"/>
    </row>
    <row r="106" spans="1:15">
      <c r="A106" s="314">
        <v>174</v>
      </c>
      <c r="B106" s="248">
        <v>105</v>
      </c>
      <c r="C106" s="34">
        <v>52421</v>
      </c>
      <c r="D106" s="249" t="s">
        <v>1335</v>
      </c>
      <c r="E106" s="249" t="s">
        <v>72</v>
      </c>
      <c r="F106" s="315">
        <v>210</v>
      </c>
      <c r="G106" s="248">
        <f t="shared" si="2"/>
        <v>2940</v>
      </c>
      <c r="H106" s="250"/>
      <c r="I106" s="251"/>
      <c r="J106" s="5"/>
      <c r="K106" s="252"/>
      <c r="L106" s="17"/>
      <c r="M106" s="17"/>
      <c r="N106" s="251"/>
      <c r="O106" s="252"/>
    </row>
    <row r="107" spans="1:15">
      <c r="A107" s="314">
        <v>33</v>
      </c>
      <c r="B107" s="248">
        <v>106</v>
      </c>
      <c r="C107" s="34">
        <v>53016</v>
      </c>
      <c r="D107" s="249" t="s">
        <v>61</v>
      </c>
      <c r="E107" s="249" t="s">
        <v>1348</v>
      </c>
      <c r="F107" s="315">
        <v>210</v>
      </c>
      <c r="G107" s="248">
        <f t="shared" si="2"/>
        <v>2940</v>
      </c>
      <c r="H107" s="250"/>
      <c r="I107" s="251"/>
      <c r="J107" s="5"/>
      <c r="K107" s="252"/>
      <c r="L107" s="17"/>
      <c r="M107" s="17"/>
      <c r="N107" s="251"/>
      <c r="O107" s="252"/>
    </row>
    <row r="108" spans="1:15">
      <c r="A108" s="314">
        <v>36</v>
      </c>
      <c r="B108" s="248">
        <v>107</v>
      </c>
      <c r="C108" s="34">
        <v>53021</v>
      </c>
      <c r="D108" s="249" t="s">
        <v>1365</v>
      </c>
      <c r="E108" s="249" t="s">
        <v>1348</v>
      </c>
      <c r="F108" s="248">
        <v>210</v>
      </c>
      <c r="G108" s="248">
        <f t="shared" si="2"/>
        <v>2940</v>
      </c>
      <c r="H108" s="250"/>
      <c r="I108" s="251"/>
      <c r="J108" s="248"/>
      <c r="K108" s="252"/>
      <c r="L108" s="17"/>
      <c r="M108" s="17"/>
      <c r="N108" s="251"/>
      <c r="O108" s="252"/>
    </row>
    <row r="109" spans="1:15">
      <c r="A109" s="314">
        <v>34</v>
      </c>
      <c r="B109" s="248">
        <v>108</v>
      </c>
      <c r="C109" s="34">
        <v>53038</v>
      </c>
      <c r="D109" s="249" t="s">
        <v>61</v>
      </c>
      <c r="E109" s="249" t="s">
        <v>1348</v>
      </c>
      <c r="F109" s="315">
        <v>210</v>
      </c>
      <c r="G109" s="248">
        <f t="shared" si="2"/>
        <v>2940</v>
      </c>
      <c r="H109" s="250"/>
      <c r="I109" s="251"/>
      <c r="J109" s="5"/>
      <c r="K109" s="252"/>
      <c r="L109" s="17"/>
      <c r="M109" s="17"/>
      <c r="N109" s="251"/>
      <c r="O109" s="252"/>
    </row>
    <row r="110" spans="1:15">
      <c r="A110" s="314">
        <v>35</v>
      </c>
      <c r="B110" s="248">
        <v>109</v>
      </c>
      <c r="C110" s="248">
        <v>53043</v>
      </c>
      <c r="D110" s="249" t="s">
        <v>1365</v>
      </c>
      <c r="E110" s="249" t="s">
        <v>1348</v>
      </c>
      <c r="F110" s="315">
        <v>210</v>
      </c>
      <c r="G110" s="248">
        <f t="shared" si="2"/>
        <v>2940</v>
      </c>
      <c r="H110" s="250"/>
      <c r="I110" s="251"/>
      <c r="J110" s="5"/>
      <c r="K110" s="252"/>
      <c r="L110" s="17"/>
      <c r="M110" s="17"/>
      <c r="N110" s="251"/>
      <c r="O110" s="252"/>
    </row>
    <row r="111" spans="1:15">
      <c r="A111" s="314">
        <v>72</v>
      </c>
      <c r="B111" s="248">
        <v>110</v>
      </c>
      <c r="C111" s="34">
        <v>53076</v>
      </c>
      <c r="D111" s="249" t="s">
        <v>61</v>
      </c>
      <c r="E111" s="249" t="s">
        <v>1348</v>
      </c>
      <c r="F111" s="315">
        <v>210</v>
      </c>
      <c r="G111" s="248">
        <f t="shared" si="2"/>
        <v>2940</v>
      </c>
      <c r="H111" s="250"/>
      <c r="I111" s="251"/>
      <c r="J111" s="5"/>
      <c r="K111" s="252"/>
      <c r="L111" s="17"/>
      <c r="M111" s="17"/>
      <c r="N111" s="251"/>
      <c r="O111" s="252"/>
    </row>
    <row r="112" spans="1:15">
      <c r="A112" s="314">
        <v>76</v>
      </c>
      <c r="B112" s="248">
        <v>111</v>
      </c>
      <c r="C112" s="34">
        <v>53081</v>
      </c>
      <c r="D112" s="249" t="s">
        <v>61</v>
      </c>
      <c r="E112" s="249" t="s">
        <v>1348</v>
      </c>
      <c r="F112" s="315">
        <v>210</v>
      </c>
      <c r="G112" s="248">
        <f t="shared" si="2"/>
        <v>2940</v>
      </c>
      <c r="H112" s="250"/>
      <c r="I112" s="251"/>
      <c r="J112" s="5"/>
      <c r="K112" s="252"/>
      <c r="L112" s="17"/>
      <c r="M112" s="17"/>
      <c r="N112" s="251"/>
      <c r="O112" s="252"/>
    </row>
    <row r="113" spans="1:15">
      <c r="A113" s="314">
        <v>73</v>
      </c>
      <c r="B113" s="248">
        <v>112</v>
      </c>
      <c r="C113" s="34">
        <v>53098</v>
      </c>
      <c r="D113" s="249" t="s">
        <v>61</v>
      </c>
      <c r="E113" s="249" t="s">
        <v>1348</v>
      </c>
      <c r="F113" s="315">
        <v>210</v>
      </c>
      <c r="G113" s="248">
        <f t="shared" si="2"/>
        <v>2940</v>
      </c>
      <c r="H113" s="250"/>
      <c r="I113" s="251"/>
      <c r="J113" s="5"/>
      <c r="K113" s="252"/>
      <c r="L113" s="17"/>
      <c r="M113" s="17"/>
      <c r="N113" s="251"/>
      <c r="O113" s="252"/>
    </row>
    <row r="114" spans="1:15">
      <c r="A114" s="314">
        <v>75</v>
      </c>
      <c r="B114" s="248">
        <v>113</v>
      </c>
      <c r="C114" s="34">
        <v>53103</v>
      </c>
      <c r="D114" s="249" t="s">
        <v>1366</v>
      </c>
      <c r="E114" s="249" t="s">
        <v>1348</v>
      </c>
      <c r="F114" s="315">
        <v>210</v>
      </c>
      <c r="G114" s="248">
        <f t="shared" si="2"/>
        <v>2940</v>
      </c>
      <c r="H114" s="250"/>
      <c r="I114" s="251"/>
      <c r="J114" s="5"/>
      <c r="K114" s="252"/>
      <c r="L114" s="17"/>
      <c r="M114" s="17"/>
      <c r="N114" s="251"/>
      <c r="O114" s="252"/>
    </row>
    <row r="115" spans="1:15">
      <c r="A115" s="314">
        <v>74</v>
      </c>
      <c r="B115" s="248">
        <v>114</v>
      </c>
      <c r="C115" s="34">
        <v>53127</v>
      </c>
      <c r="D115" s="249" t="s">
        <v>61</v>
      </c>
      <c r="E115" s="249" t="s">
        <v>1348</v>
      </c>
      <c r="F115" s="315">
        <v>210</v>
      </c>
      <c r="G115" s="248">
        <f t="shared" si="2"/>
        <v>2940</v>
      </c>
      <c r="H115" s="250"/>
      <c r="I115" s="251"/>
      <c r="J115" s="5"/>
      <c r="K115" s="252"/>
      <c r="L115" s="17"/>
      <c r="M115" s="17"/>
      <c r="N115" s="251"/>
      <c r="O115" s="252"/>
    </row>
    <row r="116" spans="1:15">
      <c r="A116" s="314">
        <v>77</v>
      </c>
      <c r="B116" s="248">
        <v>115</v>
      </c>
      <c r="C116" s="34">
        <v>53148</v>
      </c>
      <c r="D116" s="249" t="s">
        <v>61</v>
      </c>
      <c r="E116" s="249" t="s">
        <v>1348</v>
      </c>
      <c r="F116" s="315">
        <v>210</v>
      </c>
      <c r="G116" s="248">
        <f t="shared" si="2"/>
        <v>2940</v>
      </c>
      <c r="H116" s="250"/>
      <c r="I116" s="251"/>
      <c r="J116" s="5"/>
      <c r="K116" s="252"/>
      <c r="L116" s="17"/>
      <c r="M116" s="17"/>
      <c r="N116" s="251"/>
      <c r="O116" s="252"/>
    </row>
    <row r="117" spans="1:15">
      <c r="A117" s="314">
        <v>78</v>
      </c>
      <c r="B117" s="248">
        <v>116</v>
      </c>
      <c r="C117" s="34">
        <v>53153</v>
      </c>
      <c r="D117" s="249" t="s">
        <v>61</v>
      </c>
      <c r="E117" s="249" t="s">
        <v>1348</v>
      </c>
      <c r="F117" s="315">
        <v>210</v>
      </c>
      <c r="G117" s="248">
        <f t="shared" si="2"/>
        <v>2940</v>
      </c>
      <c r="H117" s="255"/>
      <c r="I117" s="251"/>
      <c r="J117" s="5"/>
      <c r="K117" s="252"/>
      <c r="L117" s="17"/>
      <c r="M117" s="17"/>
      <c r="N117" s="251"/>
      <c r="O117" s="252"/>
    </row>
    <row r="118" spans="1:15">
      <c r="A118" s="314">
        <v>79</v>
      </c>
      <c r="B118" s="248">
        <v>117</v>
      </c>
      <c r="C118" s="34">
        <v>53170</v>
      </c>
      <c r="D118" s="249" t="s">
        <v>61</v>
      </c>
      <c r="E118" s="249" t="s">
        <v>1348</v>
      </c>
      <c r="F118" s="315">
        <v>210</v>
      </c>
      <c r="G118" s="248">
        <f t="shared" si="2"/>
        <v>2940</v>
      </c>
      <c r="H118" s="250"/>
      <c r="I118" s="251"/>
      <c r="J118" s="5"/>
      <c r="K118" s="252"/>
      <c r="L118" s="17"/>
      <c r="M118" s="17"/>
      <c r="N118" s="251"/>
      <c r="O118" s="252"/>
    </row>
    <row r="119" spans="1:15">
      <c r="A119" s="314">
        <v>80</v>
      </c>
      <c r="B119" s="248">
        <v>118</v>
      </c>
      <c r="C119" s="34">
        <v>53175</v>
      </c>
      <c r="D119" s="249" t="s">
        <v>61</v>
      </c>
      <c r="E119" s="249" t="s">
        <v>1348</v>
      </c>
      <c r="F119" s="248">
        <v>210</v>
      </c>
      <c r="G119" s="248">
        <f t="shared" si="2"/>
        <v>2940</v>
      </c>
      <c r="H119" s="250"/>
      <c r="I119" s="251"/>
      <c r="J119" s="248"/>
      <c r="K119" s="252"/>
      <c r="L119" s="17"/>
      <c r="M119" s="17"/>
      <c r="N119" s="251"/>
      <c r="O119" s="252"/>
    </row>
    <row r="120" spans="1:15">
      <c r="A120" s="314">
        <v>81</v>
      </c>
      <c r="B120" s="248">
        <v>119</v>
      </c>
      <c r="C120" s="34">
        <v>53199</v>
      </c>
      <c r="D120" s="249" t="s">
        <v>1366</v>
      </c>
      <c r="E120" s="249" t="s">
        <v>1348</v>
      </c>
      <c r="F120" s="248">
        <v>224</v>
      </c>
      <c r="G120" s="248">
        <f t="shared" si="2"/>
        <v>3136</v>
      </c>
      <c r="H120" s="250"/>
      <c r="I120" s="251"/>
      <c r="J120" s="248"/>
      <c r="K120" s="252"/>
      <c r="L120" s="17"/>
      <c r="M120" s="17"/>
      <c r="N120" s="251"/>
      <c r="O120" s="252"/>
    </row>
    <row r="121" spans="1:15">
      <c r="A121" s="314">
        <v>108</v>
      </c>
      <c r="B121" s="248">
        <v>120</v>
      </c>
      <c r="C121" s="34">
        <v>53210</v>
      </c>
      <c r="D121" s="249" t="s">
        <v>1333</v>
      </c>
      <c r="E121" s="249" t="s">
        <v>17</v>
      </c>
      <c r="F121" s="315">
        <v>240</v>
      </c>
      <c r="G121" s="248">
        <f t="shared" si="2"/>
        <v>3360</v>
      </c>
      <c r="H121" s="250"/>
      <c r="I121" s="251"/>
      <c r="J121" s="5"/>
      <c r="K121" s="252"/>
      <c r="L121" s="17"/>
      <c r="M121" s="17"/>
      <c r="N121" s="251"/>
      <c r="O121" s="252"/>
    </row>
    <row r="122" spans="1:15">
      <c r="A122" s="314">
        <v>94</v>
      </c>
      <c r="B122" s="248">
        <v>121</v>
      </c>
      <c r="C122" s="34">
        <v>53216</v>
      </c>
      <c r="D122" s="249" t="s">
        <v>1338</v>
      </c>
      <c r="E122" s="249" t="s">
        <v>17</v>
      </c>
      <c r="F122" s="315">
        <v>240</v>
      </c>
      <c r="G122" s="248">
        <f t="shared" si="2"/>
        <v>3360</v>
      </c>
      <c r="H122" s="250"/>
      <c r="I122" s="251"/>
      <c r="J122" s="5"/>
      <c r="K122" s="252"/>
      <c r="L122" s="17"/>
      <c r="M122" s="17"/>
      <c r="N122" s="251"/>
      <c r="O122" s="252"/>
    </row>
    <row r="123" spans="1:15">
      <c r="A123" s="314">
        <v>109</v>
      </c>
      <c r="B123" s="248">
        <v>122</v>
      </c>
      <c r="C123" s="34">
        <v>53252</v>
      </c>
      <c r="D123" s="249" t="s">
        <v>1333</v>
      </c>
      <c r="E123" s="249" t="s">
        <v>17</v>
      </c>
      <c r="F123" s="315">
        <v>240</v>
      </c>
      <c r="G123" s="248">
        <f t="shared" si="2"/>
        <v>3360</v>
      </c>
      <c r="H123" s="250"/>
      <c r="I123" s="251"/>
      <c r="J123" s="5"/>
      <c r="K123" s="252"/>
      <c r="L123" s="17"/>
      <c r="M123" s="17"/>
      <c r="N123" s="251"/>
      <c r="O123" s="252"/>
    </row>
    <row r="124" spans="1:15">
      <c r="A124" s="314">
        <v>95</v>
      </c>
      <c r="B124" s="248">
        <v>123</v>
      </c>
      <c r="C124" s="34">
        <v>53258</v>
      </c>
      <c r="D124" s="249" t="s">
        <v>1338</v>
      </c>
      <c r="E124" s="249" t="s">
        <v>17</v>
      </c>
      <c r="F124" s="315">
        <v>240</v>
      </c>
      <c r="G124" s="248">
        <f t="shared" si="2"/>
        <v>3360</v>
      </c>
      <c r="H124" s="250"/>
      <c r="I124" s="251"/>
      <c r="J124" s="5"/>
      <c r="K124" s="252"/>
      <c r="L124" s="17"/>
      <c r="M124" s="17"/>
      <c r="N124" s="251"/>
      <c r="O124" s="252"/>
    </row>
    <row r="125" spans="1:15">
      <c r="A125" s="314">
        <v>110</v>
      </c>
      <c r="B125" s="248">
        <v>124</v>
      </c>
      <c r="C125" s="34">
        <v>53294</v>
      </c>
      <c r="D125" s="249" t="s">
        <v>74</v>
      </c>
      <c r="E125" s="249" t="s">
        <v>1358</v>
      </c>
      <c r="F125" s="315">
        <v>240</v>
      </c>
      <c r="G125" s="248">
        <f t="shared" si="2"/>
        <v>3360</v>
      </c>
      <c r="H125" s="250"/>
      <c r="I125" s="251"/>
      <c r="J125" s="5"/>
      <c r="K125" s="252"/>
      <c r="L125" s="17"/>
      <c r="M125" s="17"/>
      <c r="N125" s="251"/>
      <c r="O125" s="252"/>
    </row>
    <row r="126" spans="1:15">
      <c r="A126" s="314">
        <v>106</v>
      </c>
      <c r="B126" s="248">
        <v>125</v>
      </c>
      <c r="C126" s="34">
        <v>53300</v>
      </c>
      <c r="D126" s="249" t="s">
        <v>1333</v>
      </c>
      <c r="E126" s="249" t="s">
        <v>17</v>
      </c>
      <c r="F126" s="315">
        <v>240</v>
      </c>
      <c r="G126" s="248">
        <f t="shared" si="2"/>
        <v>3360</v>
      </c>
      <c r="H126" s="250"/>
      <c r="I126" s="251"/>
      <c r="J126" s="5"/>
      <c r="K126" s="252"/>
      <c r="L126" s="17"/>
      <c r="M126" s="17"/>
      <c r="N126" s="251"/>
      <c r="O126" s="252"/>
    </row>
    <row r="127" spans="1:15">
      <c r="A127" s="314">
        <v>111</v>
      </c>
      <c r="B127" s="248">
        <v>126</v>
      </c>
      <c r="C127" s="34">
        <v>53336</v>
      </c>
      <c r="D127" s="249" t="s">
        <v>74</v>
      </c>
      <c r="E127" s="249" t="s">
        <v>1358</v>
      </c>
      <c r="F127" s="315">
        <v>239</v>
      </c>
      <c r="G127" s="248">
        <f t="shared" si="2"/>
        <v>3346</v>
      </c>
      <c r="H127" s="250"/>
      <c r="I127" s="251"/>
      <c r="J127" s="5"/>
      <c r="K127" s="252"/>
      <c r="L127" s="17"/>
      <c r="M127" s="17"/>
      <c r="N127" s="251"/>
      <c r="O127" s="252"/>
    </row>
    <row r="128" spans="1:15">
      <c r="A128" s="314">
        <v>107</v>
      </c>
      <c r="B128" s="248">
        <v>127</v>
      </c>
      <c r="C128" s="34">
        <v>53342</v>
      </c>
      <c r="D128" s="249" t="s">
        <v>1333</v>
      </c>
      <c r="E128" s="249" t="s">
        <v>17</v>
      </c>
      <c r="F128" s="315">
        <v>240</v>
      </c>
      <c r="G128" s="248">
        <f t="shared" si="2"/>
        <v>3360</v>
      </c>
      <c r="H128" s="250"/>
      <c r="I128" s="251"/>
      <c r="J128" s="5"/>
      <c r="K128" s="252"/>
      <c r="L128" s="17"/>
      <c r="M128" s="17"/>
      <c r="N128" s="251"/>
      <c r="O128" s="252"/>
    </row>
    <row r="129" spans="1:15">
      <c r="A129" s="314">
        <v>114</v>
      </c>
      <c r="B129" s="248">
        <v>128</v>
      </c>
      <c r="C129" s="34">
        <v>53425</v>
      </c>
      <c r="D129" s="249" t="s">
        <v>61</v>
      </c>
      <c r="E129" s="249" t="s">
        <v>1348</v>
      </c>
      <c r="F129" s="315">
        <v>240</v>
      </c>
      <c r="G129" s="248">
        <f t="shared" si="2"/>
        <v>3360</v>
      </c>
      <c r="H129" s="250"/>
      <c r="I129" s="251"/>
      <c r="J129" s="5"/>
      <c r="K129" s="252"/>
      <c r="L129" s="17"/>
      <c r="M129" s="17"/>
      <c r="N129" s="251"/>
      <c r="O129" s="252"/>
    </row>
    <row r="130" spans="1:15">
      <c r="A130" s="314">
        <v>139</v>
      </c>
      <c r="B130" s="248">
        <v>129</v>
      </c>
      <c r="C130" s="34">
        <v>53484</v>
      </c>
      <c r="D130" s="249" t="s">
        <v>1365</v>
      </c>
      <c r="E130" s="249" t="s">
        <v>1348</v>
      </c>
      <c r="F130" s="315">
        <v>210</v>
      </c>
      <c r="G130" s="248">
        <f t="shared" si="2"/>
        <v>2940</v>
      </c>
      <c r="H130" s="250"/>
      <c r="I130" s="251"/>
      <c r="J130" s="5"/>
      <c r="K130" s="252"/>
      <c r="L130" s="17"/>
      <c r="M130" s="17"/>
      <c r="N130" s="251"/>
      <c r="O130" s="252"/>
    </row>
    <row r="131" spans="1:15">
      <c r="A131" s="314">
        <v>170</v>
      </c>
      <c r="B131" s="248">
        <v>130</v>
      </c>
      <c r="C131" s="34">
        <v>53540</v>
      </c>
      <c r="D131" s="249" t="s">
        <v>1366</v>
      </c>
      <c r="E131" s="249" t="s">
        <v>1348</v>
      </c>
      <c r="F131" s="315">
        <v>210</v>
      </c>
      <c r="G131" s="248">
        <f t="shared" si="2"/>
        <v>2940</v>
      </c>
      <c r="H131" s="250"/>
      <c r="I131" s="251"/>
      <c r="J131" s="5"/>
      <c r="K131" s="252"/>
      <c r="L131" s="17"/>
      <c r="M131" s="17"/>
      <c r="N131" s="251"/>
      <c r="O131" s="252"/>
    </row>
    <row r="132" spans="1:15">
      <c r="A132" s="314">
        <v>171</v>
      </c>
      <c r="B132" s="248">
        <v>131</v>
      </c>
      <c r="C132" s="34">
        <v>53561</v>
      </c>
      <c r="D132" s="249" t="s">
        <v>1366</v>
      </c>
      <c r="E132" s="249" t="s">
        <v>1348</v>
      </c>
      <c r="F132" s="315">
        <v>210</v>
      </c>
      <c r="G132" s="248">
        <f t="shared" si="2"/>
        <v>2940</v>
      </c>
      <c r="H132" s="250"/>
      <c r="I132" s="251"/>
      <c r="J132" s="5"/>
      <c r="K132" s="252"/>
      <c r="L132" s="17"/>
      <c r="M132" s="17"/>
      <c r="N132" s="251"/>
      <c r="O132" s="252"/>
    </row>
    <row r="133" spans="1:15">
      <c r="A133" s="314">
        <v>48</v>
      </c>
      <c r="B133" s="248">
        <v>132</v>
      </c>
      <c r="C133" s="34">
        <v>54014</v>
      </c>
      <c r="D133" s="249" t="s">
        <v>89</v>
      </c>
      <c r="E133" s="249" t="s">
        <v>37</v>
      </c>
      <c r="F133" s="315">
        <v>210</v>
      </c>
      <c r="G133" s="248">
        <f t="shared" si="2"/>
        <v>2940</v>
      </c>
      <c r="H133" s="250"/>
      <c r="I133" s="251"/>
      <c r="J133" s="5"/>
      <c r="K133" s="252"/>
      <c r="L133" s="17"/>
      <c r="M133" s="17"/>
      <c r="N133" s="251"/>
      <c r="O133" s="252"/>
    </row>
    <row r="134" spans="1:15">
      <c r="A134" s="314">
        <v>49</v>
      </c>
      <c r="B134" s="248">
        <v>133</v>
      </c>
      <c r="C134" s="34">
        <v>54019</v>
      </c>
      <c r="D134" s="249" t="s">
        <v>89</v>
      </c>
      <c r="E134" s="249" t="s">
        <v>37</v>
      </c>
      <c r="F134" s="248">
        <v>210</v>
      </c>
      <c r="G134" s="248">
        <f t="shared" si="2"/>
        <v>2940</v>
      </c>
      <c r="H134" s="250"/>
      <c r="I134" s="251"/>
      <c r="J134" s="248"/>
      <c r="K134" s="252"/>
      <c r="L134" s="17"/>
      <c r="M134" s="17"/>
      <c r="N134" s="251"/>
      <c r="O134" s="252"/>
    </row>
    <row r="135" spans="1:15">
      <c r="A135" s="314">
        <v>50</v>
      </c>
      <c r="B135" s="248">
        <v>134</v>
      </c>
      <c r="C135" s="34">
        <v>54036</v>
      </c>
      <c r="D135" s="249" t="s">
        <v>51</v>
      </c>
      <c r="E135" s="249" t="s">
        <v>17</v>
      </c>
      <c r="F135" s="248">
        <v>206</v>
      </c>
      <c r="G135" s="248">
        <f t="shared" si="2"/>
        <v>2884</v>
      </c>
      <c r="H135" s="250"/>
      <c r="I135" s="251"/>
      <c r="J135" s="248"/>
      <c r="K135" s="252"/>
      <c r="L135" s="17"/>
      <c r="M135" s="17"/>
      <c r="N135" s="251"/>
      <c r="O135" s="252"/>
    </row>
    <row r="136" spans="1:15">
      <c r="A136" s="314">
        <v>51</v>
      </c>
      <c r="B136" s="248">
        <v>135</v>
      </c>
      <c r="C136" s="34">
        <v>54041</v>
      </c>
      <c r="D136" s="249" t="s">
        <v>51</v>
      </c>
      <c r="E136" s="249" t="s">
        <v>17</v>
      </c>
      <c r="F136" s="248">
        <v>210</v>
      </c>
      <c r="G136" s="248">
        <f t="shared" si="2"/>
        <v>2940</v>
      </c>
      <c r="H136" s="250"/>
      <c r="I136" s="251"/>
      <c r="J136" s="248"/>
      <c r="K136" s="252"/>
      <c r="L136" s="17"/>
      <c r="M136" s="17"/>
      <c r="N136" s="251"/>
      <c r="O136" s="252"/>
    </row>
    <row r="137" spans="1:15">
      <c r="A137" s="314">
        <v>52</v>
      </c>
      <c r="B137" s="248">
        <v>136</v>
      </c>
      <c r="C137" s="34">
        <v>54064</v>
      </c>
      <c r="D137" s="249" t="s">
        <v>89</v>
      </c>
      <c r="E137" s="249" t="s">
        <v>37</v>
      </c>
      <c r="F137" s="248">
        <v>228</v>
      </c>
      <c r="G137" s="248">
        <f t="shared" si="2"/>
        <v>3192</v>
      </c>
      <c r="H137" s="250"/>
      <c r="I137" s="251"/>
      <c r="J137" s="248"/>
      <c r="K137" s="252"/>
      <c r="L137" s="17"/>
      <c r="M137" s="17"/>
      <c r="N137" s="251"/>
      <c r="O137" s="252"/>
    </row>
    <row r="138" spans="1:15">
      <c r="A138" s="314">
        <v>59</v>
      </c>
      <c r="B138" s="248">
        <v>137</v>
      </c>
      <c r="C138" s="34">
        <v>54072</v>
      </c>
      <c r="D138" s="249" t="s">
        <v>89</v>
      </c>
      <c r="E138" s="249" t="s">
        <v>37</v>
      </c>
      <c r="F138" s="315">
        <v>210</v>
      </c>
      <c r="G138" s="248">
        <f t="shared" si="2"/>
        <v>2940</v>
      </c>
      <c r="H138" s="250"/>
      <c r="I138" s="251"/>
      <c r="J138" s="5"/>
      <c r="K138" s="252"/>
      <c r="L138" s="17"/>
      <c r="M138" s="17"/>
      <c r="N138" s="251"/>
      <c r="O138" s="252"/>
    </row>
    <row r="139" spans="1:15">
      <c r="A139" s="314">
        <v>60</v>
      </c>
      <c r="B139" s="248">
        <v>138</v>
      </c>
      <c r="C139" s="34">
        <v>54099</v>
      </c>
      <c r="D139" s="249" t="s">
        <v>89</v>
      </c>
      <c r="E139" s="249" t="s">
        <v>37</v>
      </c>
      <c r="F139" s="315">
        <v>210</v>
      </c>
      <c r="G139" s="248">
        <f t="shared" si="2"/>
        <v>2940</v>
      </c>
      <c r="H139" s="250"/>
      <c r="I139" s="251"/>
      <c r="J139" s="5"/>
      <c r="K139" s="252"/>
      <c r="L139" s="17"/>
      <c r="M139" s="17"/>
      <c r="N139" s="251"/>
      <c r="O139" s="252"/>
    </row>
    <row r="140" spans="1:15">
      <c r="A140" s="314">
        <v>82</v>
      </c>
      <c r="B140" s="248">
        <v>139</v>
      </c>
      <c r="C140" s="34">
        <v>54116</v>
      </c>
      <c r="D140" s="249" t="s">
        <v>89</v>
      </c>
      <c r="E140" s="249" t="s">
        <v>37</v>
      </c>
      <c r="F140" s="248">
        <v>210</v>
      </c>
      <c r="G140" s="248">
        <f t="shared" si="2"/>
        <v>2940</v>
      </c>
      <c r="H140" s="250"/>
      <c r="I140" s="251"/>
      <c r="J140" s="248"/>
      <c r="K140" s="252"/>
      <c r="L140" s="17"/>
      <c r="M140" s="17"/>
      <c r="N140" s="251"/>
      <c r="O140" s="252"/>
    </row>
    <row r="141" spans="1:15">
      <c r="A141" s="314">
        <v>96</v>
      </c>
      <c r="B141" s="248">
        <v>140</v>
      </c>
      <c r="C141" s="34">
        <v>54132</v>
      </c>
      <c r="D141" s="249" t="s">
        <v>1367</v>
      </c>
      <c r="E141" s="249" t="s">
        <v>1358</v>
      </c>
      <c r="F141" s="315">
        <v>210</v>
      </c>
      <c r="G141" s="248">
        <f t="shared" si="2"/>
        <v>2940</v>
      </c>
      <c r="H141" s="250"/>
      <c r="I141" s="251"/>
      <c r="J141" s="5"/>
      <c r="K141" s="252"/>
      <c r="L141" s="17"/>
      <c r="M141" s="17"/>
      <c r="N141" s="251"/>
      <c r="O141" s="252"/>
    </row>
    <row r="142" spans="1:15">
      <c r="A142" s="314">
        <v>104</v>
      </c>
      <c r="B142" s="248">
        <v>141</v>
      </c>
      <c r="C142" s="34">
        <v>54149</v>
      </c>
      <c r="D142" s="249" t="s">
        <v>1367</v>
      </c>
      <c r="E142" s="249" t="s">
        <v>1358</v>
      </c>
      <c r="F142" s="315">
        <v>210</v>
      </c>
      <c r="G142" s="248">
        <f t="shared" si="2"/>
        <v>2940</v>
      </c>
      <c r="H142" s="250"/>
      <c r="I142" s="251"/>
      <c r="J142" s="5"/>
      <c r="K142" s="252"/>
      <c r="L142" s="17"/>
      <c r="M142" s="17"/>
      <c r="N142" s="251"/>
      <c r="O142" s="252"/>
    </row>
    <row r="143" spans="1:15">
      <c r="A143" s="314">
        <v>103</v>
      </c>
      <c r="B143" s="248">
        <v>142</v>
      </c>
      <c r="C143" s="34">
        <v>54154</v>
      </c>
      <c r="D143" s="249" t="s">
        <v>89</v>
      </c>
      <c r="E143" s="249" t="s">
        <v>37</v>
      </c>
      <c r="F143" s="315">
        <v>210</v>
      </c>
      <c r="G143" s="248">
        <f t="shared" si="2"/>
        <v>2940</v>
      </c>
      <c r="H143" s="250"/>
      <c r="I143" s="251"/>
      <c r="J143" s="5"/>
      <c r="K143" s="252"/>
      <c r="L143" s="17"/>
      <c r="M143" s="17"/>
      <c r="N143" s="251"/>
      <c r="O143" s="252"/>
    </row>
    <row r="144" spans="1:15">
      <c r="A144" s="314">
        <v>167</v>
      </c>
      <c r="B144" s="248">
        <v>143</v>
      </c>
      <c r="C144" s="34">
        <v>54202</v>
      </c>
      <c r="D144" s="249" t="s">
        <v>73</v>
      </c>
      <c r="E144" s="249" t="s">
        <v>17</v>
      </c>
      <c r="F144" s="315">
        <v>180</v>
      </c>
      <c r="G144" s="248">
        <f t="shared" si="2"/>
        <v>2520</v>
      </c>
      <c r="H144" s="250"/>
      <c r="I144" s="251"/>
      <c r="J144" s="5"/>
      <c r="K144" s="252"/>
      <c r="L144" s="17"/>
      <c r="M144" s="17"/>
      <c r="N144" s="251"/>
      <c r="O144" s="252"/>
    </row>
    <row r="145" spans="1:15">
      <c r="A145" s="314">
        <v>168</v>
      </c>
      <c r="B145" s="248">
        <v>144</v>
      </c>
      <c r="C145" s="34">
        <v>54229</v>
      </c>
      <c r="D145" s="249" t="s">
        <v>85</v>
      </c>
      <c r="E145" s="249" t="s">
        <v>17</v>
      </c>
      <c r="F145" s="315">
        <v>210</v>
      </c>
      <c r="G145" s="248">
        <f t="shared" si="2"/>
        <v>2940</v>
      </c>
      <c r="H145" s="250"/>
      <c r="I145" s="251"/>
      <c r="J145" s="5"/>
      <c r="K145" s="252"/>
      <c r="L145" s="17"/>
      <c r="M145" s="17"/>
      <c r="N145" s="251"/>
      <c r="O145" s="252"/>
    </row>
    <row r="146" spans="1:15">
      <c r="A146" s="314">
        <v>44</v>
      </c>
      <c r="B146" s="248">
        <v>145</v>
      </c>
      <c r="C146" s="34">
        <v>56001</v>
      </c>
      <c r="D146" s="249" t="s">
        <v>47</v>
      </c>
      <c r="E146" s="249" t="s">
        <v>17</v>
      </c>
      <c r="F146" s="315">
        <v>210</v>
      </c>
      <c r="G146" s="248">
        <f t="shared" si="2"/>
        <v>2940</v>
      </c>
      <c r="H146" s="250"/>
      <c r="I146" s="251"/>
      <c r="J146" s="5"/>
      <c r="K146" s="252"/>
      <c r="L146" s="17"/>
      <c r="M146" s="17"/>
      <c r="N146" s="251"/>
      <c r="O146" s="252"/>
    </row>
    <row r="147" spans="1:15">
      <c r="A147" s="314">
        <v>45</v>
      </c>
      <c r="B147" s="248">
        <v>146</v>
      </c>
      <c r="C147" s="34">
        <v>56059</v>
      </c>
      <c r="D147" s="249" t="s">
        <v>90</v>
      </c>
      <c r="E147" s="249" t="s">
        <v>21</v>
      </c>
      <c r="F147" s="315">
        <v>210</v>
      </c>
      <c r="G147" s="248">
        <f t="shared" si="2"/>
        <v>2940</v>
      </c>
      <c r="H147" s="250"/>
      <c r="I147" s="251"/>
      <c r="J147" s="5"/>
      <c r="K147" s="252"/>
      <c r="L147" s="17"/>
      <c r="M147" s="17"/>
      <c r="N147" s="251"/>
      <c r="O147" s="252"/>
    </row>
    <row r="148" spans="1:15">
      <c r="A148" s="314">
        <v>119</v>
      </c>
      <c r="B148" s="248">
        <v>147</v>
      </c>
      <c r="C148" s="34">
        <v>56079</v>
      </c>
      <c r="D148" s="249" t="s">
        <v>90</v>
      </c>
      <c r="E148" s="249" t="s">
        <v>21</v>
      </c>
      <c r="F148" s="315">
        <v>210</v>
      </c>
      <c r="G148" s="248">
        <f t="shared" si="2"/>
        <v>2940</v>
      </c>
      <c r="H148" s="250"/>
      <c r="I148" s="251"/>
      <c r="J148" s="5"/>
      <c r="K148" s="252"/>
      <c r="L148" s="17"/>
      <c r="M148" s="17"/>
      <c r="N148" s="251"/>
      <c r="O148" s="252"/>
    </row>
    <row r="149" spans="1:15">
      <c r="A149" s="314">
        <v>190</v>
      </c>
      <c r="B149" s="248">
        <v>148</v>
      </c>
      <c r="C149" s="34">
        <v>56099</v>
      </c>
      <c r="D149" s="249" t="s">
        <v>90</v>
      </c>
      <c r="E149" s="249" t="s">
        <v>21</v>
      </c>
      <c r="F149" s="315">
        <v>210</v>
      </c>
      <c r="G149" s="248">
        <f t="shared" si="2"/>
        <v>2940</v>
      </c>
      <c r="H149" s="250"/>
      <c r="I149" s="251"/>
      <c r="J149" s="5"/>
      <c r="K149" s="252"/>
      <c r="L149" s="17"/>
      <c r="M149" s="17"/>
      <c r="N149" s="251"/>
      <c r="O149" s="252"/>
    </row>
    <row r="150" spans="1:15">
      <c r="A150" s="314">
        <v>212</v>
      </c>
      <c r="B150" s="248">
        <v>149</v>
      </c>
      <c r="C150" s="34">
        <v>56119</v>
      </c>
      <c r="D150" s="249" t="s">
        <v>53</v>
      </c>
      <c r="E150" s="249" t="s">
        <v>1368</v>
      </c>
      <c r="F150" s="315">
        <v>208</v>
      </c>
      <c r="G150" s="248">
        <f t="shared" si="2"/>
        <v>2912</v>
      </c>
      <c r="H150" s="250"/>
      <c r="I150" s="251"/>
      <c r="J150" s="5"/>
      <c r="K150" s="252"/>
      <c r="L150" s="17"/>
      <c r="M150" s="17"/>
      <c r="N150" s="251"/>
      <c r="O150" s="252"/>
    </row>
    <row r="151" spans="1:15">
      <c r="A151" s="314">
        <v>62</v>
      </c>
      <c r="B151" s="248">
        <v>150</v>
      </c>
      <c r="C151" s="34">
        <v>56139</v>
      </c>
      <c r="D151" s="249" t="s">
        <v>357</v>
      </c>
      <c r="E151" s="249" t="s">
        <v>17</v>
      </c>
      <c r="F151" s="315">
        <v>210</v>
      </c>
      <c r="G151" s="248">
        <f t="shared" si="2"/>
        <v>2940</v>
      </c>
      <c r="H151" s="250"/>
      <c r="I151" s="251"/>
      <c r="J151" s="5"/>
      <c r="K151" s="252"/>
      <c r="L151" s="17"/>
      <c r="M151" s="17"/>
      <c r="N151" s="251"/>
      <c r="O151" s="252"/>
    </row>
    <row r="152" spans="1:15">
      <c r="A152" s="314">
        <v>61</v>
      </c>
      <c r="B152" s="248">
        <v>151</v>
      </c>
      <c r="C152" s="34">
        <v>56157</v>
      </c>
      <c r="D152" s="249" t="s">
        <v>90</v>
      </c>
      <c r="E152" s="249" t="s">
        <v>21</v>
      </c>
      <c r="F152" s="315">
        <v>210</v>
      </c>
      <c r="G152" s="248">
        <f t="shared" ref="G152:G197" si="3">F152*14</f>
        <v>2940</v>
      </c>
      <c r="H152" s="250"/>
      <c r="I152" s="251"/>
      <c r="J152" s="5"/>
      <c r="K152" s="252"/>
      <c r="L152" s="17"/>
      <c r="M152" s="17"/>
      <c r="N152" s="251"/>
      <c r="O152" s="252"/>
    </row>
    <row r="153" spans="1:15">
      <c r="A153" s="314">
        <v>241</v>
      </c>
      <c r="B153" s="248">
        <v>152</v>
      </c>
      <c r="C153" s="34">
        <v>56213</v>
      </c>
      <c r="D153" s="249" t="s">
        <v>53</v>
      </c>
      <c r="E153" s="249" t="s">
        <v>1368</v>
      </c>
      <c r="F153" s="248">
        <v>180</v>
      </c>
      <c r="G153" s="248">
        <f t="shared" si="3"/>
        <v>2520</v>
      </c>
      <c r="H153" s="250"/>
      <c r="I153" s="251"/>
      <c r="J153" s="316"/>
      <c r="K153" s="252"/>
      <c r="L153" s="17"/>
      <c r="M153" s="17"/>
      <c r="N153" s="251"/>
      <c r="O153" s="252"/>
    </row>
    <row r="154" spans="1:15">
      <c r="A154" s="314">
        <v>118</v>
      </c>
      <c r="B154" s="248">
        <v>153</v>
      </c>
      <c r="C154" s="34">
        <v>56225</v>
      </c>
      <c r="D154" s="249" t="s">
        <v>53</v>
      </c>
      <c r="E154" s="249" t="s">
        <v>1368</v>
      </c>
      <c r="F154" s="315">
        <v>209</v>
      </c>
      <c r="G154" s="248">
        <f t="shared" si="3"/>
        <v>2926</v>
      </c>
      <c r="H154" s="250"/>
      <c r="I154" s="251"/>
      <c r="J154" s="5"/>
      <c r="K154" s="252"/>
      <c r="L154" s="17"/>
      <c r="M154" s="17"/>
      <c r="N154" s="251"/>
      <c r="O154" s="252"/>
    </row>
    <row r="155" spans="1:15">
      <c r="A155" s="314">
        <v>46</v>
      </c>
      <c r="B155" s="248">
        <v>154</v>
      </c>
      <c r="C155" s="34">
        <v>56231</v>
      </c>
      <c r="D155" s="249" t="s">
        <v>53</v>
      </c>
      <c r="E155" s="249" t="s">
        <v>1368</v>
      </c>
      <c r="F155" s="315">
        <v>210</v>
      </c>
      <c r="G155" s="248">
        <f t="shared" si="3"/>
        <v>2940</v>
      </c>
      <c r="H155" s="250"/>
      <c r="I155" s="251"/>
      <c r="J155" s="5"/>
      <c r="K155" s="252"/>
      <c r="L155" s="17"/>
      <c r="M155" s="17"/>
      <c r="N155" s="251"/>
      <c r="O155" s="252"/>
    </row>
    <row r="156" spans="1:15">
      <c r="A156" s="314">
        <v>25</v>
      </c>
      <c r="B156" s="248">
        <v>155</v>
      </c>
      <c r="C156" s="34">
        <v>56237</v>
      </c>
      <c r="D156" s="249" t="s">
        <v>53</v>
      </c>
      <c r="E156" s="249" t="s">
        <v>1368</v>
      </c>
      <c r="F156" s="248">
        <v>210</v>
      </c>
      <c r="G156" s="248">
        <f t="shared" si="3"/>
        <v>2940</v>
      </c>
      <c r="H156" s="250"/>
      <c r="I156" s="251"/>
      <c r="J156" s="248"/>
      <c r="K156" s="252"/>
      <c r="L156" s="17"/>
      <c r="M156" s="17"/>
      <c r="N156" s="251"/>
      <c r="O156" s="252"/>
    </row>
    <row r="157" spans="1:15">
      <c r="A157" s="314">
        <v>28</v>
      </c>
      <c r="B157" s="248">
        <v>156</v>
      </c>
      <c r="C157" s="34">
        <v>56317</v>
      </c>
      <c r="D157" s="249" t="s">
        <v>1352</v>
      </c>
      <c r="E157" s="249" t="s">
        <v>17</v>
      </c>
      <c r="F157" s="315">
        <v>210</v>
      </c>
      <c r="G157" s="248">
        <f t="shared" si="3"/>
        <v>2940</v>
      </c>
      <c r="H157" s="250"/>
      <c r="I157" s="251"/>
      <c r="J157" s="5"/>
      <c r="K157" s="252"/>
      <c r="L157" s="17"/>
      <c r="M157" s="17"/>
      <c r="N157" s="251"/>
      <c r="O157" s="252"/>
    </row>
    <row r="158" spans="1:15">
      <c r="A158" s="314">
        <v>29</v>
      </c>
      <c r="B158" s="248">
        <v>157</v>
      </c>
      <c r="C158" s="34">
        <v>56318</v>
      </c>
      <c r="D158" s="249" t="s">
        <v>1352</v>
      </c>
      <c r="E158" s="249" t="s">
        <v>17</v>
      </c>
      <c r="F158" s="315">
        <v>210</v>
      </c>
      <c r="G158" s="248">
        <f t="shared" si="3"/>
        <v>2940</v>
      </c>
      <c r="H158" s="250"/>
      <c r="I158" s="251"/>
      <c r="J158" s="5"/>
      <c r="K158" s="252"/>
      <c r="L158" s="17"/>
      <c r="M158" s="17"/>
      <c r="N158" s="251"/>
      <c r="O158" s="252"/>
    </row>
    <row r="159" spans="1:15">
      <c r="A159" s="314">
        <v>30</v>
      </c>
      <c r="B159" s="248">
        <v>158</v>
      </c>
      <c r="C159" s="34">
        <v>56389</v>
      </c>
      <c r="D159" s="249" t="s">
        <v>1361</v>
      </c>
      <c r="E159" s="249" t="s">
        <v>17</v>
      </c>
      <c r="F159" s="315">
        <v>210</v>
      </c>
      <c r="G159" s="248">
        <f t="shared" si="3"/>
        <v>2940</v>
      </c>
      <c r="H159" s="250"/>
      <c r="I159" s="251"/>
      <c r="J159" s="5"/>
      <c r="K159" s="252"/>
      <c r="L159" s="17"/>
      <c r="M159" s="17"/>
      <c r="N159" s="251"/>
      <c r="O159" s="252"/>
    </row>
    <row r="160" spans="1:15">
      <c r="A160" s="314">
        <v>31</v>
      </c>
      <c r="B160" s="248">
        <v>159</v>
      </c>
      <c r="C160" s="34">
        <v>56390</v>
      </c>
      <c r="D160" s="249" t="s">
        <v>1369</v>
      </c>
      <c r="E160" s="249" t="s">
        <v>17</v>
      </c>
      <c r="F160" s="315">
        <v>210</v>
      </c>
      <c r="G160" s="248">
        <f t="shared" si="3"/>
        <v>2940</v>
      </c>
      <c r="H160" s="250"/>
      <c r="I160" s="251"/>
      <c r="J160" s="5"/>
      <c r="K160" s="252"/>
      <c r="L160" s="17"/>
      <c r="M160" s="17"/>
      <c r="N160" s="251"/>
      <c r="O160" s="252"/>
    </row>
    <row r="161" spans="1:15">
      <c r="A161" s="314">
        <v>83</v>
      </c>
      <c r="B161" s="248">
        <v>160</v>
      </c>
      <c r="C161" s="34">
        <v>56485</v>
      </c>
      <c r="D161" s="249" t="s">
        <v>1370</v>
      </c>
      <c r="E161" s="249" t="s">
        <v>17</v>
      </c>
      <c r="F161" s="248">
        <v>210</v>
      </c>
      <c r="G161" s="248">
        <f t="shared" si="3"/>
        <v>2940</v>
      </c>
      <c r="H161" s="250"/>
      <c r="I161" s="251"/>
      <c r="J161" s="248"/>
      <c r="K161" s="252"/>
      <c r="L161" s="17"/>
      <c r="M161" s="17"/>
      <c r="N161" s="251"/>
      <c r="O161" s="252"/>
    </row>
    <row r="162" spans="1:15">
      <c r="A162" s="314">
        <v>84</v>
      </c>
      <c r="B162" s="248">
        <v>161</v>
      </c>
      <c r="C162" s="34">
        <v>56486</v>
      </c>
      <c r="D162" s="249" t="s">
        <v>1370</v>
      </c>
      <c r="E162" s="249" t="s">
        <v>17</v>
      </c>
      <c r="F162" s="248">
        <v>210</v>
      </c>
      <c r="G162" s="248">
        <f t="shared" si="3"/>
        <v>2940</v>
      </c>
      <c r="H162" s="250"/>
      <c r="I162" s="251"/>
      <c r="J162" s="248"/>
      <c r="K162" s="252"/>
      <c r="L162" s="17"/>
      <c r="M162" s="17"/>
      <c r="N162" s="251"/>
      <c r="O162" s="252"/>
    </row>
    <row r="163" spans="1:15">
      <c r="A163" s="314">
        <v>117</v>
      </c>
      <c r="B163" s="248">
        <v>162</v>
      </c>
      <c r="C163" s="34">
        <v>56497</v>
      </c>
      <c r="D163" s="249" t="s">
        <v>29</v>
      </c>
      <c r="E163" s="249" t="s">
        <v>17</v>
      </c>
      <c r="F163" s="315">
        <v>210</v>
      </c>
      <c r="G163" s="248">
        <f t="shared" si="3"/>
        <v>2940</v>
      </c>
      <c r="H163" s="250"/>
      <c r="I163" s="251"/>
      <c r="J163" s="5"/>
      <c r="K163" s="252"/>
      <c r="L163" s="17"/>
      <c r="M163" s="17"/>
      <c r="N163" s="251"/>
      <c r="O163" s="252"/>
    </row>
    <row r="164" spans="1:15">
      <c r="A164" s="314">
        <v>105</v>
      </c>
      <c r="B164" s="248">
        <v>163</v>
      </c>
      <c r="C164" s="34">
        <v>56573</v>
      </c>
      <c r="D164" s="249" t="s">
        <v>1371</v>
      </c>
      <c r="E164" s="249" t="s">
        <v>1348</v>
      </c>
      <c r="F164" s="315">
        <v>210</v>
      </c>
      <c r="G164" s="248">
        <f t="shared" si="3"/>
        <v>2940</v>
      </c>
      <c r="H164" s="250"/>
      <c r="I164" s="251"/>
      <c r="J164" s="5"/>
      <c r="K164" s="252"/>
      <c r="L164" s="17"/>
      <c r="M164" s="17"/>
      <c r="N164" s="251"/>
      <c r="O164" s="252"/>
    </row>
    <row r="165" spans="1:15">
      <c r="A165" s="314">
        <v>230</v>
      </c>
      <c r="B165" s="248">
        <v>164</v>
      </c>
      <c r="C165" s="34">
        <v>56581</v>
      </c>
      <c r="D165" s="249" t="s">
        <v>1370</v>
      </c>
      <c r="E165" s="249" t="s">
        <v>17</v>
      </c>
      <c r="F165" s="315">
        <v>210</v>
      </c>
      <c r="G165" s="248">
        <f t="shared" si="3"/>
        <v>2940</v>
      </c>
      <c r="H165" s="250"/>
      <c r="I165" s="251"/>
      <c r="J165" s="5"/>
      <c r="K165" s="252"/>
      <c r="L165" s="17"/>
      <c r="M165" s="17"/>
      <c r="N165" s="251"/>
      <c r="O165" s="252"/>
    </row>
    <row r="166" spans="1:15">
      <c r="A166" s="314">
        <v>150</v>
      </c>
      <c r="B166" s="248">
        <v>165</v>
      </c>
      <c r="C166" s="34">
        <v>56582</v>
      </c>
      <c r="D166" s="249" t="s">
        <v>1370</v>
      </c>
      <c r="E166" s="249" t="s">
        <v>17</v>
      </c>
      <c r="F166" s="248">
        <v>209</v>
      </c>
      <c r="G166" s="248">
        <f t="shared" si="3"/>
        <v>2926</v>
      </c>
      <c r="H166" s="250"/>
      <c r="I166" s="251"/>
      <c r="J166" s="248"/>
      <c r="K166" s="252"/>
      <c r="L166" s="17"/>
      <c r="M166" s="17"/>
      <c r="N166" s="251"/>
      <c r="O166" s="252"/>
    </row>
    <row r="167" spans="1:15">
      <c r="A167" s="314">
        <v>129</v>
      </c>
      <c r="B167" s="248">
        <v>166</v>
      </c>
      <c r="C167" s="34">
        <v>56621</v>
      </c>
      <c r="D167" s="249" t="s">
        <v>1370</v>
      </c>
      <c r="E167" s="249" t="s">
        <v>17</v>
      </c>
      <c r="F167" s="315">
        <v>210</v>
      </c>
      <c r="G167" s="248">
        <f t="shared" si="3"/>
        <v>2940</v>
      </c>
      <c r="H167" s="250"/>
      <c r="I167" s="251"/>
      <c r="J167" s="5"/>
      <c r="K167" s="252"/>
      <c r="L167" s="17"/>
      <c r="M167" s="17"/>
      <c r="N167" s="251"/>
      <c r="O167" s="252"/>
    </row>
    <row r="168" spans="1:15">
      <c r="A168" s="314">
        <v>130</v>
      </c>
      <c r="B168" s="248">
        <v>167</v>
      </c>
      <c r="C168" s="34">
        <v>56622</v>
      </c>
      <c r="D168" s="249" t="s">
        <v>1370</v>
      </c>
      <c r="E168" s="249" t="s">
        <v>17</v>
      </c>
      <c r="F168" s="315">
        <v>210</v>
      </c>
      <c r="G168" s="248">
        <f t="shared" si="3"/>
        <v>2940</v>
      </c>
      <c r="H168" s="250"/>
      <c r="I168" s="251"/>
      <c r="J168" s="5"/>
      <c r="K168" s="252"/>
      <c r="L168" s="17"/>
      <c r="M168" s="17"/>
      <c r="N168" s="251"/>
      <c r="O168" s="252"/>
    </row>
    <row r="169" spans="1:15">
      <c r="A169" s="314">
        <v>131</v>
      </c>
      <c r="B169" s="248">
        <v>168</v>
      </c>
      <c r="C169" s="34">
        <v>56661</v>
      </c>
      <c r="D169" s="249" t="s">
        <v>109</v>
      </c>
      <c r="E169" s="249" t="s">
        <v>17</v>
      </c>
      <c r="F169" s="315">
        <v>210</v>
      </c>
      <c r="G169" s="248">
        <f t="shared" si="3"/>
        <v>2940</v>
      </c>
      <c r="H169" s="250"/>
      <c r="I169" s="251"/>
      <c r="J169" s="5"/>
      <c r="K169" s="252"/>
      <c r="L169" s="17"/>
      <c r="M169" s="17"/>
      <c r="N169" s="251"/>
      <c r="O169" s="252"/>
    </row>
    <row r="170" spans="1:15">
      <c r="A170" s="314">
        <v>132</v>
      </c>
      <c r="B170" s="248">
        <v>169</v>
      </c>
      <c r="C170" s="34">
        <v>56662</v>
      </c>
      <c r="D170" s="249" t="s">
        <v>109</v>
      </c>
      <c r="E170" s="249" t="s">
        <v>17</v>
      </c>
      <c r="F170" s="315">
        <v>210</v>
      </c>
      <c r="G170" s="248">
        <f t="shared" si="3"/>
        <v>2940</v>
      </c>
      <c r="H170" s="250"/>
      <c r="I170" s="251"/>
      <c r="J170" s="5"/>
      <c r="K170" s="252"/>
      <c r="L170" s="17"/>
      <c r="M170" s="17"/>
      <c r="N170" s="251"/>
      <c r="O170" s="252"/>
    </row>
    <row r="171" spans="1:15">
      <c r="A171" s="314">
        <v>240</v>
      </c>
      <c r="B171" s="248">
        <v>170</v>
      </c>
      <c r="C171" s="34">
        <v>56673</v>
      </c>
      <c r="D171" s="249" t="s">
        <v>109</v>
      </c>
      <c r="E171" s="249" t="s">
        <v>17</v>
      </c>
      <c r="F171" s="248">
        <v>210</v>
      </c>
      <c r="G171" s="248">
        <f t="shared" si="3"/>
        <v>2940</v>
      </c>
      <c r="H171" s="250"/>
      <c r="I171" s="251"/>
      <c r="J171" s="316"/>
      <c r="K171" s="252"/>
      <c r="L171" s="17"/>
      <c r="M171" s="17"/>
      <c r="N171" s="251"/>
      <c r="O171" s="252"/>
    </row>
    <row r="172" spans="1:15">
      <c r="A172" s="314">
        <v>231</v>
      </c>
      <c r="B172" s="248">
        <v>171</v>
      </c>
      <c r="C172" s="34">
        <v>56677</v>
      </c>
      <c r="D172" s="249" t="s">
        <v>109</v>
      </c>
      <c r="E172" s="249" t="s">
        <v>17</v>
      </c>
      <c r="F172" s="315">
        <v>210</v>
      </c>
      <c r="G172" s="248">
        <f t="shared" si="3"/>
        <v>2940</v>
      </c>
      <c r="H172" s="250"/>
      <c r="I172" s="251"/>
      <c r="J172" s="5"/>
      <c r="K172" s="252"/>
      <c r="L172" s="17"/>
      <c r="M172" s="17"/>
      <c r="N172" s="251"/>
      <c r="O172" s="252"/>
    </row>
    <row r="173" spans="1:15">
      <c r="A173" s="314">
        <v>158</v>
      </c>
      <c r="B173" s="248">
        <v>172</v>
      </c>
      <c r="C173" s="34">
        <v>56689</v>
      </c>
      <c r="D173" s="249" t="s">
        <v>81</v>
      </c>
      <c r="E173" s="249" t="s">
        <v>1354</v>
      </c>
      <c r="F173" s="315">
        <v>210</v>
      </c>
      <c r="G173" s="248">
        <f t="shared" si="3"/>
        <v>2940</v>
      </c>
      <c r="H173" s="250"/>
      <c r="I173" s="251"/>
      <c r="J173" s="5"/>
      <c r="K173" s="252"/>
      <c r="L173" s="17"/>
      <c r="M173" s="17"/>
      <c r="N173" s="251"/>
      <c r="O173" s="252"/>
    </row>
    <row r="174" spans="1:15">
      <c r="A174" s="314">
        <v>175</v>
      </c>
      <c r="B174" s="248">
        <v>173</v>
      </c>
      <c r="C174" s="34">
        <v>56737</v>
      </c>
      <c r="D174" s="249" t="s">
        <v>1352</v>
      </c>
      <c r="E174" s="249" t="s">
        <v>17</v>
      </c>
      <c r="F174" s="315">
        <v>210</v>
      </c>
      <c r="G174" s="248">
        <f t="shared" si="3"/>
        <v>2940</v>
      </c>
      <c r="H174" s="250"/>
      <c r="I174" s="251"/>
      <c r="J174" s="5"/>
      <c r="K174" s="252"/>
      <c r="L174" s="17"/>
      <c r="M174" s="17"/>
      <c r="N174" s="251"/>
      <c r="O174" s="252"/>
    </row>
    <row r="175" spans="1:15">
      <c r="A175" s="314">
        <v>208</v>
      </c>
      <c r="B175" s="248">
        <v>174</v>
      </c>
      <c r="C175" s="34">
        <v>56750</v>
      </c>
      <c r="D175" s="249" t="s">
        <v>81</v>
      </c>
      <c r="E175" s="249" t="s">
        <v>1354</v>
      </c>
      <c r="F175" s="315">
        <v>38</v>
      </c>
      <c r="G175" s="248">
        <f t="shared" si="3"/>
        <v>532</v>
      </c>
      <c r="H175" s="250"/>
      <c r="I175" s="251"/>
      <c r="J175" s="5"/>
      <c r="K175" s="252"/>
      <c r="L175" s="17"/>
      <c r="M175" s="17"/>
      <c r="N175" s="251"/>
      <c r="O175" s="252"/>
    </row>
    <row r="176" spans="1:15">
      <c r="A176" s="314">
        <v>176</v>
      </c>
      <c r="B176" s="248">
        <v>175</v>
      </c>
      <c r="C176" s="34">
        <v>56761</v>
      </c>
      <c r="D176" s="249" t="s">
        <v>1349</v>
      </c>
      <c r="E176" s="249" t="s">
        <v>1348</v>
      </c>
      <c r="F176" s="315">
        <v>210</v>
      </c>
      <c r="G176" s="248">
        <f t="shared" si="3"/>
        <v>2940</v>
      </c>
      <c r="H176" s="250"/>
      <c r="I176" s="251"/>
      <c r="J176" s="5"/>
      <c r="K176" s="252"/>
      <c r="L176" s="17"/>
      <c r="M176" s="17"/>
      <c r="N176" s="251"/>
      <c r="O176" s="252"/>
    </row>
    <row r="177" spans="1:15">
      <c r="A177" s="314">
        <v>192</v>
      </c>
      <c r="B177" s="248">
        <v>176</v>
      </c>
      <c r="C177" s="34">
        <v>56779</v>
      </c>
      <c r="D177" s="249" t="s">
        <v>112</v>
      </c>
      <c r="E177" s="249" t="s">
        <v>17</v>
      </c>
      <c r="F177" s="315">
        <v>210</v>
      </c>
      <c r="G177" s="248">
        <f t="shared" si="3"/>
        <v>2940</v>
      </c>
      <c r="H177" s="250"/>
      <c r="I177" s="251"/>
      <c r="J177" s="5"/>
      <c r="K177" s="252"/>
      <c r="L177" s="17"/>
      <c r="M177" s="17"/>
      <c r="N177" s="251"/>
      <c r="O177" s="252"/>
    </row>
    <row r="178" spans="1:15">
      <c r="A178" s="314">
        <v>193</v>
      </c>
      <c r="B178" s="248">
        <v>177</v>
      </c>
      <c r="C178" s="34">
        <v>56795</v>
      </c>
      <c r="D178" s="249" t="s">
        <v>44</v>
      </c>
      <c r="E178" s="249" t="s">
        <v>17</v>
      </c>
      <c r="F178" s="315">
        <v>210</v>
      </c>
      <c r="G178" s="248">
        <f t="shared" si="3"/>
        <v>2940</v>
      </c>
      <c r="H178" s="250"/>
      <c r="I178" s="251"/>
      <c r="J178" s="5"/>
      <c r="K178" s="252"/>
      <c r="L178" s="17"/>
      <c r="M178" s="17"/>
      <c r="N178" s="251"/>
      <c r="O178" s="252"/>
    </row>
    <row r="179" spans="1:15">
      <c r="A179" s="314">
        <v>229</v>
      </c>
      <c r="B179" s="248">
        <v>178</v>
      </c>
      <c r="C179" s="34">
        <v>56856</v>
      </c>
      <c r="D179" s="249" t="s">
        <v>112</v>
      </c>
      <c r="E179" s="249" t="s">
        <v>17</v>
      </c>
      <c r="F179" s="248">
        <v>113</v>
      </c>
      <c r="G179" s="248">
        <f t="shared" si="3"/>
        <v>1582</v>
      </c>
      <c r="H179" s="250"/>
      <c r="I179" s="251"/>
      <c r="J179" s="248"/>
      <c r="K179" s="252"/>
      <c r="L179" s="17"/>
      <c r="M179" s="17"/>
      <c r="N179" s="251"/>
      <c r="O179" s="252"/>
    </row>
    <row r="180" spans="1:15">
      <c r="A180" s="314">
        <v>191</v>
      </c>
      <c r="B180" s="248">
        <v>179</v>
      </c>
      <c r="C180" s="34">
        <v>56857</v>
      </c>
      <c r="D180" s="249" t="s">
        <v>109</v>
      </c>
      <c r="E180" s="249" t="s">
        <v>17</v>
      </c>
      <c r="F180" s="315">
        <v>210</v>
      </c>
      <c r="G180" s="248">
        <f t="shared" si="3"/>
        <v>2940</v>
      </c>
      <c r="H180" s="250"/>
      <c r="I180" s="251"/>
      <c r="J180" s="5"/>
      <c r="K180" s="252"/>
      <c r="L180" s="17"/>
      <c r="M180" s="17"/>
      <c r="N180" s="251"/>
      <c r="O180" s="252"/>
    </row>
    <row r="181" spans="1:15">
      <c r="A181" s="314">
        <v>198</v>
      </c>
      <c r="B181" s="248">
        <v>180</v>
      </c>
      <c r="C181" s="34">
        <v>56893</v>
      </c>
      <c r="D181" s="249" t="s">
        <v>109</v>
      </c>
      <c r="E181" s="249" t="s">
        <v>17</v>
      </c>
      <c r="F181" s="315">
        <v>58</v>
      </c>
      <c r="G181" s="248">
        <f t="shared" si="3"/>
        <v>812</v>
      </c>
      <c r="H181" s="250"/>
      <c r="I181" s="251"/>
      <c r="J181" s="5"/>
      <c r="K181" s="252"/>
      <c r="L181" s="17"/>
      <c r="M181" s="17"/>
      <c r="N181" s="251"/>
      <c r="O181" s="252"/>
    </row>
    <row r="182" spans="1:15">
      <c r="A182" s="314">
        <v>196</v>
      </c>
      <c r="B182" s="248">
        <v>181</v>
      </c>
      <c r="C182" s="34">
        <v>56899</v>
      </c>
      <c r="D182" s="249" t="s">
        <v>109</v>
      </c>
      <c r="E182" s="249" t="s">
        <v>17</v>
      </c>
      <c r="F182" s="248">
        <v>105</v>
      </c>
      <c r="G182" s="248">
        <f t="shared" si="3"/>
        <v>1470</v>
      </c>
      <c r="H182" s="250"/>
      <c r="I182" s="251"/>
      <c r="J182" s="248"/>
      <c r="K182" s="252"/>
      <c r="L182" s="17"/>
      <c r="M182" s="17"/>
      <c r="N182" s="251"/>
      <c r="O182" s="252"/>
    </row>
    <row r="183" spans="1:15">
      <c r="A183" s="314">
        <v>199</v>
      </c>
      <c r="B183" s="248">
        <v>182</v>
      </c>
      <c r="C183" s="34">
        <v>56913</v>
      </c>
      <c r="D183" s="249" t="s">
        <v>34</v>
      </c>
      <c r="E183" s="249" t="s">
        <v>1348</v>
      </c>
      <c r="F183" s="315">
        <v>163</v>
      </c>
      <c r="G183" s="248">
        <f t="shared" si="3"/>
        <v>2282</v>
      </c>
      <c r="H183" s="250"/>
      <c r="I183" s="251"/>
      <c r="J183" s="5"/>
      <c r="K183" s="252"/>
      <c r="L183" s="17"/>
      <c r="M183" s="17"/>
      <c r="N183" s="251"/>
      <c r="O183" s="252"/>
    </row>
    <row r="184" spans="1:15">
      <c r="A184" s="314">
        <v>200</v>
      </c>
      <c r="B184" s="248">
        <v>183</v>
      </c>
      <c r="C184" s="34">
        <v>56917</v>
      </c>
      <c r="D184" s="249" t="s">
        <v>1149</v>
      </c>
      <c r="E184" s="249" t="s">
        <v>1348</v>
      </c>
      <c r="F184" s="248">
        <v>125</v>
      </c>
      <c r="G184" s="248">
        <f t="shared" si="3"/>
        <v>1750</v>
      </c>
      <c r="H184" s="250"/>
      <c r="I184" s="251"/>
      <c r="J184" s="248"/>
      <c r="K184" s="252"/>
      <c r="L184" s="17"/>
      <c r="M184" s="17"/>
      <c r="N184" s="251"/>
      <c r="O184" s="252"/>
    </row>
    <row r="185" spans="1:15">
      <c r="A185" s="314">
        <v>197</v>
      </c>
      <c r="B185" s="248">
        <v>184</v>
      </c>
      <c r="C185" s="34">
        <v>56923</v>
      </c>
      <c r="D185" s="249" t="s">
        <v>34</v>
      </c>
      <c r="E185" s="249" t="s">
        <v>1348</v>
      </c>
      <c r="F185" s="248">
        <v>39</v>
      </c>
      <c r="G185" s="248">
        <f t="shared" si="3"/>
        <v>546</v>
      </c>
      <c r="H185" s="250"/>
      <c r="I185" s="251"/>
      <c r="J185" s="248"/>
      <c r="K185" s="252"/>
      <c r="L185" s="17"/>
      <c r="M185" s="17"/>
      <c r="N185" s="251"/>
      <c r="O185" s="252"/>
    </row>
    <row r="186" spans="1:15">
      <c r="A186" s="314">
        <v>195</v>
      </c>
      <c r="B186" s="248">
        <v>185</v>
      </c>
      <c r="C186" s="34">
        <v>56929</v>
      </c>
      <c r="D186" s="249" t="s">
        <v>32</v>
      </c>
      <c r="E186" s="249" t="s">
        <v>17</v>
      </c>
      <c r="F186" s="315">
        <v>27</v>
      </c>
      <c r="G186" s="248">
        <f t="shared" si="3"/>
        <v>378</v>
      </c>
      <c r="H186" s="250"/>
      <c r="I186" s="251"/>
      <c r="J186" s="5"/>
      <c r="K186" s="252"/>
      <c r="L186" s="17"/>
      <c r="M186" s="17"/>
      <c r="N186" s="251"/>
      <c r="O186" s="252"/>
    </row>
    <row r="187" spans="1:15">
      <c r="A187" s="314">
        <v>210</v>
      </c>
      <c r="B187" s="248">
        <v>186</v>
      </c>
      <c r="C187" s="34">
        <v>56949</v>
      </c>
      <c r="D187" s="249" t="s">
        <v>81</v>
      </c>
      <c r="E187" s="249" t="s">
        <v>1354</v>
      </c>
      <c r="F187" s="315">
        <v>105</v>
      </c>
      <c r="G187" s="248">
        <f t="shared" si="3"/>
        <v>1470</v>
      </c>
      <c r="H187" s="250"/>
      <c r="I187" s="251"/>
      <c r="J187" s="5"/>
      <c r="K187" s="252"/>
      <c r="L187" s="17"/>
      <c r="M187" s="17"/>
      <c r="N187" s="251"/>
      <c r="O187" s="252"/>
    </row>
    <row r="188" spans="1:15">
      <c r="A188" s="314">
        <v>211</v>
      </c>
      <c r="B188" s="248">
        <v>187</v>
      </c>
      <c r="C188" s="34">
        <v>56953</v>
      </c>
      <c r="D188" s="249" t="s">
        <v>109</v>
      </c>
      <c r="E188" s="249" t="s">
        <v>17</v>
      </c>
      <c r="F188" s="315">
        <v>114</v>
      </c>
      <c r="G188" s="248">
        <f t="shared" si="3"/>
        <v>1596</v>
      </c>
      <c r="H188" s="250"/>
      <c r="I188" s="251"/>
      <c r="J188" s="5"/>
      <c r="K188" s="252"/>
      <c r="L188" s="17"/>
      <c r="M188" s="17"/>
      <c r="N188" s="251"/>
      <c r="O188" s="252"/>
    </row>
    <row r="189" spans="1:15">
      <c r="A189" s="314">
        <v>209</v>
      </c>
      <c r="B189" s="248">
        <v>188</v>
      </c>
      <c r="C189" s="34">
        <v>56960</v>
      </c>
      <c r="D189" s="249" t="s">
        <v>81</v>
      </c>
      <c r="E189" s="249" t="s">
        <v>1354</v>
      </c>
      <c r="F189" s="315">
        <v>45</v>
      </c>
      <c r="G189" s="248">
        <f t="shared" si="3"/>
        <v>630</v>
      </c>
      <c r="H189" s="250"/>
      <c r="I189" s="251"/>
      <c r="J189" s="5"/>
      <c r="K189" s="252"/>
      <c r="L189" s="17"/>
      <c r="M189" s="17"/>
      <c r="N189" s="251"/>
      <c r="O189" s="252"/>
    </row>
    <row r="190" spans="1:15">
      <c r="A190" s="314">
        <v>222</v>
      </c>
      <c r="B190" s="248">
        <v>189</v>
      </c>
      <c r="C190" s="248">
        <v>56965</v>
      </c>
      <c r="D190" s="249" t="s">
        <v>109</v>
      </c>
      <c r="E190" s="249" t="s">
        <v>17</v>
      </c>
      <c r="F190" s="315">
        <v>181</v>
      </c>
      <c r="G190" s="248">
        <f t="shared" si="3"/>
        <v>2534</v>
      </c>
      <c r="H190" s="250"/>
      <c r="I190" s="251"/>
      <c r="J190" s="5"/>
      <c r="K190" s="252"/>
      <c r="L190" s="17"/>
      <c r="M190" s="17"/>
      <c r="N190" s="251"/>
      <c r="O190" s="252"/>
    </row>
    <row r="191" spans="1:15">
      <c r="A191" s="314">
        <v>228</v>
      </c>
      <c r="B191" s="248">
        <v>190</v>
      </c>
      <c r="C191" s="34">
        <v>56971</v>
      </c>
      <c r="D191" s="249" t="s">
        <v>109</v>
      </c>
      <c r="E191" s="249" t="s">
        <v>17</v>
      </c>
      <c r="F191" s="248">
        <v>180</v>
      </c>
      <c r="G191" s="248">
        <f t="shared" si="3"/>
        <v>2520</v>
      </c>
      <c r="H191" s="250"/>
      <c r="I191" s="251"/>
      <c r="J191" s="248"/>
      <c r="K191" s="252"/>
      <c r="L191" s="17"/>
      <c r="M191" s="17"/>
      <c r="N191" s="251"/>
      <c r="O191" s="252"/>
    </row>
    <row r="192" spans="1:15">
      <c r="A192" s="314">
        <v>239</v>
      </c>
      <c r="B192" s="248">
        <v>191</v>
      </c>
      <c r="C192" s="34">
        <v>56977</v>
      </c>
      <c r="D192" s="249" t="s">
        <v>38</v>
      </c>
      <c r="E192" s="249" t="s">
        <v>17</v>
      </c>
      <c r="F192" s="248">
        <v>166</v>
      </c>
      <c r="G192" s="248">
        <f t="shared" si="3"/>
        <v>2324</v>
      </c>
      <c r="H192" s="250"/>
      <c r="I192" s="251"/>
      <c r="J192" s="316"/>
      <c r="K192" s="252"/>
      <c r="L192" s="17"/>
      <c r="M192" s="17"/>
      <c r="N192" s="251"/>
      <c r="O192" s="252"/>
    </row>
    <row r="193" spans="1:15">
      <c r="A193" s="314">
        <v>147</v>
      </c>
      <c r="B193" s="248">
        <v>192</v>
      </c>
      <c r="C193" s="34">
        <v>58087</v>
      </c>
      <c r="D193" s="249" t="s">
        <v>36</v>
      </c>
      <c r="E193" s="249" t="s">
        <v>37</v>
      </c>
      <c r="F193" s="315">
        <v>210</v>
      </c>
      <c r="G193" s="248">
        <f t="shared" si="3"/>
        <v>2940</v>
      </c>
      <c r="H193" s="250"/>
      <c r="I193" s="251"/>
      <c r="J193" s="5"/>
      <c r="K193" s="252"/>
      <c r="L193" s="17"/>
      <c r="M193" s="17"/>
      <c r="N193" s="251"/>
      <c r="O193" s="252"/>
    </row>
    <row r="194" spans="1:15">
      <c r="A194" s="314">
        <v>165</v>
      </c>
      <c r="B194" s="248">
        <v>193</v>
      </c>
      <c r="C194" s="34">
        <v>58135</v>
      </c>
      <c r="D194" s="249" t="s">
        <v>36</v>
      </c>
      <c r="E194" s="249" t="s">
        <v>37</v>
      </c>
      <c r="F194" s="315">
        <v>210</v>
      </c>
      <c r="G194" s="248">
        <f t="shared" si="3"/>
        <v>2940</v>
      </c>
      <c r="H194" s="250"/>
      <c r="I194" s="251"/>
      <c r="J194" s="5"/>
      <c r="K194" s="252"/>
      <c r="L194" s="17"/>
      <c r="M194" s="17"/>
      <c r="N194" s="251"/>
      <c r="O194" s="252"/>
    </row>
    <row r="195" spans="1:15">
      <c r="A195" s="314">
        <v>87</v>
      </c>
      <c r="B195" s="248">
        <v>194</v>
      </c>
      <c r="C195" s="34">
        <v>58177</v>
      </c>
      <c r="D195" s="249" t="s">
        <v>36</v>
      </c>
      <c r="E195" s="249" t="s">
        <v>37</v>
      </c>
      <c r="F195" s="315">
        <v>210</v>
      </c>
      <c r="G195" s="248">
        <f t="shared" si="3"/>
        <v>2940</v>
      </c>
      <c r="H195" s="250"/>
      <c r="I195" s="251"/>
      <c r="J195" s="5"/>
      <c r="K195" s="252"/>
      <c r="L195" s="17"/>
      <c r="M195" s="17"/>
      <c r="N195" s="251"/>
      <c r="O195" s="252"/>
    </row>
    <row r="196" spans="1:15">
      <c r="A196" s="314">
        <v>143</v>
      </c>
      <c r="B196" s="248">
        <v>195</v>
      </c>
      <c r="C196" s="34">
        <v>58202</v>
      </c>
      <c r="D196" s="249" t="s">
        <v>1370</v>
      </c>
      <c r="E196" s="249" t="s">
        <v>17</v>
      </c>
      <c r="F196" s="315">
        <v>210</v>
      </c>
      <c r="G196" s="248">
        <f t="shared" si="3"/>
        <v>2940</v>
      </c>
      <c r="H196" s="250"/>
      <c r="I196" s="251"/>
      <c r="J196" s="5"/>
      <c r="K196" s="252"/>
      <c r="L196" s="17"/>
      <c r="M196" s="17"/>
      <c r="N196" s="251"/>
      <c r="O196" s="252"/>
    </row>
    <row r="197" spans="1:15">
      <c r="A197" s="314">
        <v>144</v>
      </c>
      <c r="B197" s="248">
        <v>196</v>
      </c>
      <c r="C197" s="34">
        <v>58224</v>
      </c>
      <c r="D197" s="249" t="s">
        <v>1370</v>
      </c>
      <c r="E197" s="249" t="s">
        <v>17</v>
      </c>
      <c r="F197" s="315">
        <v>207</v>
      </c>
      <c r="G197" s="248">
        <f t="shared" si="3"/>
        <v>2898</v>
      </c>
      <c r="H197" s="250"/>
      <c r="I197" s="251"/>
      <c r="J197" s="5"/>
      <c r="K197" s="252"/>
      <c r="L197" s="17"/>
      <c r="M197" s="17"/>
      <c r="N197" s="251"/>
      <c r="O197" s="252"/>
    </row>
    <row r="198" spans="1:15" ht="18">
      <c r="A198" s="314">
        <v>245</v>
      </c>
      <c r="B198" s="248">
        <v>197</v>
      </c>
      <c r="C198" s="34">
        <v>58230</v>
      </c>
      <c r="D198" s="249" t="s">
        <v>1370</v>
      </c>
      <c r="E198" s="249" t="s">
        <v>17</v>
      </c>
      <c r="F198" s="248">
        <v>3</v>
      </c>
      <c r="G198" s="248">
        <v>100</v>
      </c>
      <c r="H198" s="318" t="s">
        <v>75</v>
      </c>
      <c r="I198" s="251"/>
      <c r="J198" s="316"/>
      <c r="K198" s="252"/>
      <c r="L198" s="17"/>
      <c r="M198" s="17"/>
      <c r="N198" s="251"/>
      <c r="O198" s="252"/>
    </row>
    <row r="199" spans="1:15">
      <c r="A199" s="314">
        <v>134</v>
      </c>
      <c r="B199" s="248">
        <v>198</v>
      </c>
      <c r="C199" s="34">
        <v>58232</v>
      </c>
      <c r="D199" s="249" t="s">
        <v>54</v>
      </c>
      <c r="E199" s="249" t="s">
        <v>1348</v>
      </c>
      <c r="F199" s="315">
        <v>210</v>
      </c>
      <c r="G199" s="248">
        <f t="shared" ref="G199:G246" si="4">F199*14</f>
        <v>2940</v>
      </c>
      <c r="H199" s="250"/>
      <c r="I199" s="251"/>
      <c r="J199" s="5"/>
      <c r="K199" s="252"/>
      <c r="L199" s="17"/>
      <c r="M199" s="17"/>
      <c r="N199" s="251"/>
      <c r="O199" s="252"/>
    </row>
    <row r="200" spans="1:15">
      <c r="A200" s="314">
        <v>145</v>
      </c>
      <c r="B200" s="248">
        <v>199</v>
      </c>
      <c r="C200" s="34">
        <v>58252</v>
      </c>
      <c r="D200" s="249" t="s">
        <v>54</v>
      </c>
      <c r="E200" s="249" t="s">
        <v>1348</v>
      </c>
      <c r="F200" s="315">
        <v>210</v>
      </c>
      <c r="G200" s="248">
        <f t="shared" si="4"/>
        <v>2940</v>
      </c>
      <c r="H200" s="250"/>
      <c r="I200" s="251"/>
      <c r="J200" s="5"/>
      <c r="K200" s="252"/>
      <c r="L200" s="17"/>
      <c r="M200" s="17"/>
      <c r="N200" s="251"/>
      <c r="O200" s="252"/>
    </row>
    <row r="201" spans="1:15">
      <c r="A201" s="314">
        <v>86</v>
      </c>
      <c r="B201" s="248">
        <v>200</v>
      </c>
      <c r="C201" s="34">
        <v>58272</v>
      </c>
      <c r="D201" s="249" t="s">
        <v>54</v>
      </c>
      <c r="E201" s="249" t="s">
        <v>1348</v>
      </c>
      <c r="F201" s="315">
        <v>210</v>
      </c>
      <c r="G201" s="248">
        <f t="shared" si="4"/>
        <v>2940</v>
      </c>
      <c r="H201" s="250"/>
      <c r="I201" s="251"/>
      <c r="J201" s="5"/>
      <c r="K201" s="252"/>
      <c r="L201" s="17"/>
      <c r="M201" s="17"/>
      <c r="N201" s="251"/>
      <c r="O201" s="252"/>
    </row>
    <row r="202" spans="1:15">
      <c r="A202" s="314">
        <v>236</v>
      </c>
      <c r="B202" s="248">
        <v>201</v>
      </c>
      <c r="C202" s="34">
        <v>58292</v>
      </c>
      <c r="D202" s="249" t="s">
        <v>33</v>
      </c>
      <c r="E202" s="249" t="s">
        <v>17</v>
      </c>
      <c r="F202" s="315">
        <v>210</v>
      </c>
      <c r="G202" s="248">
        <f t="shared" si="4"/>
        <v>2940</v>
      </c>
      <c r="H202" s="250"/>
      <c r="I202" s="251"/>
      <c r="J202" s="5"/>
      <c r="K202" s="252"/>
      <c r="L202" s="17"/>
      <c r="M202" s="17"/>
      <c r="N202" s="251"/>
      <c r="O202" s="252"/>
    </row>
    <row r="203" spans="1:15">
      <c r="A203" s="314">
        <v>235</v>
      </c>
      <c r="B203" s="248">
        <v>202</v>
      </c>
      <c r="C203" s="34">
        <v>58312</v>
      </c>
      <c r="D203" s="249" t="s">
        <v>33</v>
      </c>
      <c r="E203" s="249" t="s">
        <v>17</v>
      </c>
      <c r="F203" s="315">
        <v>210</v>
      </c>
      <c r="G203" s="248">
        <f t="shared" si="4"/>
        <v>2940</v>
      </c>
      <c r="H203" s="250"/>
      <c r="I203" s="251"/>
      <c r="J203" s="5"/>
      <c r="K203" s="252"/>
      <c r="L203" s="17"/>
      <c r="M203" s="17"/>
      <c r="N203" s="251"/>
      <c r="O203" s="252"/>
    </row>
    <row r="204" spans="1:15">
      <c r="A204" s="314">
        <v>17</v>
      </c>
      <c r="B204" s="248">
        <v>203</v>
      </c>
      <c r="C204" s="34">
        <v>58332</v>
      </c>
      <c r="D204" s="249" t="s">
        <v>33</v>
      </c>
      <c r="E204" s="249" t="s">
        <v>17</v>
      </c>
      <c r="F204" s="315">
        <v>210</v>
      </c>
      <c r="G204" s="248">
        <f t="shared" si="4"/>
        <v>2940</v>
      </c>
      <c r="H204" s="250"/>
      <c r="I204" s="251"/>
      <c r="J204" s="5"/>
      <c r="K204" s="252"/>
      <c r="L204" s="17"/>
      <c r="M204" s="17"/>
      <c r="N204" s="251"/>
      <c r="O204" s="252"/>
    </row>
    <row r="205" spans="1:15">
      <c r="A205" s="314">
        <v>32</v>
      </c>
      <c r="B205" s="248">
        <v>204</v>
      </c>
      <c r="C205" s="34">
        <v>58352</v>
      </c>
      <c r="D205" s="249" t="s">
        <v>33</v>
      </c>
      <c r="E205" s="249" t="s">
        <v>17</v>
      </c>
      <c r="F205" s="315">
        <v>210</v>
      </c>
      <c r="G205" s="248">
        <f t="shared" si="4"/>
        <v>2940</v>
      </c>
      <c r="H205" s="250"/>
      <c r="I205" s="251"/>
      <c r="J205" s="5"/>
      <c r="K205" s="252"/>
      <c r="L205" s="17"/>
      <c r="M205" s="17"/>
      <c r="N205" s="251"/>
      <c r="O205" s="252"/>
    </row>
    <row r="206" spans="1:15">
      <c r="A206" s="314">
        <v>6</v>
      </c>
      <c r="B206" s="248">
        <v>205</v>
      </c>
      <c r="C206" s="34">
        <v>58372</v>
      </c>
      <c r="D206" s="249" t="s">
        <v>1372</v>
      </c>
      <c r="E206" s="249" t="s">
        <v>17</v>
      </c>
      <c r="F206" s="315">
        <v>210</v>
      </c>
      <c r="G206" s="248">
        <f t="shared" si="4"/>
        <v>2940</v>
      </c>
      <c r="H206" s="250"/>
      <c r="I206" s="251"/>
      <c r="J206" s="5"/>
      <c r="K206" s="252"/>
      <c r="L206" s="17"/>
      <c r="M206" s="17"/>
      <c r="N206" s="251"/>
      <c r="O206" s="252"/>
    </row>
    <row r="207" spans="1:15">
      <c r="A207" s="314">
        <v>7</v>
      </c>
      <c r="B207" s="248">
        <v>206</v>
      </c>
      <c r="C207" s="34">
        <v>58392</v>
      </c>
      <c r="D207" s="249" t="s">
        <v>33</v>
      </c>
      <c r="E207" s="249" t="s">
        <v>17</v>
      </c>
      <c r="F207" s="315">
        <v>233</v>
      </c>
      <c r="G207" s="248">
        <f t="shared" si="4"/>
        <v>3262</v>
      </c>
      <c r="H207" s="250"/>
      <c r="I207" s="251"/>
      <c r="J207" s="5"/>
      <c r="K207" s="252"/>
      <c r="L207" s="17"/>
      <c r="M207" s="17"/>
      <c r="N207" s="251"/>
      <c r="O207" s="252"/>
    </row>
    <row r="208" spans="1:15">
      <c r="A208" s="314">
        <v>115</v>
      </c>
      <c r="B208" s="248">
        <v>207</v>
      </c>
      <c r="C208" s="34">
        <v>58412</v>
      </c>
      <c r="D208" s="249" t="s">
        <v>1373</v>
      </c>
      <c r="E208" s="249" t="s">
        <v>21</v>
      </c>
      <c r="F208" s="315">
        <v>210</v>
      </c>
      <c r="G208" s="248">
        <f t="shared" si="4"/>
        <v>2940</v>
      </c>
      <c r="H208" s="250"/>
      <c r="I208" s="251"/>
      <c r="J208" s="5"/>
      <c r="K208" s="252"/>
      <c r="L208" s="17"/>
      <c r="M208" s="17"/>
      <c r="N208" s="251"/>
      <c r="O208" s="252"/>
    </row>
    <row r="209" spans="1:15">
      <c r="A209" s="314">
        <v>183</v>
      </c>
      <c r="B209" s="248">
        <v>208</v>
      </c>
      <c r="C209" s="34">
        <v>58422</v>
      </c>
      <c r="D209" s="249" t="s">
        <v>38</v>
      </c>
      <c r="E209" s="249" t="s">
        <v>17</v>
      </c>
      <c r="F209" s="315">
        <v>213</v>
      </c>
      <c r="G209" s="248">
        <f t="shared" si="4"/>
        <v>2982</v>
      </c>
      <c r="H209" s="250"/>
      <c r="I209" s="251"/>
      <c r="J209" s="5"/>
      <c r="K209" s="252"/>
      <c r="L209" s="17"/>
      <c r="M209" s="17"/>
      <c r="N209" s="251"/>
      <c r="O209" s="252"/>
    </row>
    <row r="210" spans="1:15">
      <c r="A210" s="314">
        <v>37</v>
      </c>
      <c r="B210" s="248">
        <v>209</v>
      </c>
      <c r="C210" s="34">
        <v>58432</v>
      </c>
      <c r="D210" s="249" t="s">
        <v>76</v>
      </c>
      <c r="E210" s="249" t="s">
        <v>17</v>
      </c>
      <c r="F210" s="248">
        <v>210</v>
      </c>
      <c r="G210" s="248">
        <f t="shared" si="4"/>
        <v>2940</v>
      </c>
      <c r="H210" s="250"/>
      <c r="I210" s="251"/>
      <c r="J210" s="248"/>
      <c r="K210" s="252"/>
      <c r="L210" s="17"/>
      <c r="M210" s="17"/>
      <c r="N210" s="251"/>
      <c r="O210" s="252"/>
    </row>
    <row r="211" spans="1:15">
      <c r="A211" s="314">
        <v>116</v>
      </c>
      <c r="B211" s="248">
        <v>210</v>
      </c>
      <c r="C211" s="34">
        <v>58442</v>
      </c>
      <c r="D211" s="249" t="s">
        <v>76</v>
      </c>
      <c r="E211" s="249" t="s">
        <v>17</v>
      </c>
      <c r="F211" s="315">
        <v>210</v>
      </c>
      <c r="G211" s="248">
        <f t="shared" si="4"/>
        <v>2940</v>
      </c>
      <c r="H211" s="250"/>
      <c r="I211" s="251"/>
      <c r="J211" s="5"/>
      <c r="K211" s="252"/>
      <c r="L211" s="17"/>
      <c r="M211" s="17"/>
      <c r="N211" s="251"/>
      <c r="O211" s="252"/>
    </row>
    <row r="212" spans="1:15">
      <c r="A212" s="314">
        <v>71</v>
      </c>
      <c r="B212" s="248">
        <v>211</v>
      </c>
      <c r="C212" s="34">
        <v>58452</v>
      </c>
      <c r="D212" s="249" t="s">
        <v>76</v>
      </c>
      <c r="E212" s="249" t="s">
        <v>17</v>
      </c>
      <c r="F212" s="248">
        <v>180</v>
      </c>
      <c r="G212" s="248">
        <f t="shared" si="4"/>
        <v>2520</v>
      </c>
      <c r="H212" s="250"/>
      <c r="I212" s="251"/>
      <c r="J212" s="248"/>
      <c r="K212" s="252"/>
      <c r="L212" s="17"/>
      <c r="M212" s="17"/>
      <c r="N212" s="251"/>
      <c r="O212" s="252"/>
    </row>
    <row r="213" spans="1:15">
      <c r="A213" s="314">
        <v>166</v>
      </c>
      <c r="B213" s="248">
        <v>212</v>
      </c>
      <c r="C213" s="34">
        <v>58462</v>
      </c>
      <c r="D213" s="249" t="s">
        <v>97</v>
      </c>
      <c r="E213" s="249" t="s">
        <v>17</v>
      </c>
      <c r="F213" s="315">
        <v>180</v>
      </c>
      <c r="G213" s="248">
        <f t="shared" si="4"/>
        <v>2520</v>
      </c>
      <c r="H213" s="250"/>
      <c r="I213" s="251"/>
      <c r="J213" s="5"/>
      <c r="K213" s="252"/>
      <c r="L213" s="17"/>
      <c r="M213" s="17"/>
      <c r="N213" s="251"/>
      <c r="O213" s="252"/>
    </row>
    <row r="214" spans="1:15">
      <c r="A214" s="314">
        <v>140</v>
      </c>
      <c r="B214" s="248">
        <v>213</v>
      </c>
      <c r="C214" s="34">
        <v>58472</v>
      </c>
      <c r="D214" s="249" t="s">
        <v>1374</v>
      </c>
      <c r="E214" s="249" t="s">
        <v>21</v>
      </c>
      <c r="F214" s="315">
        <v>210</v>
      </c>
      <c r="G214" s="248">
        <f t="shared" si="4"/>
        <v>2940</v>
      </c>
      <c r="H214" s="250"/>
      <c r="I214" s="251"/>
      <c r="J214" s="5"/>
      <c r="K214" s="252"/>
      <c r="L214" s="17"/>
      <c r="M214" s="17"/>
      <c r="N214" s="251"/>
      <c r="O214" s="252"/>
    </row>
    <row r="215" spans="1:15">
      <c r="A215" s="314">
        <v>148</v>
      </c>
      <c r="B215" s="248">
        <v>214</v>
      </c>
      <c r="C215" s="34">
        <v>58482</v>
      </c>
      <c r="D215" s="249" t="s">
        <v>1374</v>
      </c>
      <c r="E215" s="249" t="s">
        <v>21</v>
      </c>
      <c r="F215" s="315">
        <v>210</v>
      </c>
      <c r="G215" s="248">
        <f t="shared" si="4"/>
        <v>2940</v>
      </c>
      <c r="H215" s="250"/>
      <c r="I215" s="251"/>
      <c r="J215" s="248"/>
      <c r="K215" s="252"/>
      <c r="L215" s="17"/>
      <c r="M215" s="17"/>
      <c r="N215" s="251"/>
      <c r="O215" s="252"/>
    </row>
    <row r="216" spans="1:15">
      <c r="A216" s="314">
        <v>177</v>
      </c>
      <c r="B216" s="248">
        <v>215</v>
      </c>
      <c r="C216" s="34">
        <v>58492</v>
      </c>
      <c r="D216" s="249" t="s">
        <v>1375</v>
      </c>
      <c r="E216" s="249" t="s">
        <v>17</v>
      </c>
      <c r="F216" s="315">
        <v>210</v>
      </c>
      <c r="G216" s="248">
        <f t="shared" si="4"/>
        <v>2940</v>
      </c>
      <c r="H216" s="250"/>
      <c r="I216" s="251"/>
      <c r="J216" s="5"/>
      <c r="K216" s="252"/>
      <c r="L216" s="17"/>
      <c r="M216" s="17"/>
      <c r="N216" s="251"/>
      <c r="O216" s="252"/>
    </row>
    <row r="217" spans="1:15">
      <c r="A217" s="314">
        <v>184</v>
      </c>
      <c r="B217" s="248">
        <v>216</v>
      </c>
      <c r="C217" s="34">
        <v>58502</v>
      </c>
      <c r="D217" s="249" t="s">
        <v>109</v>
      </c>
      <c r="E217" s="249" t="s">
        <v>17</v>
      </c>
      <c r="F217" s="315">
        <v>210</v>
      </c>
      <c r="G217" s="248">
        <f t="shared" si="4"/>
        <v>2940</v>
      </c>
      <c r="H217" s="250"/>
      <c r="I217" s="251"/>
      <c r="J217" s="5"/>
      <c r="K217" s="252"/>
      <c r="L217" s="17"/>
      <c r="M217" s="17"/>
      <c r="N217" s="251"/>
      <c r="O217" s="252"/>
    </row>
    <row r="218" spans="1:15">
      <c r="A218" s="314">
        <v>207</v>
      </c>
      <c r="B218" s="248">
        <v>217</v>
      </c>
      <c r="C218" s="34">
        <v>58512</v>
      </c>
      <c r="D218" s="249" t="s">
        <v>97</v>
      </c>
      <c r="E218" s="249" t="s">
        <v>17</v>
      </c>
      <c r="F218" s="315">
        <v>210</v>
      </c>
      <c r="G218" s="248">
        <f t="shared" si="4"/>
        <v>2940</v>
      </c>
      <c r="H218" s="250"/>
      <c r="I218" s="251"/>
      <c r="J218" s="5"/>
      <c r="K218" s="252"/>
      <c r="L218" s="17"/>
      <c r="M218" s="17"/>
      <c r="N218" s="251"/>
      <c r="O218" s="252"/>
    </row>
    <row r="219" spans="1:15">
      <c r="A219" s="314">
        <v>85</v>
      </c>
      <c r="B219" s="248">
        <v>218</v>
      </c>
      <c r="C219" s="34">
        <v>60088</v>
      </c>
      <c r="D219" s="249" t="s">
        <v>97</v>
      </c>
      <c r="E219" s="249" t="s">
        <v>17</v>
      </c>
      <c r="F219" s="248">
        <v>210</v>
      </c>
      <c r="G219" s="248">
        <f t="shared" si="4"/>
        <v>2940</v>
      </c>
      <c r="H219" s="250"/>
      <c r="I219" s="251"/>
      <c r="J219" s="248"/>
      <c r="K219" s="252"/>
      <c r="L219" s="17"/>
      <c r="M219" s="17"/>
      <c r="N219" s="251"/>
      <c r="O219" s="252"/>
    </row>
    <row r="220" spans="1:15">
      <c r="A220" s="314">
        <v>9</v>
      </c>
      <c r="B220" s="248">
        <v>219</v>
      </c>
      <c r="C220" s="34">
        <v>60158</v>
      </c>
      <c r="D220" s="249" t="s">
        <v>55</v>
      </c>
      <c r="E220" s="249" t="s">
        <v>1376</v>
      </c>
      <c r="F220" s="315">
        <v>210</v>
      </c>
      <c r="G220" s="248">
        <f t="shared" si="4"/>
        <v>2940</v>
      </c>
      <c r="H220" s="250"/>
      <c r="I220" s="251"/>
      <c r="J220" s="5"/>
      <c r="K220" s="252"/>
      <c r="L220" s="17"/>
      <c r="M220" s="17"/>
      <c r="N220" s="251"/>
      <c r="O220" s="252"/>
    </row>
    <row r="221" spans="1:15">
      <c r="A221" s="314">
        <v>220</v>
      </c>
      <c r="B221" s="248">
        <v>220</v>
      </c>
      <c r="C221" s="34">
        <v>60220</v>
      </c>
      <c r="D221" s="249" t="s">
        <v>1377</v>
      </c>
      <c r="E221" s="249" t="s">
        <v>1358</v>
      </c>
      <c r="F221" s="315">
        <v>210</v>
      </c>
      <c r="G221" s="248">
        <f t="shared" si="4"/>
        <v>2940</v>
      </c>
      <c r="H221" s="250"/>
      <c r="I221" s="251"/>
      <c r="J221" s="5"/>
      <c r="K221" s="252"/>
      <c r="L221" s="17"/>
      <c r="M221" s="17"/>
      <c r="N221" s="251"/>
      <c r="O221" s="252"/>
    </row>
    <row r="222" spans="1:15">
      <c r="A222" s="314">
        <v>221</v>
      </c>
      <c r="B222" s="248">
        <v>221</v>
      </c>
      <c r="C222" s="34">
        <v>60221</v>
      </c>
      <c r="D222" s="249" t="s">
        <v>1370</v>
      </c>
      <c r="E222" s="249" t="s">
        <v>17</v>
      </c>
      <c r="F222" s="315">
        <v>210</v>
      </c>
      <c r="G222" s="248">
        <f t="shared" si="4"/>
        <v>2940</v>
      </c>
      <c r="H222" s="250"/>
      <c r="I222" s="251"/>
      <c r="J222" s="5"/>
      <c r="K222" s="252"/>
      <c r="L222" s="17"/>
      <c r="M222" s="17"/>
      <c r="N222" s="251"/>
      <c r="O222" s="252"/>
    </row>
    <row r="223" spans="1:15">
      <c r="A223" s="314">
        <v>244</v>
      </c>
      <c r="B223" s="248">
        <v>222</v>
      </c>
      <c r="C223" s="34">
        <v>60235</v>
      </c>
      <c r="D223" s="249" t="s">
        <v>1370</v>
      </c>
      <c r="E223" s="249" t="s">
        <v>17</v>
      </c>
      <c r="F223" s="248">
        <v>11</v>
      </c>
      <c r="G223" s="248">
        <f t="shared" si="4"/>
        <v>154</v>
      </c>
      <c r="H223" s="250"/>
      <c r="I223" s="251"/>
      <c r="J223" s="316"/>
      <c r="K223" s="252"/>
      <c r="L223" s="17"/>
      <c r="M223" s="17"/>
      <c r="N223" s="251"/>
      <c r="O223" s="252"/>
    </row>
    <row r="224" spans="1:15">
      <c r="A224" s="314">
        <v>204</v>
      </c>
      <c r="B224" s="248">
        <v>223</v>
      </c>
      <c r="C224" s="34">
        <v>60245</v>
      </c>
      <c r="D224" s="249" t="s">
        <v>1370</v>
      </c>
      <c r="E224" s="249" t="s">
        <v>17</v>
      </c>
      <c r="F224" s="248">
        <v>199</v>
      </c>
      <c r="G224" s="248">
        <f t="shared" si="4"/>
        <v>2786</v>
      </c>
      <c r="H224" s="250"/>
      <c r="I224" s="251"/>
      <c r="J224" s="248"/>
      <c r="K224" s="252"/>
      <c r="L224" s="17"/>
      <c r="M224" s="17"/>
      <c r="N224" s="251"/>
      <c r="O224" s="252"/>
    </row>
    <row r="225" spans="1:15">
      <c r="A225" s="314">
        <v>128</v>
      </c>
      <c r="B225" s="248">
        <v>224</v>
      </c>
      <c r="C225" s="34">
        <v>60257</v>
      </c>
      <c r="D225" s="249" t="s">
        <v>1312</v>
      </c>
      <c r="E225" s="249" t="s">
        <v>17</v>
      </c>
      <c r="F225" s="315">
        <v>210</v>
      </c>
      <c r="G225" s="248">
        <f t="shared" si="4"/>
        <v>2940</v>
      </c>
      <c r="H225" s="250"/>
      <c r="I225" s="251"/>
      <c r="J225" s="5"/>
      <c r="K225" s="252"/>
      <c r="L225" s="17"/>
      <c r="M225" s="17"/>
      <c r="N225" s="251"/>
      <c r="O225" s="252"/>
    </row>
    <row r="226" spans="1:15">
      <c r="A226" s="314">
        <v>39</v>
      </c>
      <c r="B226" s="248">
        <v>225</v>
      </c>
      <c r="C226" s="34">
        <v>60481</v>
      </c>
      <c r="D226" s="249" t="s">
        <v>1378</v>
      </c>
      <c r="E226" s="249" t="s">
        <v>17</v>
      </c>
      <c r="F226" s="248">
        <v>210</v>
      </c>
      <c r="G226" s="248">
        <f t="shared" si="4"/>
        <v>2940</v>
      </c>
      <c r="H226" s="250"/>
      <c r="I226" s="251"/>
      <c r="J226" s="248"/>
      <c r="K226" s="252"/>
      <c r="L226" s="17"/>
      <c r="M226" s="17"/>
      <c r="N226" s="251"/>
      <c r="O226" s="252"/>
    </row>
    <row r="227" spans="1:15">
      <c r="A227" s="314">
        <v>22</v>
      </c>
      <c r="B227" s="248">
        <v>226</v>
      </c>
      <c r="C227" s="34">
        <v>60596</v>
      </c>
      <c r="D227" s="249" t="s">
        <v>1312</v>
      </c>
      <c r="E227" s="249" t="s">
        <v>17</v>
      </c>
      <c r="F227" s="315">
        <v>210</v>
      </c>
      <c r="G227" s="248">
        <f t="shared" si="4"/>
        <v>2940</v>
      </c>
      <c r="H227" s="250"/>
      <c r="I227" s="251"/>
      <c r="J227" s="5"/>
      <c r="K227" s="252"/>
      <c r="L227" s="17"/>
      <c r="M227" s="17"/>
      <c r="N227" s="251"/>
      <c r="O227" s="252"/>
    </row>
    <row r="228" spans="1:15">
      <c r="A228" s="314">
        <v>23</v>
      </c>
      <c r="B228" s="248">
        <v>227</v>
      </c>
      <c r="C228" s="34">
        <v>60597</v>
      </c>
      <c r="D228" s="249" t="s">
        <v>1312</v>
      </c>
      <c r="E228" s="249" t="s">
        <v>17</v>
      </c>
      <c r="F228" s="315">
        <v>210</v>
      </c>
      <c r="G228" s="248">
        <f t="shared" si="4"/>
        <v>2940</v>
      </c>
      <c r="H228" s="250"/>
      <c r="I228" s="251"/>
      <c r="J228" s="5"/>
      <c r="K228" s="252"/>
      <c r="L228" s="17"/>
      <c r="M228" s="17"/>
      <c r="N228" s="251"/>
      <c r="O228" s="252"/>
    </row>
    <row r="229" spans="1:15">
      <c r="A229" s="314">
        <v>24</v>
      </c>
      <c r="B229" s="248">
        <v>228</v>
      </c>
      <c r="C229" s="34">
        <v>60598</v>
      </c>
      <c r="D229" s="249" t="s">
        <v>28</v>
      </c>
      <c r="E229" s="249" t="s">
        <v>1348</v>
      </c>
      <c r="F229" s="315">
        <v>210</v>
      </c>
      <c r="G229" s="248">
        <f t="shared" si="4"/>
        <v>2940</v>
      </c>
      <c r="H229" s="250"/>
      <c r="I229" s="251"/>
      <c r="J229" s="5"/>
      <c r="K229" s="252"/>
      <c r="L229" s="17"/>
      <c r="M229" s="17"/>
      <c r="N229" s="251"/>
      <c r="O229" s="252"/>
    </row>
    <row r="230" spans="1:15">
      <c r="A230" s="314">
        <v>125</v>
      </c>
      <c r="B230" s="248">
        <v>229</v>
      </c>
      <c r="C230" s="34">
        <v>62059</v>
      </c>
      <c r="D230" s="249" t="s">
        <v>54</v>
      </c>
      <c r="E230" s="249" t="s">
        <v>1348</v>
      </c>
      <c r="F230" s="248">
        <v>210</v>
      </c>
      <c r="G230" s="248">
        <f t="shared" si="4"/>
        <v>2940</v>
      </c>
      <c r="H230" s="250"/>
      <c r="I230" s="251"/>
      <c r="J230" s="5"/>
      <c r="K230" s="252"/>
      <c r="L230" s="17"/>
      <c r="M230" s="17"/>
      <c r="N230" s="251"/>
      <c r="O230" s="252"/>
    </row>
    <row r="231" spans="1:15">
      <c r="A231" s="314">
        <v>126</v>
      </c>
      <c r="B231" s="248">
        <v>230</v>
      </c>
      <c r="C231" s="34">
        <v>62060</v>
      </c>
      <c r="D231" s="249" t="s">
        <v>54</v>
      </c>
      <c r="E231" s="249" t="s">
        <v>1348</v>
      </c>
      <c r="F231" s="248">
        <v>210</v>
      </c>
      <c r="G231" s="248">
        <f t="shared" si="4"/>
        <v>2940</v>
      </c>
      <c r="H231" s="250"/>
      <c r="I231" s="251"/>
      <c r="J231" s="5"/>
      <c r="K231" s="252"/>
      <c r="L231" s="17"/>
      <c r="M231" s="17"/>
      <c r="N231" s="251"/>
      <c r="O231" s="252"/>
    </row>
    <row r="232" spans="1:15">
      <c r="A232" s="314">
        <v>102</v>
      </c>
      <c r="B232" s="248">
        <v>231</v>
      </c>
      <c r="C232" s="34">
        <v>62180</v>
      </c>
      <c r="D232" s="249" t="s">
        <v>54</v>
      </c>
      <c r="E232" s="249" t="s">
        <v>1348</v>
      </c>
      <c r="F232" s="315">
        <v>210</v>
      </c>
      <c r="G232" s="248">
        <f t="shared" si="4"/>
        <v>2940</v>
      </c>
      <c r="H232" s="250"/>
      <c r="I232" s="251"/>
      <c r="J232" s="5"/>
      <c r="K232" s="252"/>
      <c r="L232" s="17"/>
      <c r="M232" s="17"/>
      <c r="N232" s="251"/>
      <c r="O232" s="252"/>
    </row>
    <row r="233" spans="1:15">
      <c r="A233" s="314">
        <v>26</v>
      </c>
      <c r="B233" s="248">
        <v>232</v>
      </c>
      <c r="C233" s="34">
        <v>62251</v>
      </c>
      <c r="D233" s="249" t="s">
        <v>54</v>
      </c>
      <c r="E233" s="249" t="s">
        <v>1348</v>
      </c>
      <c r="F233" s="315">
        <v>180</v>
      </c>
      <c r="G233" s="248">
        <f t="shared" si="4"/>
        <v>2520</v>
      </c>
      <c r="H233" s="250"/>
      <c r="I233" s="251"/>
      <c r="J233" s="5"/>
      <c r="K233" s="252"/>
      <c r="L233" s="17"/>
      <c r="M233" s="17"/>
      <c r="N233" s="251"/>
      <c r="O233" s="252"/>
    </row>
    <row r="234" spans="1:15">
      <c r="A234" s="314">
        <v>8</v>
      </c>
      <c r="B234" s="248">
        <v>233</v>
      </c>
      <c r="C234" s="34">
        <v>62261</v>
      </c>
      <c r="D234" s="249" t="s">
        <v>54</v>
      </c>
      <c r="E234" s="249" t="s">
        <v>1348</v>
      </c>
      <c r="F234" s="315">
        <v>210</v>
      </c>
      <c r="G234" s="248">
        <f t="shared" si="4"/>
        <v>2940</v>
      </c>
      <c r="H234" s="250"/>
      <c r="I234" s="251"/>
      <c r="J234" s="5"/>
      <c r="K234" s="252"/>
      <c r="L234" s="17"/>
      <c r="M234" s="17"/>
      <c r="N234" s="251"/>
      <c r="O234" s="252"/>
    </row>
    <row r="235" spans="1:15">
      <c r="A235" s="314">
        <v>127</v>
      </c>
      <c r="B235" s="248">
        <v>234</v>
      </c>
      <c r="C235" s="34">
        <v>62415</v>
      </c>
      <c r="D235" s="249" t="s">
        <v>109</v>
      </c>
      <c r="E235" s="249" t="s">
        <v>17</v>
      </c>
      <c r="F235" s="315">
        <v>180</v>
      </c>
      <c r="G235" s="248">
        <f t="shared" si="4"/>
        <v>2520</v>
      </c>
      <c r="H235" s="250"/>
      <c r="I235" s="251"/>
      <c r="J235" s="5"/>
      <c r="K235" s="252"/>
      <c r="L235" s="17"/>
      <c r="M235" s="17"/>
      <c r="N235" s="251"/>
      <c r="O235" s="252"/>
    </row>
    <row r="236" spans="1:15">
      <c r="A236" s="314">
        <v>232</v>
      </c>
      <c r="B236" s="248">
        <v>235</v>
      </c>
      <c r="C236" s="34">
        <v>62449</v>
      </c>
      <c r="D236" s="253" t="s">
        <v>1335</v>
      </c>
      <c r="E236" s="249" t="s">
        <v>72</v>
      </c>
      <c r="F236" s="317">
        <v>210</v>
      </c>
      <c r="G236" s="248">
        <f t="shared" si="4"/>
        <v>2940</v>
      </c>
      <c r="H236" s="250"/>
      <c r="I236" s="251"/>
      <c r="J236" s="5"/>
      <c r="K236" s="252"/>
      <c r="L236" s="17"/>
      <c r="M236" s="17"/>
      <c r="N236" s="251"/>
      <c r="O236" s="252"/>
    </row>
    <row r="237" spans="1:15">
      <c r="A237" s="314">
        <v>163</v>
      </c>
      <c r="B237" s="248">
        <v>236</v>
      </c>
      <c r="C237" s="319">
        <v>64055</v>
      </c>
      <c r="D237" s="249" t="s">
        <v>1370</v>
      </c>
      <c r="E237" s="249" t="s">
        <v>17</v>
      </c>
      <c r="F237" s="315">
        <v>210</v>
      </c>
      <c r="G237" s="248">
        <f t="shared" si="4"/>
        <v>2940</v>
      </c>
      <c r="H237" s="261"/>
      <c r="I237" s="251"/>
      <c r="J237" s="5"/>
      <c r="K237" s="252"/>
      <c r="L237" s="17"/>
      <c r="M237" s="17"/>
      <c r="N237" s="251"/>
      <c r="O237" s="252"/>
    </row>
    <row r="238" spans="1:15">
      <c r="A238" s="314">
        <v>186</v>
      </c>
      <c r="B238" s="248">
        <v>237</v>
      </c>
      <c r="C238" s="320">
        <v>64073</v>
      </c>
      <c r="D238" s="249" t="s">
        <v>1359</v>
      </c>
      <c r="E238" s="249" t="s">
        <v>17</v>
      </c>
      <c r="F238" s="315">
        <v>210</v>
      </c>
      <c r="G238" s="248">
        <f t="shared" si="4"/>
        <v>2940</v>
      </c>
      <c r="H238" s="261"/>
      <c r="I238" s="251"/>
      <c r="J238" s="5"/>
      <c r="K238" s="252"/>
      <c r="L238" s="17"/>
      <c r="M238" s="17"/>
      <c r="N238" s="251"/>
      <c r="O238" s="252"/>
    </row>
    <row r="239" spans="1:15">
      <c r="A239" s="314">
        <v>189</v>
      </c>
      <c r="B239" s="248">
        <v>238</v>
      </c>
      <c r="C239" s="320">
        <v>64099</v>
      </c>
      <c r="D239" s="249" t="s">
        <v>306</v>
      </c>
      <c r="E239" s="249" t="s">
        <v>1348</v>
      </c>
      <c r="F239" s="315">
        <v>210</v>
      </c>
      <c r="G239" s="248">
        <f t="shared" si="4"/>
        <v>2940</v>
      </c>
      <c r="H239" s="261"/>
      <c r="I239" s="251"/>
      <c r="J239" s="5"/>
      <c r="K239" s="252"/>
      <c r="L239" s="17"/>
      <c r="M239" s="17"/>
      <c r="N239" s="251"/>
      <c r="O239" s="252"/>
    </row>
    <row r="240" spans="1:15">
      <c r="A240" s="314">
        <v>164</v>
      </c>
      <c r="B240" s="248">
        <v>239</v>
      </c>
      <c r="C240" s="34">
        <v>64145</v>
      </c>
      <c r="D240" s="262" t="s">
        <v>32</v>
      </c>
      <c r="E240" s="249" t="s">
        <v>17</v>
      </c>
      <c r="F240" s="321">
        <v>209</v>
      </c>
      <c r="G240" s="248">
        <f t="shared" si="4"/>
        <v>2926</v>
      </c>
      <c r="H240" s="250"/>
      <c r="I240" s="251"/>
      <c r="J240" s="5"/>
      <c r="K240" s="252"/>
      <c r="L240" s="17"/>
      <c r="M240" s="17"/>
      <c r="N240" s="251"/>
      <c r="O240" s="252"/>
    </row>
    <row r="241" spans="1:15">
      <c r="A241" s="314">
        <v>135</v>
      </c>
      <c r="B241" s="248">
        <v>240</v>
      </c>
      <c r="C241" s="34">
        <v>64205</v>
      </c>
      <c r="D241" s="249" t="s">
        <v>1352</v>
      </c>
      <c r="E241" s="249" t="s">
        <v>17</v>
      </c>
      <c r="F241" s="315">
        <v>210</v>
      </c>
      <c r="G241" s="248">
        <f t="shared" si="4"/>
        <v>2940</v>
      </c>
      <c r="H241" s="250"/>
      <c r="I241" s="251"/>
      <c r="J241" s="5"/>
      <c r="K241" s="252"/>
      <c r="L241" s="17"/>
      <c r="M241" s="17"/>
      <c r="N241" s="251"/>
      <c r="O241" s="252"/>
    </row>
    <row r="242" spans="1:15">
      <c r="A242" s="314">
        <v>188</v>
      </c>
      <c r="B242" s="248">
        <v>241</v>
      </c>
      <c r="C242" s="34">
        <v>64309</v>
      </c>
      <c r="D242" s="249" t="s">
        <v>1352</v>
      </c>
      <c r="E242" s="249" t="s">
        <v>17</v>
      </c>
      <c r="F242" s="315">
        <v>240</v>
      </c>
      <c r="G242" s="248">
        <f t="shared" si="4"/>
        <v>3360</v>
      </c>
      <c r="H242" s="250"/>
      <c r="I242" s="251"/>
      <c r="J242" s="5"/>
      <c r="K242" s="252"/>
      <c r="L242" s="17"/>
      <c r="M242" s="17"/>
      <c r="N242" s="251"/>
      <c r="O242" s="252"/>
    </row>
    <row r="243" spans="1:15">
      <c r="A243" s="314">
        <v>47</v>
      </c>
      <c r="B243" s="248">
        <v>242</v>
      </c>
      <c r="C243" s="34">
        <v>64340</v>
      </c>
      <c r="D243" s="249" t="s">
        <v>593</v>
      </c>
      <c r="E243" s="249" t="s">
        <v>17</v>
      </c>
      <c r="F243" s="315">
        <v>210</v>
      </c>
      <c r="G243" s="248">
        <f t="shared" si="4"/>
        <v>2940</v>
      </c>
      <c r="H243" s="250"/>
      <c r="I243" s="251"/>
      <c r="J243" s="5"/>
      <c r="K243" s="252"/>
      <c r="L243" s="17"/>
      <c r="M243" s="17"/>
      <c r="N243" s="251"/>
      <c r="O243" s="252"/>
    </row>
    <row r="244" spans="1:15">
      <c r="A244" s="314">
        <v>97</v>
      </c>
      <c r="B244" s="248">
        <v>243</v>
      </c>
      <c r="C244" s="34">
        <v>64388</v>
      </c>
      <c r="D244" s="249" t="s">
        <v>1352</v>
      </c>
      <c r="E244" s="249" t="s">
        <v>17</v>
      </c>
      <c r="F244" s="315">
        <v>210</v>
      </c>
      <c r="G244" s="248">
        <f t="shared" si="4"/>
        <v>2940</v>
      </c>
      <c r="H244" s="255"/>
      <c r="I244" s="251"/>
      <c r="J244" s="5"/>
      <c r="K244" s="252"/>
      <c r="L244" s="17"/>
      <c r="M244" s="17"/>
      <c r="N244" s="251"/>
      <c r="O244" s="252"/>
    </row>
    <row r="245" spans="1:15">
      <c r="A245" s="314">
        <v>172</v>
      </c>
      <c r="B245" s="248">
        <v>244</v>
      </c>
      <c r="C245" s="34">
        <v>64412</v>
      </c>
      <c r="D245" s="249" t="s">
        <v>34</v>
      </c>
      <c r="E245" s="249" t="s">
        <v>1348</v>
      </c>
      <c r="F245" s="315">
        <v>210</v>
      </c>
      <c r="G245" s="248">
        <f t="shared" si="4"/>
        <v>2940</v>
      </c>
      <c r="H245" s="250"/>
      <c r="I245" s="251"/>
      <c r="J245" s="5"/>
      <c r="K245" s="252"/>
      <c r="L245" s="17"/>
      <c r="M245" s="17"/>
      <c r="N245" s="251"/>
      <c r="O245" s="252"/>
    </row>
    <row r="246" spans="1:15" ht="13.5" thickBot="1">
      <c r="A246" s="314">
        <v>187</v>
      </c>
      <c r="B246" s="248">
        <v>245</v>
      </c>
      <c r="C246" s="34">
        <v>64468</v>
      </c>
      <c r="D246" s="249" t="s">
        <v>34</v>
      </c>
      <c r="E246" s="253" t="s">
        <v>1348</v>
      </c>
      <c r="F246" s="317">
        <v>210</v>
      </c>
      <c r="G246" s="254">
        <f t="shared" si="4"/>
        <v>2940</v>
      </c>
      <c r="H246" s="250"/>
      <c r="I246" s="251"/>
      <c r="J246" s="5"/>
      <c r="K246" s="252"/>
      <c r="L246" s="17"/>
      <c r="M246" s="17"/>
      <c r="N246" s="251"/>
      <c r="O246" s="252"/>
    </row>
    <row r="247" spans="1:15" ht="13.5" thickBot="1">
      <c r="A247" s="314"/>
      <c r="B247" s="248"/>
      <c r="C247" s="34"/>
      <c r="D247" s="257"/>
      <c r="E247" s="258" t="s">
        <v>46</v>
      </c>
      <c r="F247" s="259">
        <f>SUM(F2:F246)</f>
        <v>48188</v>
      </c>
      <c r="G247" s="260">
        <f>SUM(G2:G246)</f>
        <v>674936</v>
      </c>
      <c r="H247" s="261"/>
      <c r="I247" s="251"/>
      <c r="J247" s="316"/>
      <c r="K247" s="252"/>
      <c r="L247" s="17"/>
      <c r="M247" s="17"/>
      <c r="N247" s="251"/>
      <c r="O247" s="25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07"/>
  <sheetViews>
    <sheetView workbookViewId="0">
      <selection sqref="A1:XFD1048576"/>
    </sheetView>
  </sheetViews>
  <sheetFormatPr defaultRowHeight="12.75"/>
  <cols>
    <col min="1" max="1" width="0.140625" style="322" customWidth="1"/>
    <col min="2" max="2" width="6.28515625" style="1" customWidth="1"/>
    <col min="3" max="3" width="8.7109375" style="1" customWidth="1"/>
    <col min="4" max="4" width="20.7109375" style="238" customWidth="1"/>
    <col min="5" max="5" width="25.5703125" style="237" customWidth="1"/>
    <col min="6" max="6" width="8.42578125" style="322" customWidth="1"/>
    <col min="7" max="7" width="10.140625" style="2" customWidth="1"/>
    <col min="8" max="8" width="16.85546875" style="1" customWidth="1"/>
    <col min="9" max="9" width="13.5703125" customWidth="1"/>
    <col min="10" max="10" width="11.85546875" style="1" customWidth="1"/>
    <col min="11" max="11" width="11.28515625" style="6" customWidth="1"/>
    <col min="12" max="12" width="8.7109375" style="1" customWidth="1"/>
    <col min="13" max="13" width="21.140625" style="2" customWidth="1"/>
    <col min="14" max="14" width="21.28515625" customWidth="1"/>
    <col min="15" max="15" width="16.7109375" style="6" customWidth="1"/>
    <col min="257" max="257" width="0.140625" customWidth="1"/>
    <col min="258" max="258" width="6.28515625" customWidth="1"/>
    <col min="259" max="259" width="8.7109375" customWidth="1"/>
    <col min="260" max="260" width="20.7109375" customWidth="1"/>
    <col min="261" max="261" width="25.5703125" customWidth="1"/>
    <col min="262" max="262" width="8.42578125" customWidth="1"/>
    <col min="263" max="263" width="10.140625" customWidth="1"/>
    <col min="264" max="264" width="16.85546875" customWidth="1"/>
    <col min="265" max="265" width="13.5703125" customWidth="1"/>
    <col min="266" max="266" width="11.85546875" customWidth="1"/>
    <col min="267" max="267" width="11.28515625" customWidth="1"/>
    <col min="268" max="268" width="8.7109375" customWidth="1"/>
    <col min="269" max="269" width="21.140625" customWidth="1"/>
    <col min="270" max="270" width="21.28515625" customWidth="1"/>
    <col min="271" max="271" width="16.7109375" customWidth="1"/>
    <col min="513" max="513" width="0.140625" customWidth="1"/>
    <col min="514" max="514" width="6.28515625" customWidth="1"/>
    <col min="515" max="515" width="8.7109375" customWidth="1"/>
    <col min="516" max="516" width="20.7109375" customWidth="1"/>
    <col min="517" max="517" width="25.5703125" customWidth="1"/>
    <col min="518" max="518" width="8.42578125" customWidth="1"/>
    <col min="519" max="519" width="10.140625" customWidth="1"/>
    <col min="520" max="520" width="16.85546875" customWidth="1"/>
    <col min="521" max="521" width="13.5703125" customWidth="1"/>
    <col min="522" max="522" width="11.85546875" customWidth="1"/>
    <col min="523" max="523" width="11.28515625" customWidth="1"/>
    <col min="524" max="524" width="8.7109375" customWidth="1"/>
    <col min="525" max="525" width="21.140625" customWidth="1"/>
    <col min="526" max="526" width="21.28515625" customWidth="1"/>
    <col min="527" max="527" width="16.7109375" customWidth="1"/>
    <col min="769" max="769" width="0.140625" customWidth="1"/>
    <col min="770" max="770" width="6.28515625" customWidth="1"/>
    <col min="771" max="771" width="8.7109375" customWidth="1"/>
    <col min="772" max="772" width="20.7109375" customWidth="1"/>
    <col min="773" max="773" width="25.5703125" customWidth="1"/>
    <col min="774" max="774" width="8.42578125" customWidth="1"/>
    <col min="775" max="775" width="10.140625" customWidth="1"/>
    <col min="776" max="776" width="16.85546875" customWidth="1"/>
    <col min="777" max="777" width="13.5703125" customWidth="1"/>
    <col min="778" max="778" width="11.85546875" customWidth="1"/>
    <col min="779" max="779" width="11.28515625" customWidth="1"/>
    <col min="780" max="780" width="8.7109375" customWidth="1"/>
    <col min="781" max="781" width="21.140625" customWidth="1"/>
    <col min="782" max="782" width="21.28515625" customWidth="1"/>
    <col min="783" max="783" width="16.7109375" customWidth="1"/>
    <col min="1025" max="1025" width="0.140625" customWidth="1"/>
    <col min="1026" max="1026" width="6.28515625" customWidth="1"/>
    <col min="1027" max="1027" width="8.7109375" customWidth="1"/>
    <col min="1028" max="1028" width="20.7109375" customWidth="1"/>
    <col min="1029" max="1029" width="25.5703125" customWidth="1"/>
    <col min="1030" max="1030" width="8.42578125" customWidth="1"/>
    <col min="1031" max="1031" width="10.140625" customWidth="1"/>
    <col min="1032" max="1032" width="16.85546875" customWidth="1"/>
    <col min="1033" max="1033" width="13.5703125" customWidth="1"/>
    <col min="1034" max="1034" width="11.85546875" customWidth="1"/>
    <col min="1035" max="1035" width="11.28515625" customWidth="1"/>
    <col min="1036" max="1036" width="8.7109375" customWidth="1"/>
    <col min="1037" max="1037" width="21.140625" customWidth="1"/>
    <col min="1038" max="1038" width="21.28515625" customWidth="1"/>
    <col min="1039" max="1039" width="16.7109375" customWidth="1"/>
    <col min="1281" max="1281" width="0.140625" customWidth="1"/>
    <col min="1282" max="1282" width="6.28515625" customWidth="1"/>
    <col min="1283" max="1283" width="8.7109375" customWidth="1"/>
    <col min="1284" max="1284" width="20.7109375" customWidth="1"/>
    <col min="1285" max="1285" width="25.5703125" customWidth="1"/>
    <col min="1286" max="1286" width="8.42578125" customWidth="1"/>
    <col min="1287" max="1287" width="10.140625" customWidth="1"/>
    <col min="1288" max="1288" width="16.85546875" customWidth="1"/>
    <col min="1289" max="1289" width="13.5703125" customWidth="1"/>
    <col min="1290" max="1290" width="11.85546875" customWidth="1"/>
    <col min="1291" max="1291" width="11.28515625" customWidth="1"/>
    <col min="1292" max="1292" width="8.7109375" customWidth="1"/>
    <col min="1293" max="1293" width="21.140625" customWidth="1"/>
    <col min="1294" max="1294" width="21.28515625" customWidth="1"/>
    <col min="1295" max="1295" width="16.7109375" customWidth="1"/>
    <col min="1537" max="1537" width="0.140625" customWidth="1"/>
    <col min="1538" max="1538" width="6.28515625" customWidth="1"/>
    <col min="1539" max="1539" width="8.7109375" customWidth="1"/>
    <col min="1540" max="1540" width="20.7109375" customWidth="1"/>
    <col min="1541" max="1541" width="25.5703125" customWidth="1"/>
    <col min="1542" max="1542" width="8.42578125" customWidth="1"/>
    <col min="1543" max="1543" width="10.140625" customWidth="1"/>
    <col min="1544" max="1544" width="16.85546875" customWidth="1"/>
    <col min="1545" max="1545" width="13.5703125" customWidth="1"/>
    <col min="1546" max="1546" width="11.85546875" customWidth="1"/>
    <col min="1547" max="1547" width="11.28515625" customWidth="1"/>
    <col min="1548" max="1548" width="8.7109375" customWidth="1"/>
    <col min="1549" max="1549" width="21.140625" customWidth="1"/>
    <col min="1550" max="1550" width="21.28515625" customWidth="1"/>
    <col min="1551" max="1551" width="16.7109375" customWidth="1"/>
    <col min="1793" max="1793" width="0.140625" customWidth="1"/>
    <col min="1794" max="1794" width="6.28515625" customWidth="1"/>
    <col min="1795" max="1795" width="8.7109375" customWidth="1"/>
    <col min="1796" max="1796" width="20.7109375" customWidth="1"/>
    <col min="1797" max="1797" width="25.5703125" customWidth="1"/>
    <col min="1798" max="1798" width="8.42578125" customWidth="1"/>
    <col min="1799" max="1799" width="10.140625" customWidth="1"/>
    <col min="1800" max="1800" width="16.85546875" customWidth="1"/>
    <col min="1801" max="1801" width="13.5703125" customWidth="1"/>
    <col min="1802" max="1802" width="11.85546875" customWidth="1"/>
    <col min="1803" max="1803" width="11.28515625" customWidth="1"/>
    <col min="1804" max="1804" width="8.7109375" customWidth="1"/>
    <col min="1805" max="1805" width="21.140625" customWidth="1"/>
    <col min="1806" max="1806" width="21.28515625" customWidth="1"/>
    <col min="1807" max="1807" width="16.7109375" customWidth="1"/>
    <col min="2049" max="2049" width="0.140625" customWidth="1"/>
    <col min="2050" max="2050" width="6.28515625" customWidth="1"/>
    <col min="2051" max="2051" width="8.7109375" customWidth="1"/>
    <col min="2052" max="2052" width="20.7109375" customWidth="1"/>
    <col min="2053" max="2053" width="25.5703125" customWidth="1"/>
    <col min="2054" max="2054" width="8.42578125" customWidth="1"/>
    <col min="2055" max="2055" width="10.140625" customWidth="1"/>
    <col min="2056" max="2056" width="16.85546875" customWidth="1"/>
    <col min="2057" max="2057" width="13.5703125" customWidth="1"/>
    <col min="2058" max="2058" width="11.85546875" customWidth="1"/>
    <col min="2059" max="2059" width="11.28515625" customWidth="1"/>
    <col min="2060" max="2060" width="8.7109375" customWidth="1"/>
    <col min="2061" max="2061" width="21.140625" customWidth="1"/>
    <col min="2062" max="2062" width="21.28515625" customWidth="1"/>
    <col min="2063" max="2063" width="16.7109375" customWidth="1"/>
    <col min="2305" max="2305" width="0.140625" customWidth="1"/>
    <col min="2306" max="2306" width="6.28515625" customWidth="1"/>
    <col min="2307" max="2307" width="8.7109375" customWidth="1"/>
    <col min="2308" max="2308" width="20.7109375" customWidth="1"/>
    <col min="2309" max="2309" width="25.5703125" customWidth="1"/>
    <col min="2310" max="2310" width="8.42578125" customWidth="1"/>
    <col min="2311" max="2311" width="10.140625" customWidth="1"/>
    <col min="2312" max="2312" width="16.85546875" customWidth="1"/>
    <col min="2313" max="2313" width="13.5703125" customWidth="1"/>
    <col min="2314" max="2314" width="11.85546875" customWidth="1"/>
    <col min="2315" max="2315" width="11.28515625" customWidth="1"/>
    <col min="2316" max="2316" width="8.7109375" customWidth="1"/>
    <col min="2317" max="2317" width="21.140625" customWidth="1"/>
    <col min="2318" max="2318" width="21.28515625" customWidth="1"/>
    <col min="2319" max="2319" width="16.7109375" customWidth="1"/>
    <col min="2561" max="2561" width="0.140625" customWidth="1"/>
    <col min="2562" max="2562" width="6.28515625" customWidth="1"/>
    <col min="2563" max="2563" width="8.7109375" customWidth="1"/>
    <col min="2564" max="2564" width="20.7109375" customWidth="1"/>
    <col min="2565" max="2565" width="25.5703125" customWidth="1"/>
    <col min="2566" max="2566" width="8.42578125" customWidth="1"/>
    <col min="2567" max="2567" width="10.140625" customWidth="1"/>
    <col min="2568" max="2568" width="16.85546875" customWidth="1"/>
    <col min="2569" max="2569" width="13.5703125" customWidth="1"/>
    <col min="2570" max="2570" width="11.85546875" customWidth="1"/>
    <col min="2571" max="2571" width="11.28515625" customWidth="1"/>
    <col min="2572" max="2572" width="8.7109375" customWidth="1"/>
    <col min="2573" max="2573" width="21.140625" customWidth="1"/>
    <col min="2574" max="2574" width="21.28515625" customWidth="1"/>
    <col min="2575" max="2575" width="16.7109375" customWidth="1"/>
    <col min="2817" max="2817" width="0.140625" customWidth="1"/>
    <col min="2818" max="2818" width="6.28515625" customWidth="1"/>
    <col min="2819" max="2819" width="8.7109375" customWidth="1"/>
    <col min="2820" max="2820" width="20.7109375" customWidth="1"/>
    <col min="2821" max="2821" width="25.5703125" customWidth="1"/>
    <col min="2822" max="2822" width="8.42578125" customWidth="1"/>
    <col min="2823" max="2823" width="10.140625" customWidth="1"/>
    <col min="2824" max="2824" width="16.85546875" customWidth="1"/>
    <col min="2825" max="2825" width="13.5703125" customWidth="1"/>
    <col min="2826" max="2826" width="11.85546875" customWidth="1"/>
    <col min="2827" max="2827" width="11.28515625" customWidth="1"/>
    <col min="2828" max="2828" width="8.7109375" customWidth="1"/>
    <col min="2829" max="2829" width="21.140625" customWidth="1"/>
    <col min="2830" max="2830" width="21.28515625" customWidth="1"/>
    <col min="2831" max="2831" width="16.7109375" customWidth="1"/>
    <col min="3073" max="3073" width="0.140625" customWidth="1"/>
    <col min="3074" max="3074" width="6.28515625" customWidth="1"/>
    <col min="3075" max="3075" width="8.7109375" customWidth="1"/>
    <col min="3076" max="3076" width="20.7109375" customWidth="1"/>
    <col min="3077" max="3077" width="25.5703125" customWidth="1"/>
    <col min="3078" max="3078" width="8.42578125" customWidth="1"/>
    <col min="3079" max="3079" width="10.140625" customWidth="1"/>
    <col min="3080" max="3080" width="16.85546875" customWidth="1"/>
    <col min="3081" max="3081" width="13.5703125" customWidth="1"/>
    <col min="3082" max="3082" width="11.85546875" customWidth="1"/>
    <col min="3083" max="3083" width="11.28515625" customWidth="1"/>
    <col min="3084" max="3084" width="8.7109375" customWidth="1"/>
    <col min="3085" max="3085" width="21.140625" customWidth="1"/>
    <col min="3086" max="3086" width="21.28515625" customWidth="1"/>
    <col min="3087" max="3087" width="16.7109375" customWidth="1"/>
    <col min="3329" max="3329" width="0.140625" customWidth="1"/>
    <col min="3330" max="3330" width="6.28515625" customWidth="1"/>
    <col min="3331" max="3331" width="8.7109375" customWidth="1"/>
    <col min="3332" max="3332" width="20.7109375" customWidth="1"/>
    <col min="3333" max="3333" width="25.5703125" customWidth="1"/>
    <col min="3334" max="3334" width="8.42578125" customWidth="1"/>
    <col min="3335" max="3335" width="10.140625" customWidth="1"/>
    <col min="3336" max="3336" width="16.85546875" customWidth="1"/>
    <col min="3337" max="3337" width="13.5703125" customWidth="1"/>
    <col min="3338" max="3338" width="11.85546875" customWidth="1"/>
    <col min="3339" max="3339" width="11.28515625" customWidth="1"/>
    <col min="3340" max="3340" width="8.7109375" customWidth="1"/>
    <col min="3341" max="3341" width="21.140625" customWidth="1"/>
    <col min="3342" max="3342" width="21.28515625" customWidth="1"/>
    <col min="3343" max="3343" width="16.7109375" customWidth="1"/>
    <col min="3585" max="3585" width="0.140625" customWidth="1"/>
    <col min="3586" max="3586" width="6.28515625" customWidth="1"/>
    <col min="3587" max="3587" width="8.7109375" customWidth="1"/>
    <col min="3588" max="3588" width="20.7109375" customWidth="1"/>
    <col min="3589" max="3589" width="25.5703125" customWidth="1"/>
    <col min="3590" max="3590" width="8.42578125" customWidth="1"/>
    <col min="3591" max="3591" width="10.140625" customWidth="1"/>
    <col min="3592" max="3592" width="16.85546875" customWidth="1"/>
    <col min="3593" max="3593" width="13.5703125" customWidth="1"/>
    <col min="3594" max="3594" width="11.85546875" customWidth="1"/>
    <col min="3595" max="3595" width="11.28515625" customWidth="1"/>
    <col min="3596" max="3596" width="8.7109375" customWidth="1"/>
    <col min="3597" max="3597" width="21.140625" customWidth="1"/>
    <col min="3598" max="3598" width="21.28515625" customWidth="1"/>
    <col min="3599" max="3599" width="16.7109375" customWidth="1"/>
    <col min="3841" max="3841" width="0.140625" customWidth="1"/>
    <col min="3842" max="3842" width="6.28515625" customWidth="1"/>
    <col min="3843" max="3843" width="8.7109375" customWidth="1"/>
    <col min="3844" max="3844" width="20.7109375" customWidth="1"/>
    <col min="3845" max="3845" width="25.5703125" customWidth="1"/>
    <col min="3846" max="3846" width="8.42578125" customWidth="1"/>
    <col min="3847" max="3847" width="10.140625" customWidth="1"/>
    <col min="3848" max="3848" width="16.85546875" customWidth="1"/>
    <col min="3849" max="3849" width="13.5703125" customWidth="1"/>
    <col min="3850" max="3850" width="11.85546875" customWidth="1"/>
    <col min="3851" max="3851" width="11.28515625" customWidth="1"/>
    <col min="3852" max="3852" width="8.7109375" customWidth="1"/>
    <col min="3853" max="3853" width="21.140625" customWidth="1"/>
    <col min="3854" max="3854" width="21.28515625" customWidth="1"/>
    <col min="3855" max="3855" width="16.7109375" customWidth="1"/>
    <col min="4097" max="4097" width="0.140625" customWidth="1"/>
    <col min="4098" max="4098" width="6.28515625" customWidth="1"/>
    <col min="4099" max="4099" width="8.7109375" customWidth="1"/>
    <col min="4100" max="4100" width="20.7109375" customWidth="1"/>
    <col min="4101" max="4101" width="25.5703125" customWidth="1"/>
    <col min="4102" max="4102" width="8.42578125" customWidth="1"/>
    <col min="4103" max="4103" width="10.140625" customWidth="1"/>
    <col min="4104" max="4104" width="16.85546875" customWidth="1"/>
    <col min="4105" max="4105" width="13.5703125" customWidth="1"/>
    <col min="4106" max="4106" width="11.85546875" customWidth="1"/>
    <col min="4107" max="4107" width="11.28515625" customWidth="1"/>
    <col min="4108" max="4108" width="8.7109375" customWidth="1"/>
    <col min="4109" max="4109" width="21.140625" customWidth="1"/>
    <col min="4110" max="4110" width="21.28515625" customWidth="1"/>
    <col min="4111" max="4111" width="16.7109375" customWidth="1"/>
    <col min="4353" max="4353" width="0.140625" customWidth="1"/>
    <col min="4354" max="4354" width="6.28515625" customWidth="1"/>
    <col min="4355" max="4355" width="8.7109375" customWidth="1"/>
    <col min="4356" max="4356" width="20.7109375" customWidth="1"/>
    <col min="4357" max="4357" width="25.5703125" customWidth="1"/>
    <col min="4358" max="4358" width="8.42578125" customWidth="1"/>
    <col min="4359" max="4359" width="10.140625" customWidth="1"/>
    <col min="4360" max="4360" width="16.85546875" customWidth="1"/>
    <col min="4361" max="4361" width="13.5703125" customWidth="1"/>
    <col min="4362" max="4362" width="11.85546875" customWidth="1"/>
    <col min="4363" max="4363" width="11.28515625" customWidth="1"/>
    <col min="4364" max="4364" width="8.7109375" customWidth="1"/>
    <col min="4365" max="4365" width="21.140625" customWidth="1"/>
    <col min="4366" max="4366" width="21.28515625" customWidth="1"/>
    <col min="4367" max="4367" width="16.7109375" customWidth="1"/>
    <col min="4609" max="4609" width="0.140625" customWidth="1"/>
    <col min="4610" max="4610" width="6.28515625" customWidth="1"/>
    <col min="4611" max="4611" width="8.7109375" customWidth="1"/>
    <col min="4612" max="4612" width="20.7109375" customWidth="1"/>
    <col min="4613" max="4613" width="25.5703125" customWidth="1"/>
    <col min="4614" max="4614" width="8.42578125" customWidth="1"/>
    <col min="4615" max="4615" width="10.140625" customWidth="1"/>
    <col min="4616" max="4616" width="16.85546875" customWidth="1"/>
    <col min="4617" max="4617" width="13.5703125" customWidth="1"/>
    <col min="4618" max="4618" width="11.85546875" customWidth="1"/>
    <col min="4619" max="4619" width="11.28515625" customWidth="1"/>
    <col min="4620" max="4620" width="8.7109375" customWidth="1"/>
    <col min="4621" max="4621" width="21.140625" customWidth="1"/>
    <col min="4622" max="4622" width="21.28515625" customWidth="1"/>
    <col min="4623" max="4623" width="16.7109375" customWidth="1"/>
    <col min="4865" max="4865" width="0.140625" customWidth="1"/>
    <col min="4866" max="4866" width="6.28515625" customWidth="1"/>
    <col min="4867" max="4867" width="8.7109375" customWidth="1"/>
    <col min="4868" max="4868" width="20.7109375" customWidth="1"/>
    <col min="4869" max="4869" width="25.5703125" customWidth="1"/>
    <col min="4870" max="4870" width="8.42578125" customWidth="1"/>
    <col min="4871" max="4871" width="10.140625" customWidth="1"/>
    <col min="4872" max="4872" width="16.85546875" customWidth="1"/>
    <col min="4873" max="4873" width="13.5703125" customWidth="1"/>
    <col min="4874" max="4874" width="11.85546875" customWidth="1"/>
    <col min="4875" max="4875" width="11.28515625" customWidth="1"/>
    <col min="4876" max="4876" width="8.7109375" customWidth="1"/>
    <col min="4877" max="4877" width="21.140625" customWidth="1"/>
    <col min="4878" max="4878" width="21.28515625" customWidth="1"/>
    <col min="4879" max="4879" width="16.7109375" customWidth="1"/>
    <col min="5121" max="5121" width="0.140625" customWidth="1"/>
    <col min="5122" max="5122" width="6.28515625" customWidth="1"/>
    <col min="5123" max="5123" width="8.7109375" customWidth="1"/>
    <col min="5124" max="5124" width="20.7109375" customWidth="1"/>
    <col min="5125" max="5125" width="25.5703125" customWidth="1"/>
    <col min="5126" max="5126" width="8.42578125" customWidth="1"/>
    <col min="5127" max="5127" width="10.140625" customWidth="1"/>
    <col min="5128" max="5128" width="16.85546875" customWidth="1"/>
    <col min="5129" max="5129" width="13.5703125" customWidth="1"/>
    <col min="5130" max="5130" width="11.85546875" customWidth="1"/>
    <col min="5131" max="5131" width="11.28515625" customWidth="1"/>
    <col min="5132" max="5132" width="8.7109375" customWidth="1"/>
    <col min="5133" max="5133" width="21.140625" customWidth="1"/>
    <col min="5134" max="5134" width="21.28515625" customWidth="1"/>
    <col min="5135" max="5135" width="16.7109375" customWidth="1"/>
    <col min="5377" max="5377" width="0.140625" customWidth="1"/>
    <col min="5378" max="5378" width="6.28515625" customWidth="1"/>
    <col min="5379" max="5379" width="8.7109375" customWidth="1"/>
    <col min="5380" max="5380" width="20.7109375" customWidth="1"/>
    <col min="5381" max="5381" width="25.5703125" customWidth="1"/>
    <col min="5382" max="5382" width="8.42578125" customWidth="1"/>
    <col min="5383" max="5383" width="10.140625" customWidth="1"/>
    <col min="5384" max="5384" width="16.85546875" customWidth="1"/>
    <col min="5385" max="5385" width="13.5703125" customWidth="1"/>
    <col min="5386" max="5386" width="11.85546875" customWidth="1"/>
    <col min="5387" max="5387" width="11.28515625" customWidth="1"/>
    <col min="5388" max="5388" width="8.7109375" customWidth="1"/>
    <col min="5389" max="5389" width="21.140625" customWidth="1"/>
    <col min="5390" max="5390" width="21.28515625" customWidth="1"/>
    <col min="5391" max="5391" width="16.7109375" customWidth="1"/>
    <col min="5633" max="5633" width="0.140625" customWidth="1"/>
    <col min="5634" max="5634" width="6.28515625" customWidth="1"/>
    <col min="5635" max="5635" width="8.7109375" customWidth="1"/>
    <col min="5636" max="5636" width="20.7109375" customWidth="1"/>
    <col min="5637" max="5637" width="25.5703125" customWidth="1"/>
    <col min="5638" max="5638" width="8.42578125" customWidth="1"/>
    <col min="5639" max="5639" width="10.140625" customWidth="1"/>
    <col min="5640" max="5640" width="16.85546875" customWidth="1"/>
    <col min="5641" max="5641" width="13.5703125" customWidth="1"/>
    <col min="5642" max="5642" width="11.85546875" customWidth="1"/>
    <col min="5643" max="5643" width="11.28515625" customWidth="1"/>
    <col min="5644" max="5644" width="8.7109375" customWidth="1"/>
    <col min="5645" max="5645" width="21.140625" customWidth="1"/>
    <col min="5646" max="5646" width="21.28515625" customWidth="1"/>
    <col min="5647" max="5647" width="16.7109375" customWidth="1"/>
    <col min="5889" max="5889" width="0.140625" customWidth="1"/>
    <col min="5890" max="5890" width="6.28515625" customWidth="1"/>
    <col min="5891" max="5891" width="8.7109375" customWidth="1"/>
    <col min="5892" max="5892" width="20.7109375" customWidth="1"/>
    <col min="5893" max="5893" width="25.5703125" customWidth="1"/>
    <col min="5894" max="5894" width="8.42578125" customWidth="1"/>
    <col min="5895" max="5895" width="10.140625" customWidth="1"/>
    <col min="5896" max="5896" width="16.85546875" customWidth="1"/>
    <col min="5897" max="5897" width="13.5703125" customWidth="1"/>
    <col min="5898" max="5898" width="11.85546875" customWidth="1"/>
    <col min="5899" max="5899" width="11.28515625" customWidth="1"/>
    <col min="5900" max="5900" width="8.7109375" customWidth="1"/>
    <col min="5901" max="5901" width="21.140625" customWidth="1"/>
    <col min="5902" max="5902" width="21.28515625" customWidth="1"/>
    <col min="5903" max="5903" width="16.7109375" customWidth="1"/>
    <col min="6145" max="6145" width="0.140625" customWidth="1"/>
    <col min="6146" max="6146" width="6.28515625" customWidth="1"/>
    <col min="6147" max="6147" width="8.7109375" customWidth="1"/>
    <col min="6148" max="6148" width="20.7109375" customWidth="1"/>
    <col min="6149" max="6149" width="25.5703125" customWidth="1"/>
    <col min="6150" max="6150" width="8.42578125" customWidth="1"/>
    <col min="6151" max="6151" width="10.140625" customWidth="1"/>
    <col min="6152" max="6152" width="16.85546875" customWidth="1"/>
    <col min="6153" max="6153" width="13.5703125" customWidth="1"/>
    <col min="6154" max="6154" width="11.85546875" customWidth="1"/>
    <col min="6155" max="6155" width="11.28515625" customWidth="1"/>
    <col min="6156" max="6156" width="8.7109375" customWidth="1"/>
    <col min="6157" max="6157" width="21.140625" customWidth="1"/>
    <col min="6158" max="6158" width="21.28515625" customWidth="1"/>
    <col min="6159" max="6159" width="16.7109375" customWidth="1"/>
    <col min="6401" max="6401" width="0.140625" customWidth="1"/>
    <col min="6402" max="6402" width="6.28515625" customWidth="1"/>
    <col min="6403" max="6403" width="8.7109375" customWidth="1"/>
    <col min="6404" max="6404" width="20.7109375" customWidth="1"/>
    <col min="6405" max="6405" width="25.5703125" customWidth="1"/>
    <col min="6406" max="6406" width="8.42578125" customWidth="1"/>
    <col min="6407" max="6407" width="10.140625" customWidth="1"/>
    <col min="6408" max="6408" width="16.85546875" customWidth="1"/>
    <col min="6409" max="6409" width="13.5703125" customWidth="1"/>
    <col min="6410" max="6410" width="11.85546875" customWidth="1"/>
    <col min="6411" max="6411" width="11.28515625" customWidth="1"/>
    <col min="6412" max="6412" width="8.7109375" customWidth="1"/>
    <col min="6413" max="6413" width="21.140625" customWidth="1"/>
    <col min="6414" max="6414" width="21.28515625" customWidth="1"/>
    <col min="6415" max="6415" width="16.7109375" customWidth="1"/>
    <col min="6657" max="6657" width="0.140625" customWidth="1"/>
    <col min="6658" max="6658" width="6.28515625" customWidth="1"/>
    <col min="6659" max="6659" width="8.7109375" customWidth="1"/>
    <col min="6660" max="6660" width="20.7109375" customWidth="1"/>
    <col min="6661" max="6661" width="25.5703125" customWidth="1"/>
    <col min="6662" max="6662" width="8.42578125" customWidth="1"/>
    <col min="6663" max="6663" width="10.140625" customWidth="1"/>
    <col min="6664" max="6664" width="16.85546875" customWidth="1"/>
    <col min="6665" max="6665" width="13.5703125" customWidth="1"/>
    <col min="6666" max="6666" width="11.85546875" customWidth="1"/>
    <col min="6667" max="6667" width="11.28515625" customWidth="1"/>
    <col min="6668" max="6668" width="8.7109375" customWidth="1"/>
    <col min="6669" max="6669" width="21.140625" customWidth="1"/>
    <col min="6670" max="6670" width="21.28515625" customWidth="1"/>
    <col min="6671" max="6671" width="16.7109375" customWidth="1"/>
    <col min="6913" max="6913" width="0.140625" customWidth="1"/>
    <col min="6914" max="6914" width="6.28515625" customWidth="1"/>
    <col min="6915" max="6915" width="8.7109375" customWidth="1"/>
    <col min="6916" max="6916" width="20.7109375" customWidth="1"/>
    <col min="6917" max="6917" width="25.5703125" customWidth="1"/>
    <col min="6918" max="6918" width="8.42578125" customWidth="1"/>
    <col min="6919" max="6919" width="10.140625" customWidth="1"/>
    <col min="6920" max="6920" width="16.85546875" customWidth="1"/>
    <col min="6921" max="6921" width="13.5703125" customWidth="1"/>
    <col min="6922" max="6922" width="11.85546875" customWidth="1"/>
    <col min="6923" max="6923" width="11.28515625" customWidth="1"/>
    <col min="6924" max="6924" width="8.7109375" customWidth="1"/>
    <col min="6925" max="6925" width="21.140625" customWidth="1"/>
    <col min="6926" max="6926" width="21.28515625" customWidth="1"/>
    <col min="6927" max="6927" width="16.7109375" customWidth="1"/>
    <col min="7169" max="7169" width="0.140625" customWidth="1"/>
    <col min="7170" max="7170" width="6.28515625" customWidth="1"/>
    <col min="7171" max="7171" width="8.7109375" customWidth="1"/>
    <col min="7172" max="7172" width="20.7109375" customWidth="1"/>
    <col min="7173" max="7173" width="25.5703125" customWidth="1"/>
    <col min="7174" max="7174" width="8.42578125" customWidth="1"/>
    <col min="7175" max="7175" width="10.140625" customWidth="1"/>
    <col min="7176" max="7176" width="16.85546875" customWidth="1"/>
    <col min="7177" max="7177" width="13.5703125" customWidth="1"/>
    <col min="7178" max="7178" width="11.85546875" customWidth="1"/>
    <col min="7179" max="7179" width="11.28515625" customWidth="1"/>
    <col min="7180" max="7180" width="8.7109375" customWidth="1"/>
    <col min="7181" max="7181" width="21.140625" customWidth="1"/>
    <col min="7182" max="7182" width="21.28515625" customWidth="1"/>
    <col min="7183" max="7183" width="16.7109375" customWidth="1"/>
    <col min="7425" max="7425" width="0.140625" customWidth="1"/>
    <col min="7426" max="7426" width="6.28515625" customWidth="1"/>
    <col min="7427" max="7427" width="8.7109375" customWidth="1"/>
    <col min="7428" max="7428" width="20.7109375" customWidth="1"/>
    <col min="7429" max="7429" width="25.5703125" customWidth="1"/>
    <col min="7430" max="7430" width="8.42578125" customWidth="1"/>
    <col min="7431" max="7431" width="10.140625" customWidth="1"/>
    <col min="7432" max="7432" width="16.85546875" customWidth="1"/>
    <col min="7433" max="7433" width="13.5703125" customWidth="1"/>
    <col min="7434" max="7434" width="11.85546875" customWidth="1"/>
    <col min="7435" max="7435" width="11.28515625" customWidth="1"/>
    <col min="7436" max="7436" width="8.7109375" customWidth="1"/>
    <col min="7437" max="7437" width="21.140625" customWidth="1"/>
    <col min="7438" max="7438" width="21.28515625" customWidth="1"/>
    <col min="7439" max="7439" width="16.7109375" customWidth="1"/>
    <col min="7681" max="7681" width="0.140625" customWidth="1"/>
    <col min="7682" max="7682" width="6.28515625" customWidth="1"/>
    <col min="7683" max="7683" width="8.7109375" customWidth="1"/>
    <col min="7684" max="7684" width="20.7109375" customWidth="1"/>
    <col min="7685" max="7685" width="25.5703125" customWidth="1"/>
    <col min="7686" max="7686" width="8.42578125" customWidth="1"/>
    <col min="7687" max="7687" width="10.140625" customWidth="1"/>
    <col min="7688" max="7688" width="16.85546875" customWidth="1"/>
    <col min="7689" max="7689" width="13.5703125" customWidth="1"/>
    <col min="7690" max="7690" width="11.85546875" customWidth="1"/>
    <col min="7691" max="7691" width="11.28515625" customWidth="1"/>
    <col min="7692" max="7692" width="8.7109375" customWidth="1"/>
    <col min="7693" max="7693" width="21.140625" customWidth="1"/>
    <col min="7694" max="7694" width="21.28515625" customWidth="1"/>
    <col min="7695" max="7695" width="16.7109375" customWidth="1"/>
    <col min="7937" max="7937" width="0.140625" customWidth="1"/>
    <col min="7938" max="7938" width="6.28515625" customWidth="1"/>
    <col min="7939" max="7939" width="8.7109375" customWidth="1"/>
    <col min="7940" max="7940" width="20.7109375" customWidth="1"/>
    <col min="7941" max="7941" width="25.5703125" customWidth="1"/>
    <col min="7942" max="7942" width="8.42578125" customWidth="1"/>
    <col min="7943" max="7943" width="10.140625" customWidth="1"/>
    <col min="7944" max="7944" width="16.85546875" customWidth="1"/>
    <col min="7945" max="7945" width="13.5703125" customWidth="1"/>
    <col min="7946" max="7946" width="11.85546875" customWidth="1"/>
    <col min="7947" max="7947" width="11.28515625" customWidth="1"/>
    <col min="7948" max="7948" width="8.7109375" customWidth="1"/>
    <col min="7949" max="7949" width="21.140625" customWidth="1"/>
    <col min="7950" max="7950" width="21.28515625" customWidth="1"/>
    <col min="7951" max="7951" width="16.7109375" customWidth="1"/>
    <col min="8193" max="8193" width="0.140625" customWidth="1"/>
    <col min="8194" max="8194" width="6.28515625" customWidth="1"/>
    <col min="8195" max="8195" width="8.7109375" customWidth="1"/>
    <col min="8196" max="8196" width="20.7109375" customWidth="1"/>
    <col min="8197" max="8197" width="25.5703125" customWidth="1"/>
    <col min="8198" max="8198" width="8.42578125" customWidth="1"/>
    <col min="8199" max="8199" width="10.140625" customWidth="1"/>
    <col min="8200" max="8200" width="16.85546875" customWidth="1"/>
    <col min="8201" max="8201" width="13.5703125" customWidth="1"/>
    <col min="8202" max="8202" width="11.85546875" customWidth="1"/>
    <col min="8203" max="8203" width="11.28515625" customWidth="1"/>
    <col min="8204" max="8204" width="8.7109375" customWidth="1"/>
    <col min="8205" max="8205" width="21.140625" customWidth="1"/>
    <col min="8206" max="8206" width="21.28515625" customWidth="1"/>
    <col min="8207" max="8207" width="16.7109375" customWidth="1"/>
    <col min="8449" max="8449" width="0.140625" customWidth="1"/>
    <col min="8450" max="8450" width="6.28515625" customWidth="1"/>
    <col min="8451" max="8451" width="8.7109375" customWidth="1"/>
    <col min="8452" max="8452" width="20.7109375" customWidth="1"/>
    <col min="8453" max="8453" width="25.5703125" customWidth="1"/>
    <col min="8454" max="8454" width="8.42578125" customWidth="1"/>
    <col min="8455" max="8455" width="10.140625" customWidth="1"/>
    <col min="8456" max="8456" width="16.85546875" customWidth="1"/>
    <col min="8457" max="8457" width="13.5703125" customWidth="1"/>
    <col min="8458" max="8458" width="11.85546875" customWidth="1"/>
    <col min="8459" max="8459" width="11.28515625" customWidth="1"/>
    <col min="8460" max="8460" width="8.7109375" customWidth="1"/>
    <col min="8461" max="8461" width="21.140625" customWidth="1"/>
    <col min="8462" max="8462" width="21.28515625" customWidth="1"/>
    <col min="8463" max="8463" width="16.7109375" customWidth="1"/>
    <col min="8705" max="8705" width="0.140625" customWidth="1"/>
    <col min="8706" max="8706" width="6.28515625" customWidth="1"/>
    <col min="8707" max="8707" width="8.7109375" customWidth="1"/>
    <col min="8708" max="8708" width="20.7109375" customWidth="1"/>
    <col min="8709" max="8709" width="25.5703125" customWidth="1"/>
    <col min="8710" max="8710" width="8.42578125" customWidth="1"/>
    <col min="8711" max="8711" width="10.140625" customWidth="1"/>
    <col min="8712" max="8712" width="16.85546875" customWidth="1"/>
    <col min="8713" max="8713" width="13.5703125" customWidth="1"/>
    <col min="8714" max="8714" width="11.85546875" customWidth="1"/>
    <col min="8715" max="8715" width="11.28515625" customWidth="1"/>
    <col min="8716" max="8716" width="8.7109375" customWidth="1"/>
    <col min="8717" max="8717" width="21.140625" customWidth="1"/>
    <col min="8718" max="8718" width="21.28515625" customWidth="1"/>
    <col min="8719" max="8719" width="16.7109375" customWidth="1"/>
    <col min="8961" max="8961" width="0.140625" customWidth="1"/>
    <col min="8962" max="8962" width="6.28515625" customWidth="1"/>
    <col min="8963" max="8963" width="8.7109375" customWidth="1"/>
    <col min="8964" max="8964" width="20.7109375" customWidth="1"/>
    <col min="8965" max="8965" width="25.5703125" customWidth="1"/>
    <col min="8966" max="8966" width="8.42578125" customWidth="1"/>
    <col min="8967" max="8967" width="10.140625" customWidth="1"/>
    <col min="8968" max="8968" width="16.85546875" customWidth="1"/>
    <col min="8969" max="8969" width="13.5703125" customWidth="1"/>
    <col min="8970" max="8970" width="11.85546875" customWidth="1"/>
    <col min="8971" max="8971" width="11.28515625" customWidth="1"/>
    <col min="8972" max="8972" width="8.7109375" customWidth="1"/>
    <col min="8973" max="8973" width="21.140625" customWidth="1"/>
    <col min="8974" max="8974" width="21.28515625" customWidth="1"/>
    <col min="8975" max="8975" width="16.7109375" customWidth="1"/>
    <col min="9217" max="9217" width="0.140625" customWidth="1"/>
    <col min="9218" max="9218" width="6.28515625" customWidth="1"/>
    <col min="9219" max="9219" width="8.7109375" customWidth="1"/>
    <col min="9220" max="9220" width="20.7109375" customWidth="1"/>
    <col min="9221" max="9221" width="25.5703125" customWidth="1"/>
    <col min="9222" max="9222" width="8.42578125" customWidth="1"/>
    <col min="9223" max="9223" width="10.140625" customWidth="1"/>
    <col min="9224" max="9224" width="16.85546875" customWidth="1"/>
    <col min="9225" max="9225" width="13.5703125" customWidth="1"/>
    <col min="9226" max="9226" width="11.85546875" customWidth="1"/>
    <col min="9227" max="9227" width="11.28515625" customWidth="1"/>
    <col min="9228" max="9228" width="8.7109375" customWidth="1"/>
    <col min="9229" max="9229" width="21.140625" customWidth="1"/>
    <col min="9230" max="9230" width="21.28515625" customWidth="1"/>
    <col min="9231" max="9231" width="16.7109375" customWidth="1"/>
    <col min="9473" max="9473" width="0.140625" customWidth="1"/>
    <col min="9474" max="9474" width="6.28515625" customWidth="1"/>
    <col min="9475" max="9475" width="8.7109375" customWidth="1"/>
    <col min="9476" max="9476" width="20.7109375" customWidth="1"/>
    <col min="9477" max="9477" width="25.5703125" customWidth="1"/>
    <col min="9478" max="9478" width="8.42578125" customWidth="1"/>
    <col min="9479" max="9479" width="10.140625" customWidth="1"/>
    <col min="9480" max="9480" width="16.85546875" customWidth="1"/>
    <col min="9481" max="9481" width="13.5703125" customWidth="1"/>
    <col min="9482" max="9482" width="11.85546875" customWidth="1"/>
    <col min="9483" max="9483" width="11.28515625" customWidth="1"/>
    <col min="9484" max="9484" width="8.7109375" customWidth="1"/>
    <col min="9485" max="9485" width="21.140625" customWidth="1"/>
    <col min="9486" max="9486" width="21.28515625" customWidth="1"/>
    <col min="9487" max="9487" width="16.7109375" customWidth="1"/>
    <col min="9729" max="9729" width="0.140625" customWidth="1"/>
    <col min="9730" max="9730" width="6.28515625" customWidth="1"/>
    <col min="9731" max="9731" width="8.7109375" customWidth="1"/>
    <col min="9732" max="9732" width="20.7109375" customWidth="1"/>
    <col min="9733" max="9733" width="25.5703125" customWidth="1"/>
    <col min="9734" max="9734" width="8.42578125" customWidth="1"/>
    <col min="9735" max="9735" width="10.140625" customWidth="1"/>
    <col min="9736" max="9736" width="16.85546875" customWidth="1"/>
    <col min="9737" max="9737" width="13.5703125" customWidth="1"/>
    <col min="9738" max="9738" width="11.85546875" customWidth="1"/>
    <col min="9739" max="9739" width="11.28515625" customWidth="1"/>
    <col min="9740" max="9740" width="8.7109375" customWidth="1"/>
    <col min="9741" max="9741" width="21.140625" customWidth="1"/>
    <col min="9742" max="9742" width="21.28515625" customWidth="1"/>
    <col min="9743" max="9743" width="16.7109375" customWidth="1"/>
    <col min="9985" max="9985" width="0.140625" customWidth="1"/>
    <col min="9986" max="9986" width="6.28515625" customWidth="1"/>
    <col min="9987" max="9987" width="8.7109375" customWidth="1"/>
    <col min="9988" max="9988" width="20.7109375" customWidth="1"/>
    <col min="9989" max="9989" width="25.5703125" customWidth="1"/>
    <col min="9990" max="9990" width="8.42578125" customWidth="1"/>
    <col min="9991" max="9991" width="10.140625" customWidth="1"/>
    <col min="9992" max="9992" width="16.85546875" customWidth="1"/>
    <col min="9993" max="9993" width="13.5703125" customWidth="1"/>
    <col min="9994" max="9994" width="11.85546875" customWidth="1"/>
    <col min="9995" max="9995" width="11.28515625" customWidth="1"/>
    <col min="9996" max="9996" width="8.7109375" customWidth="1"/>
    <col min="9997" max="9997" width="21.140625" customWidth="1"/>
    <col min="9998" max="9998" width="21.28515625" customWidth="1"/>
    <col min="9999" max="9999" width="16.7109375" customWidth="1"/>
    <col min="10241" max="10241" width="0.140625" customWidth="1"/>
    <col min="10242" max="10242" width="6.28515625" customWidth="1"/>
    <col min="10243" max="10243" width="8.7109375" customWidth="1"/>
    <col min="10244" max="10244" width="20.7109375" customWidth="1"/>
    <col min="10245" max="10245" width="25.5703125" customWidth="1"/>
    <col min="10246" max="10246" width="8.42578125" customWidth="1"/>
    <col min="10247" max="10247" width="10.140625" customWidth="1"/>
    <col min="10248" max="10248" width="16.85546875" customWidth="1"/>
    <col min="10249" max="10249" width="13.5703125" customWidth="1"/>
    <col min="10250" max="10250" width="11.85546875" customWidth="1"/>
    <col min="10251" max="10251" width="11.28515625" customWidth="1"/>
    <col min="10252" max="10252" width="8.7109375" customWidth="1"/>
    <col min="10253" max="10253" width="21.140625" customWidth="1"/>
    <col min="10254" max="10254" width="21.28515625" customWidth="1"/>
    <col min="10255" max="10255" width="16.7109375" customWidth="1"/>
    <col min="10497" max="10497" width="0.140625" customWidth="1"/>
    <col min="10498" max="10498" width="6.28515625" customWidth="1"/>
    <col min="10499" max="10499" width="8.7109375" customWidth="1"/>
    <col min="10500" max="10500" width="20.7109375" customWidth="1"/>
    <col min="10501" max="10501" width="25.5703125" customWidth="1"/>
    <col min="10502" max="10502" width="8.42578125" customWidth="1"/>
    <col min="10503" max="10503" width="10.140625" customWidth="1"/>
    <col min="10504" max="10504" width="16.85546875" customWidth="1"/>
    <col min="10505" max="10505" width="13.5703125" customWidth="1"/>
    <col min="10506" max="10506" width="11.85546875" customWidth="1"/>
    <col min="10507" max="10507" width="11.28515625" customWidth="1"/>
    <col min="10508" max="10508" width="8.7109375" customWidth="1"/>
    <col min="10509" max="10509" width="21.140625" customWidth="1"/>
    <col min="10510" max="10510" width="21.28515625" customWidth="1"/>
    <col min="10511" max="10511" width="16.7109375" customWidth="1"/>
    <col min="10753" max="10753" width="0.140625" customWidth="1"/>
    <col min="10754" max="10754" width="6.28515625" customWidth="1"/>
    <col min="10755" max="10755" width="8.7109375" customWidth="1"/>
    <col min="10756" max="10756" width="20.7109375" customWidth="1"/>
    <col min="10757" max="10757" width="25.5703125" customWidth="1"/>
    <col min="10758" max="10758" width="8.42578125" customWidth="1"/>
    <col min="10759" max="10759" width="10.140625" customWidth="1"/>
    <col min="10760" max="10760" width="16.85546875" customWidth="1"/>
    <col min="10761" max="10761" width="13.5703125" customWidth="1"/>
    <col min="10762" max="10762" width="11.85546875" customWidth="1"/>
    <col min="10763" max="10763" width="11.28515625" customWidth="1"/>
    <col min="10764" max="10764" width="8.7109375" customWidth="1"/>
    <col min="10765" max="10765" width="21.140625" customWidth="1"/>
    <col min="10766" max="10766" width="21.28515625" customWidth="1"/>
    <col min="10767" max="10767" width="16.7109375" customWidth="1"/>
    <col min="11009" max="11009" width="0.140625" customWidth="1"/>
    <col min="11010" max="11010" width="6.28515625" customWidth="1"/>
    <col min="11011" max="11011" width="8.7109375" customWidth="1"/>
    <col min="11012" max="11012" width="20.7109375" customWidth="1"/>
    <col min="11013" max="11013" width="25.5703125" customWidth="1"/>
    <col min="11014" max="11014" width="8.42578125" customWidth="1"/>
    <col min="11015" max="11015" width="10.140625" customWidth="1"/>
    <col min="11016" max="11016" width="16.85546875" customWidth="1"/>
    <col min="11017" max="11017" width="13.5703125" customWidth="1"/>
    <col min="11018" max="11018" width="11.85546875" customWidth="1"/>
    <col min="11019" max="11019" width="11.28515625" customWidth="1"/>
    <col min="11020" max="11020" width="8.7109375" customWidth="1"/>
    <col min="11021" max="11021" width="21.140625" customWidth="1"/>
    <col min="11022" max="11022" width="21.28515625" customWidth="1"/>
    <col min="11023" max="11023" width="16.7109375" customWidth="1"/>
    <col min="11265" max="11265" width="0.140625" customWidth="1"/>
    <col min="11266" max="11266" width="6.28515625" customWidth="1"/>
    <col min="11267" max="11267" width="8.7109375" customWidth="1"/>
    <col min="11268" max="11268" width="20.7109375" customWidth="1"/>
    <col min="11269" max="11269" width="25.5703125" customWidth="1"/>
    <col min="11270" max="11270" width="8.42578125" customWidth="1"/>
    <col min="11271" max="11271" width="10.140625" customWidth="1"/>
    <col min="11272" max="11272" width="16.85546875" customWidth="1"/>
    <col min="11273" max="11273" width="13.5703125" customWidth="1"/>
    <col min="11274" max="11274" width="11.85546875" customWidth="1"/>
    <col min="11275" max="11275" width="11.28515625" customWidth="1"/>
    <col min="11276" max="11276" width="8.7109375" customWidth="1"/>
    <col min="11277" max="11277" width="21.140625" customWidth="1"/>
    <col min="11278" max="11278" width="21.28515625" customWidth="1"/>
    <col min="11279" max="11279" width="16.7109375" customWidth="1"/>
    <col min="11521" max="11521" width="0.140625" customWidth="1"/>
    <col min="11522" max="11522" width="6.28515625" customWidth="1"/>
    <col min="11523" max="11523" width="8.7109375" customWidth="1"/>
    <col min="11524" max="11524" width="20.7109375" customWidth="1"/>
    <col min="11525" max="11525" width="25.5703125" customWidth="1"/>
    <col min="11526" max="11526" width="8.42578125" customWidth="1"/>
    <col min="11527" max="11527" width="10.140625" customWidth="1"/>
    <col min="11528" max="11528" width="16.85546875" customWidth="1"/>
    <col min="11529" max="11529" width="13.5703125" customWidth="1"/>
    <col min="11530" max="11530" width="11.85546875" customWidth="1"/>
    <col min="11531" max="11531" width="11.28515625" customWidth="1"/>
    <col min="11532" max="11532" width="8.7109375" customWidth="1"/>
    <col min="11533" max="11533" width="21.140625" customWidth="1"/>
    <col min="11534" max="11534" width="21.28515625" customWidth="1"/>
    <col min="11535" max="11535" width="16.7109375" customWidth="1"/>
    <col min="11777" max="11777" width="0.140625" customWidth="1"/>
    <col min="11778" max="11778" width="6.28515625" customWidth="1"/>
    <col min="11779" max="11779" width="8.7109375" customWidth="1"/>
    <col min="11780" max="11780" width="20.7109375" customWidth="1"/>
    <col min="11781" max="11781" width="25.5703125" customWidth="1"/>
    <col min="11782" max="11782" width="8.42578125" customWidth="1"/>
    <col min="11783" max="11783" width="10.140625" customWidth="1"/>
    <col min="11784" max="11784" width="16.85546875" customWidth="1"/>
    <col min="11785" max="11785" width="13.5703125" customWidth="1"/>
    <col min="11786" max="11786" width="11.85546875" customWidth="1"/>
    <col min="11787" max="11787" width="11.28515625" customWidth="1"/>
    <col min="11788" max="11788" width="8.7109375" customWidth="1"/>
    <col min="11789" max="11789" width="21.140625" customWidth="1"/>
    <col min="11790" max="11790" width="21.28515625" customWidth="1"/>
    <col min="11791" max="11791" width="16.7109375" customWidth="1"/>
    <col min="12033" max="12033" width="0.140625" customWidth="1"/>
    <col min="12034" max="12034" width="6.28515625" customWidth="1"/>
    <col min="12035" max="12035" width="8.7109375" customWidth="1"/>
    <col min="12036" max="12036" width="20.7109375" customWidth="1"/>
    <col min="12037" max="12037" width="25.5703125" customWidth="1"/>
    <col min="12038" max="12038" width="8.42578125" customWidth="1"/>
    <col min="12039" max="12039" width="10.140625" customWidth="1"/>
    <col min="12040" max="12040" width="16.85546875" customWidth="1"/>
    <col min="12041" max="12041" width="13.5703125" customWidth="1"/>
    <col min="12042" max="12042" width="11.85546875" customWidth="1"/>
    <col min="12043" max="12043" width="11.28515625" customWidth="1"/>
    <col min="12044" max="12044" width="8.7109375" customWidth="1"/>
    <col min="12045" max="12045" width="21.140625" customWidth="1"/>
    <col min="12046" max="12046" width="21.28515625" customWidth="1"/>
    <col min="12047" max="12047" width="16.7109375" customWidth="1"/>
    <col min="12289" max="12289" width="0.140625" customWidth="1"/>
    <col min="12290" max="12290" width="6.28515625" customWidth="1"/>
    <col min="12291" max="12291" width="8.7109375" customWidth="1"/>
    <col min="12292" max="12292" width="20.7109375" customWidth="1"/>
    <col min="12293" max="12293" width="25.5703125" customWidth="1"/>
    <col min="12294" max="12294" width="8.42578125" customWidth="1"/>
    <col min="12295" max="12295" width="10.140625" customWidth="1"/>
    <col min="12296" max="12296" width="16.85546875" customWidth="1"/>
    <col min="12297" max="12297" width="13.5703125" customWidth="1"/>
    <col min="12298" max="12298" width="11.85546875" customWidth="1"/>
    <col min="12299" max="12299" width="11.28515625" customWidth="1"/>
    <col min="12300" max="12300" width="8.7109375" customWidth="1"/>
    <col min="12301" max="12301" width="21.140625" customWidth="1"/>
    <col min="12302" max="12302" width="21.28515625" customWidth="1"/>
    <col min="12303" max="12303" width="16.7109375" customWidth="1"/>
    <col min="12545" max="12545" width="0.140625" customWidth="1"/>
    <col min="12546" max="12546" width="6.28515625" customWidth="1"/>
    <col min="12547" max="12547" width="8.7109375" customWidth="1"/>
    <col min="12548" max="12548" width="20.7109375" customWidth="1"/>
    <col min="12549" max="12549" width="25.5703125" customWidth="1"/>
    <col min="12550" max="12550" width="8.42578125" customWidth="1"/>
    <col min="12551" max="12551" width="10.140625" customWidth="1"/>
    <col min="12552" max="12552" width="16.85546875" customWidth="1"/>
    <col min="12553" max="12553" width="13.5703125" customWidth="1"/>
    <col min="12554" max="12554" width="11.85546875" customWidth="1"/>
    <col min="12555" max="12555" width="11.28515625" customWidth="1"/>
    <col min="12556" max="12556" width="8.7109375" customWidth="1"/>
    <col min="12557" max="12557" width="21.140625" customWidth="1"/>
    <col min="12558" max="12558" width="21.28515625" customWidth="1"/>
    <col min="12559" max="12559" width="16.7109375" customWidth="1"/>
    <col min="12801" max="12801" width="0.140625" customWidth="1"/>
    <col min="12802" max="12802" width="6.28515625" customWidth="1"/>
    <col min="12803" max="12803" width="8.7109375" customWidth="1"/>
    <col min="12804" max="12804" width="20.7109375" customWidth="1"/>
    <col min="12805" max="12805" width="25.5703125" customWidth="1"/>
    <col min="12806" max="12806" width="8.42578125" customWidth="1"/>
    <col min="12807" max="12807" width="10.140625" customWidth="1"/>
    <col min="12808" max="12808" width="16.85546875" customWidth="1"/>
    <col min="12809" max="12809" width="13.5703125" customWidth="1"/>
    <col min="12810" max="12810" width="11.85546875" customWidth="1"/>
    <col min="12811" max="12811" width="11.28515625" customWidth="1"/>
    <col min="12812" max="12812" width="8.7109375" customWidth="1"/>
    <col min="12813" max="12813" width="21.140625" customWidth="1"/>
    <col min="12814" max="12814" width="21.28515625" customWidth="1"/>
    <col min="12815" max="12815" width="16.7109375" customWidth="1"/>
    <col min="13057" max="13057" width="0.140625" customWidth="1"/>
    <col min="13058" max="13058" width="6.28515625" customWidth="1"/>
    <col min="13059" max="13059" width="8.7109375" customWidth="1"/>
    <col min="13060" max="13060" width="20.7109375" customWidth="1"/>
    <col min="13061" max="13061" width="25.5703125" customWidth="1"/>
    <col min="13062" max="13062" width="8.42578125" customWidth="1"/>
    <col min="13063" max="13063" width="10.140625" customWidth="1"/>
    <col min="13064" max="13064" width="16.85546875" customWidth="1"/>
    <col min="13065" max="13065" width="13.5703125" customWidth="1"/>
    <col min="13066" max="13066" width="11.85546875" customWidth="1"/>
    <col min="13067" max="13067" width="11.28515625" customWidth="1"/>
    <col min="13068" max="13068" width="8.7109375" customWidth="1"/>
    <col min="13069" max="13069" width="21.140625" customWidth="1"/>
    <col min="13070" max="13070" width="21.28515625" customWidth="1"/>
    <col min="13071" max="13071" width="16.7109375" customWidth="1"/>
    <col min="13313" max="13313" width="0.140625" customWidth="1"/>
    <col min="13314" max="13314" width="6.28515625" customWidth="1"/>
    <col min="13315" max="13315" width="8.7109375" customWidth="1"/>
    <col min="13316" max="13316" width="20.7109375" customWidth="1"/>
    <col min="13317" max="13317" width="25.5703125" customWidth="1"/>
    <col min="13318" max="13318" width="8.42578125" customWidth="1"/>
    <col min="13319" max="13319" width="10.140625" customWidth="1"/>
    <col min="13320" max="13320" width="16.85546875" customWidth="1"/>
    <col min="13321" max="13321" width="13.5703125" customWidth="1"/>
    <col min="13322" max="13322" width="11.85546875" customWidth="1"/>
    <col min="13323" max="13323" width="11.28515625" customWidth="1"/>
    <col min="13324" max="13324" width="8.7109375" customWidth="1"/>
    <col min="13325" max="13325" width="21.140625" customWidth="1"/>
    <col min="13326" max="13326" width="21.28515625" customWidth="1"/>
    <col min="13327" max="13327" width="16.7109375" customWidth="1"/>
    <col min="13569" max="13569" width="0.140625" customWidth="1"/>
    <col min="13570" max="13570" width="6.28515625" customWidth="1"/>
    <col min="13571" max="13571" width="8.7109375" customWidth="1"/>
    <col min="13572" max="13572" width="20.7109375" customWidth="1"/>
    <col min="13573" max="13573" width="25.5703125" customWidth="1"/>
    <col min="13574" max="13574" width="8.42578125" customWidth="1"/>
    <col min="13575" max="13575" width="10.140625" customWidth="1"/>
    <col min="13576" max="13576" width="16.85546875" customWidth="1"/>
    <col min="13577" max="13577" width="13.5703125" customWidth="1"/>
    <col min="13578" max="13578" width="11.85546875" customWidth="1"/>
    <col min="13579" max="13579" width="11.28515625" customWidth="1"/>
    <col min="13580" max="13580" width="8.7109375" customWidth="1"/>
    <col min="13581" max="13581" width="21.140625" customWidth="1"/>
    <col min="13582" max="13582" width="21.28515625" customWidth="1"/>
    <col min="13583" max="13583" width="16.7109375" customWidth="1"/>
    <col min="13825" max="13825" width="0.140625" customWidth="1"/>
    <col min="13826" max="13826" width="6.28515625" customWidth="1"/>
    <col min="13827" max="13827" width="8.7109375" customWidth="1"/>
    <col min="13828" max="13828" width="20.7109375" customWidth="1"/>
    <col min="13829" max="13829" width="25.5703125" customWidth="1"/>
    <col min="13830" max="13830" width="8.42578125" customWidth="1"/>
    <col min="13831" max="13831" width="10.140625" customWidth="1"/>
    <col min="13832" max="13832" width="16.85546875" customWidth="1"/>
    <col min="13833" max="13833" width="13.5703125" customWidth="1"/>
    <col min="13834" max="13834" width="11.85546875" customWidth="1"/>
    <col min="13835" max="13835" width="11.28515625" customWidth="1"/>
    <col min="13836" max="13836" width="8.7109375" customWidth="1"/>
    <col min="13837" max="13837" width="21.140625" customWidth="1"/>
    <col min="13838" max="13838" width="21.28515625" customWidth="1"/>
    <col min="13839" max="13839" width="16.7109375" customWidth="1"/>
    <col min="14081" max="14081" width="0.140625" customWidth="1"/>
    <col min="14082" max="14082" width="6.28515625" customWidth="1"/>
    <col min="14083" max="14083" width="8.7109375" customWidth="1"/>
    <col min="14084" max="14084" width="20.7109375" customWidth="1"/>
    <col min="14085" max="14085" width="25.5703125" customWidth="1"/>
    <col min="14086" max="14086" width="8.42578125" customWidth="1"/>
    <col min="14087" max="14087" width="10.140625" customWidth="1"/>
    <col min="14088" max="14088" width="16.85546875" customWidth="1"/>
    <col min="14089" max="14089" width="13.5703125" customWidth="1"/>
    <col min="14090" max="14090" width="11.85546875" customWidth="1"/>
    <col min="14091" max="14091" width="11.28515625" customWidth="1"/>
    <col min="14092" max="14092" width="8.7109375" customWidth="1"/>
    <col min="14093" max="14093" width="21.140625" customWidth="1"/>
    <col min="14094" max="14094" width="21.28515625" customWidth="1"/>
    <col min="14095" max="14095" width="16.7109375" customWidth="1"/>
    <col min="14337" max="14337" width="0.140625" customWidth="1"/>
    <col min="14338" max="14338" width="6.28515625" customWidth="1"/>
    <col min="14339" max="14339" width="8.7109375" customWidth="1"/>
    <col min="14340" max="14340" width="20.7109375" customWidth="1"/>
    <col min="14341" max="14341" width="25.5703125" customWidth="1"/>
    <col min="14342" max="14342" width="8.42578125" customWidth="1"/>
    <col min="14343" max="14343" width="10.140625" customWidth="1"/>
    <col min="14344" max="14344" width="16.85546875" customWidth="1"/>
    <col min="14345" max="14345" width="13.5703125" customWidth="1"/>
    <col min="14346" max="14346" width="11.85546875" customWidth="1"/>
    <col min="14347" max="14347" width="11.28515625" customWidth="1"/>
    <col min="14348" max="14348" width="8.7109375" customWidth="1"/>
    <col min="14349" max="14349" width="21.140625" customWidth="1"/>
    <col min="14350" max="14350" width="21.28515625" customWidth="1"/>
    <col min="14351" max="14351" width="16.7109375" customWidth="1"/>
    <col min="14593" max="14593" width="0.140625" customWidth="1"/>
    <col min="14594" max="14594" width="6.28515625" customWidth="1"/>
    <col min="14595" max="14595" width="8.7109375" customWidth="1"/>
    <col min="14596" max="14596" width="20.7109375" customWidth="1"/>
    <col min="14597" max="14597" width="25.5703125" customWidth="1"/>
    <col min="14598" max="14598" width="8.42578125" customWidth="1"/>
    <col min="14599" max="14599" width="10.140625" customWidth="1"/>
    <col min="14600" max="14600" width="16.85546875" customWidth="1"/>
    <col min="14601" max="14601" width="13.5703125" customWidth="1"/>
    <col min="14602" max="14602" width="11.85546875" customWidth="1"/>
    <col min="14603" max="14603" width="11.28515625" customWidth="1"/>
    <col min="14604" max="14604" width="8.7109375" customWidth="1"/>
    <col min="14605" max="14605" width="21.140625" customWidth="1"/>
    <col min="14606" max="14606" width="21.28515625" customWidth="1"/>
    <col min="14607" max="14607" width="16.7109375" customWidth="1"/>
    <col min="14849" max="14849" width="0.140625" customWidth="1"/>
    <col min="14850" max="14850" width="6.28515625" customWidth="1"/>
    <col min="14851" max="14851" width="8.7109375" customWidth="1"/>
    <col min="14852" max="14852" width="20.7109375" customWidth="1"/>
    <col min="14853" max="14853" width="25.5703125" customWidth="1"/>
    <col min="14854" max="14854" width="8.42578125" customWidth="1"/>
    <col min="14855" max="14855" width="10.140625" customWidth="1"/>
    <col min="14856" max="14856" width="16.85546875" customWidth="1"/>
    <col min="14857" max="14857" width="13.5703125" customWidth="1"/>
    <col min="14858" max="14858" width="11.85546875" customWidth="1"/>
    <col min="14859" max="14859" width="11.28515625" customWidth="1"/>
    <col min="14860" max="14860" width="8.7109375" customWidth="1"/>
    <col min="14861" max="14861" width="21.140625" customWidth="1"/>
    <col min="14862" max="14862" width="21.28515625" customWidth="1"/>
    <col min="14863" max="14863" width="16.7109375" customWidth="1"/>
    <col min="15105" max="15105" width="0.140625" customWidth="1"/>
    <col min="15106" max="15106" width="6.28515625" customWidth="1"/>
    <col min="15107" max="15107" width="8.7109375" customWidth="1"/>
    <col min="15108" max="15108" width="20.7109375" customWidth="1"/>
    <col min="15109" max="15109" width="25.5703125" customWidth="1"/>
    <col min="15110" max="15110" width="8.42578125" customWidth="1"/>
    <col min="15111" max="15111" width="10.140625" customWidth="1"/>
    <col min="15112" max="15112" width="16.85546875" customWidth="1"/>
    <col min="15113" max="15113" width="13.5703125" customWidth="1"/>
    <col min="15114" max="15114" width="11.85546875" customWidth="1"/>
    <col min="15115" max="15115" width="11.28515625" customWidth="1"/>
    <col min="15116" max="15116" width="8.7109375" customWidth="1"/>
    <col min="15117" max="15117" width="21.140625" customWidth="1"/>
    <col min="15118" max="15118" width="21.28515625" customWidth="1"/>
    <col min="15119" max="15119" width="16.7109375" customWidth="1"/>
    <col min="15361" max="15361" width="0.140625" customWidth="1"/>
    <col min="15362" max="15362" width="6.28515625" customWidth="1"/>
    <col min="15363" max="15363" width="8.7109375" customWidth="1"/>
    <col min="15364" max="15364" width="20.7109375" customWidth="1"/>
    <col min="15365" max="15365" width="25.5703125" customWidth="1"/>
    <col min="15366" max="15366" width="8.42578125" customWidth="1"/>
    <col min="15367" max="15367" width="10.140625" customWidth="1"/>
    <col min="15368" max="15368" width="16.85546875" customWidth="1"/>
    <col min="15369" max="15369" width="13.5703125" customWidth="1"/>
    <col min="15370" max="15370" width="11.85546875" customWidth="1"/>
    <col min="15371" max="15371" width="11.28515625" customWidth="1"/>
    <col min="15372" max="15372" width="8.7109375" customWidth="1"/>
    <col min="15373" max="15373" width="21.140625" customWidth="1"/>
    <col min="15374" max="15374" width="21.28515625" customWidth="1"/>
    <col min="15375" max="15375" width="16.7109375" customWidth="1"/>
    <col min="15617" max="15617" width="0.140625" customWidth="1"/>
    <col min="15618" max="15618" width="6.28515625" customWidth="1"/>
    <col min="15619" max="15619" width="8.7109375" customWidth="1"/>
    <col min="15620" max="15620" width="20.7109375" customWidth="1"/>
    <col min="15621" max="15621" width="25.5703125" customWidth="1"/>
    <col min="15622" max="15622" width="8.42578125" customWidth="1"/>
    <col min="15623" max="15623" width="10.140625" customWidth="1"/>
    <col min="15624" max="15624" width="16.85546875" customWidth="1"/>
    <col min="15625" max="15625" width="13.5703125" customWidth="1"/>
    <col min="15626" max="15626" width="11.85546875" customWidth="1"/>
    <col min="15627" max="15627" width="11.28515625" customWidth="1"/>
    <col min="15628" max="15628" width="8.7109375" customWidth="1"/>
    <col min="15629" max="15629" width="21.140625" customWidth="1"/>
    <col min="15630" max="15630" width="21.28515625" customWidth="1"/>
    <col min="15631" max="15631" width="16.7109375" customWidth="1"/>
    <col min="15873" max="15873" width="0.140625" customWidth="1"/>
    <col min="15874" max="15874" width="6.28515625" customWidth="1"/>
    <col min="15875" max="15875" width="8.7109375" customWidth="1"/>
    <col min="15876" max="15876" width="20.7109375" customWidth="1"/>
    <col min="15877" max="15877" width="25.5703125" customWidth="1"/>
    <col min="15878" max="15878" width="8.42578125" customWidth="1"/>
    <col min="15879" max="15879" width="10.140625" customWidth="1"/>
    <col min="15880" max="15880" width="16.85546875" customWidth="1"/>
    <col min="15881" max="15881" width="13.5703125" customWidth="1"/>
    <col min="15882" max="15882" width="11.85546875" customWidth="1"/>
    <col min="15883" max="15883" width="11.28515625" customWidth="1"/>
    <col min="15884" max="15884" width="8.7109375" customWidth="1"/>
    <col min="15885" max="15885" width="21.140625" customWidth="1"/>
    <col min="15886" max="15886" width="21.28515625" customWidth="1"/>
    <col min="15887" max="15887" width="16.7109375" customWidth="1"/>
    <col min="16129" max="16129" width="0.140625" customWidth="1"/>
    <col min="16130" max="16130" width="6.28515625" customWidth="1"/>
    <col min="16131" max="16131" width="8.7109375" customWidth="1"/>
    <col min="16132" max="16132" width="20.7109375" customWidth="1"/>
    <col min="16133" max="16133" width="25.5703125" customWidth="1"/>
    <col min="16134" max="16134" width="8.42578125" customWidth="1"/>
    <col min="16135" max="16135" width="10.140625" customWidth="1"/>
    <col min="16136" max="16136" width="16.85546875" customWidth="1"/>
    <col min="16137" max="16137" width="13.5703125" customWidth="1"/>
    <col min="16138" max="16138" width="11.85546875" customWidth="1"/>
    <col min="16139" max="16139" width="11.28515625" customWidth="1"/>
    <col min="16140" max="16140" width="8.7109375" customWidth="1"/>
    <col min="16141" max="16141" width="21.140625" customWidth="1"/>
    <col min="16142" max="16142" width="21.28515625" customWidth="1"/>
    <col min="16143" max="16143" width="16.7109375" customWidth="1"/>
  </cols>
  <sheetData>
    <row r="1" spans="1:15" ht="18.75">
      <c r="D1" s="236" t="s">
        <v>1302</v>
      </c>
      <c r="M1" s="10"/>
    </row>
    <row r="2" spans="1:15" ht="15.75">
      <c r="B2" s="9"/>
      <c r="C2" s="3" t="s">
        <v>1379</v>
      </c>
      <c r="L2" s="3"/>
      <c r="M2" s="3"/>
    </row>
    <row r="3" spans="1:15" ht="15.75">
      <c r="D3" s="239" t="s">
        <v>1380</v>
      </c>
      <c r="M3" s="11"/>
    </row>
    <row r="4" spans="1:15" ht="3" customHeight="1" thickBot="1">
      <c r="C4" s="9"/>
      <c r="L4" s="9"/>
    </row>
    <row r="5" spans="1:15" s="247" customFormat="1" ht="47.25" customHeight="1" thickBot="1">
      <c r="A5" s="323" t="s">
        <v>1305</v>
      </c>
      <c r="B5" s="324" t="s">
        <v>1306</v>
      </c>
      <c r="C5" s="296" t="s">
        <v>0</v>
      </c>
      <c r="D5" s="296" t="s">
        <v>9</v>
      </c>
      <c r="E5" s="296" t="s">
        <v>1</v>
      </c>
      <c r="F5" s="259" t="s">
        <v>8</v>
      </c>
      <c r="G5" s="259" t="s">
        <v>3</v>
      </c>
      <c r="H5" s="260" t="s">
        <v>1307</v>
      </c>
      <c r="I5" s="246" t="s">
        <v>2</v>
      </c>
      <c r="J5" s="14" t="s">
        <v>7</v>
      </c>
      <c r="K5" s="15" t="s">
        <v>12</v>
      </c>
      <c r="L5" s="13" t="s">
        <v>0</v>
      </c>
      <c r="M5" s="13" t="s">
        <v>9</v>
      </c>
      <c r="N5" s="14" t="s">
        <v>5</v>
      </c>
      <c r="O5" s="15" t="s">
        <v>4</v>
      </c>
    </row>
    <row r="6" spans="1:15" s="5" customFormat="1" ht="18" customHeight="1">
      <c r="A6" s="325">
        <v>21</v>
      </c>
      <c r="B6" s="263">
        <v>1</v>
      </c>
      <c r="C6" s="266">
        <v>66</v>
      </c>
      <c r="D6" s="262" t="s">
        <v>52</v>
      </c>
      <c r="E6" s="262" t="s">
        <v>17</v>
      </c>
      <c r="F6" s="321">
        <v>210</v>
      </c>
      <c r="G6" s="263">
        <f t="shared" ref="G6:G12" si="0">F6*14</f>
        <v>2940</v>
      </c>
      <c r="H6" s="326"/>
      <c r="I6" s="251"/>
      <c r="K6" s="252"/>
      <c r="L6" s="17"/>
      <c r="M6" s="17"/>
      <c r="N6" s="251"/>
      <c r="O6" s="252"/>
    </row>
    <row r="7" spans="1:15" s="5" customFormat="1" ht="18" customHeight="1">
      <c r="A7" s="314">
        <v>106</v>
      </c>
      <c r="B7" s="248">
        <v>2</v>
      </c>
      <c r="C7" s="34">
        <v>111</v>
      </c>
      <c r="D7" s="249" t="s">
        <v>1349</v>
      </c>
      <c r="E7" s="249" t="s">
        <v>24</v>
      </c>
      <c r="F7" s="315">
        <v>191</v>
      </c>
      <c r="G7" s="248">
        <f t="shared" si="0"/>
        <v>2674</v>
      </c>
      <c r="H7" s="250"/>
      <c r="I7" s="251"/>
      <c r="K7" s="252"/>
      <c r="L7" s="17"/>
      <c r="M7" s="17"/>
      <c r="N7" s="251"/>
      <c r="O7" s="252"/>
    </row>
    <row r="8" spans="1:15" s="5" customFormat="1" ht="18" customHeight="1">
      <c r="A8" s="314">
        <v>64</v>
      </c>
      <c r="B8" s="248">
        <v>3</v>
      </c>
      <c r="C8" s="34">
        <v>134</v>
      </c>
      <c r="D8" s="249" t="s">
        <v>1381</v>
      </c>
      <c r="E8" s="249" t="s">
        <v>17</v>
      </c>
      <c r="F8" s="315">
        <v>143</v>
      </c>
      <c r="G8" s="248">
        <f t="shared" si="0"/>
        <v>2002</v>
      </c>
      <c r="H8" s="250"/>
      <c r="I8" s="251"/>
      <c r="K8" s="252"/>
      <c r="L8" s="17"/>
      <c r="M8" s="17"/>
      <c r="N8" s="251"/>
      <c r="O8" s="252"/>
    </row>
    <row r="9" spans="1:15" s="5" customFormat="1" ht="18" customHeight="1">
      <c r="A9" s="314">
        <v>161</v>
      </c>
      <c r="B9" s="263">
        <v>4</v>
      </c>
      <c r="C9" s="34">
        <v>162</v>
      </c>
      <c r="D9" s="249" t="s">
        <v>52</v>
      </c>
      <c r="E9" s="249" t="s">
        <v>17</v>
      </c>
      <c r="F9" s="248">
        <v>208</v>
      </c>
      <c r="G9" s="248">
        <f t="shared" si="0"/>
        <v>2912</v>
      </c>
      <c r="H9" s="250"/>
      <c r="I9" s="251"/>
      <c r="J9" s="248"/>
      <c r="K9" s="252"/>
      <c r="L9" s="17"/>
      <c r="M9" s="17"/>
      <c r="N9" s="251"/>
      <c r="O9" s="252"/>
    </row>
    <row r="10" spans="1:15" s="5" customFormat="1" ht="18" customHeight="1">
      <c r="A10" s="314">
        <v>213</v>
      </c>
      <c r="B10" s="263">
        <v>5</v>
      </c>
      <c r="C10" s="34">
        <v>184</v>
      </c>
      <c r="D10" s="249" t="s">
        <v>1382</v>
      </c>
      <c r="E10" s="249" t="s">
        <v>1383</v>
      </c>
      <c r="F10" s="315">
        <v>210</v>
      </c>
      <c r="G10" s="248">
        <f t="shared" si="0"/>
        <v>2940</v>
      </c>
      <c r="H10" s="250"/>
      <c r="I10" s="251"/>
      <c r="K10" s="252"/>
      <c r="L10" s="17"/>
      <c r="M10" s="17"/>
      <c r="N10" s="251"/>
      <c r="O10" s="252"/>
    </row>
    <row r="11" spans="1:15" s="5" customFormat="1" ht="18" customHeight="1">
      <c r="A11" s="314">
        <v>214</v>
      </c>
      <c r="B11" s="248">
        <v>6</v>
      </c>
      <c r="C11" s="34">
        <v>220</v>
      </c>
      <c r="D11" s="249" t="s">
        <v>1382</v>
      </c>
      <c r="E11" s="249" t="s">
        <v>1383</v>
      </c>
      <c r="F11" s="315">
        <v>210</v>
      </c>
      <c r="G11" s="248">
        <f t="shared" si="0"/>
        <v>2940</v>
      </c>
      <c r="H11" s="250"/>
      <c r="I11" s="251"/>
      <c r="J11" s="248"/>
      <c r="K11" s="252"/>
      <c r="L11" s="17"/>
      <c r="M11" s="17"/>
      <c r="N11" s="251"/>
      <c r="O11" s="252"/>
    </row>
    <row r="12" spans="1:15" s="5" customFormat="1" ht="18" customHeight="1">
      <c r="A12" s="314">
        <v>215</v>
      </c>
      <c r="B12" s="248">
        <v>7</v>
      </c>
      <c r="C12" s="34">
        <v>221</v>
      </c>
      <c r="D12" s="249" t="s">
        <v>1382</v>
      </c>
      <c r="E12" s="249" t="s">
        <v>1383</v>
      </c>
      <c r="F12" s="315">
        <v>210</v>
      </c>
      <c r="G12" s="248">
        <f t="shared" si="0"/>
        <v>2940</v>
      </c>
      <c r="H12" s="327"/>
      <c r="I12" s="251"/>
      <c r="K12" s="252"/>
      <c r="L12" s="17"/>
      <c r="M12" s="17"/>
      <c r="N12" s="251"/>
      <c r="O12" s="252"/>
    </row>
    <row r="13" spans="1:15" s="5" customFormat="1" ht="18" customHeight="1">
      <c r="A13" s="314">
        <v>1</v>
      </c>
      <c r="B13" s="263">
        <v>8</v>
      </c>
      <c r="C13" s="34">
        <v>1005</v>
      </c>
      <c r="D13" s="249" t="s">
        <v>1360</v>
      </c>
      <c r="E13" s="249" t="s">
        <v>17</v>
      </c>
      <c r="F13" s="315">
        <v>5</v>
      </c>
      <c r="G13" s="248">
        <v>100</v>
      </c>
      <c r="H13" s="328" t="s">
        <v>75</v>
      </c>
      <c r="I13" s="329"/>
      <c r="K13" s="252"/>
      <c r="L13" s="17"/>
      <c r="M13" s="17"/>
      <c r="N13" s="251"/>
      <c r="O13" s="252"/>
    </row>
    <row r="14" spans="1:15" s="5" customFormat="1" ht="18" customHeight="1">
      <c r="A14" s="314">
        <v>5</v>
      </c>
      <c r="B14" s="263">
        <v>9</v>
      </c>
      <c r="C14" s="34">
        <v>1017</v>
      </c>
      <c r="D14" s="249" t="s">
        <v>1338</v>
      </c>
      <c r="E14" s="249" t="s">
        <v>17</v>
      </c>
      <c r="F14" s="248">
        <v>210</v>
      </c>
      <c r="G14" s="248">
        <f t="shared" ref="G14:G24" si="1">F14*14</f>
        <v>2940</v>
      </c>
      <c r="H14" s="326"/>
      <c r="I14" s="251"/>
      <c r="J14" s="248"/>
      <c r="K14" s="252"/>
      <c r="L14" s="17"/>
      <c r="M14" s="17"/>
      <c r="N14" s="251"/>
      <c r="O14" s="252"/>
    </row>
    <row r="15" spans="1:15" s="5" customFormat="1" ht="18" customHeight="1">
      <c r="A15" s="314">
        <v>6</v>
      </c>
      <c r="B15" s="248">
        <v>10</v>
      </c>
      <c r="C15" s="34">
        <v>1018</v>
      </c>
      <c r="D15" s="249" t="s">
        <v>1338</v>
      </c>
      <c r="E15" s="249" t="s">
        <v>17</v>
      </c>
      <c r="F15" s="315">
        <v>210</v>
      </c>
      <c r="G15" s="248">
        <f t="shared" si="1"/>
        <v>2940</v>
      </c>
      <c r="H15" s="250"/>
      <c r="I15" s="251"/>
      <c r="K15" s="252"/>
      <c r="L15" s="17"/>
      <c r="M15" s="17"/>
      <c r="N15" s="251"/>
      <c r="O15" s="252"/>
    </row>
    <row r="16" spans="1:15" s="5" customFormat="1" ht="18" customHeight="1">
      <c r="A16" s="314">
        <v>12</v>
      </c>
      <c r="B16" s="248">
        <v>11</v>
      </c>
      <c r="C16" s="34">
        <v>1097</v>
      </c>
      <c r="D16" s="249" t="s">
        <v>85</v>
      </c>
      <c r="E16" s="249" t="s">
        <v>17</v>
      </c>
      <c r="F16" s="248">
        <v>210</v>
      </c>
      <c r="G16" s="248">
        <f t="shared" si="1"/>
        <v>2940</v>
      </c>
      <c r="H16" s="250"/>
      <c r="I16" s="251"/>
      <c r="J16" s="316"/>
      <c r="K16" s="252"/>
      <c r="L16" s="17"/>
      <c r="M16" s="17"/>
      <c r="N16" s="251"/>
      <c r="O16" s="252"/>
    </row>
    <row r="17" spans="1:15" s="5" customFormat="1" ht="18" customHeight="1">
      <c r="A17" s="314">
        <v>24</v>
      </c>
      <c r="B17" s="263">
        <v>12</v>
      </c>
      <c r="C17" s="34">
        <v>1169</v>
      </c>
      <c r="D17" s="249" t="s">
        <v>1360</v>
      </c>
      <c r="E17" s="249" t="s">
        <v>17</v>
      </c>
      <c r="F17" s="315">
        <v>210</v>
      </c>
      <c r="G17" s="248">
        <f t="shared" si="1"/>
        <v>2940</v>
      </c>
      <c r="H17" s="250"/>
      <c r="I17" s="251"/>
      <c r="K17" s="252"/>
      <c r="L17" s="17"/>
      <c r="M17" s="17"/>
      <c r="N17" s="251"/>
      <c r="O17" s="252"/>
    </row>
    <row r="18" spans="1:15" s="5" customFormat="1" ht="18" customHeight="1">
      <c r="A18" s="314">
        <v>26</v>
      </c>
      <c r="B18" s="263">
        <v>13</v>
      </c>
      <c r="C18" s="34">
        <v>1191</v>
      </c>
      <c r="D18" s="249" t="s">
        <v>1360</v>
      </c>
      <c r="E18" s="249" t="s">
        <v>17</v>
      </c>
      <c r="F18" s="315">
        <v>58</v>
      </c>
      <c r="G18" s="248">
        <f t="shared" si="1"/>
        <v>812</v>
      </c>
      <c r="H18" s="250"/>
      <c r="I18" s="251"/>
      <c r="K18" s="252"/>
      <c r="L18" s="17"/>
      <c r="M18" s="17"/>
      <c r="N18" s="251"/>
      <c r="O18" s="252"/>
    </row>
    <row r="19" spans="1:15" s="5" customFormat="1" ht="18" customHeight="1">
      <c r="A19" s="314">
        <v>27</v>
      </c>
      <c r="B19" s="248">
        <v>14</v>
      </c>
      <c r="C19" s="34">
        <v>1193</v>
      </c>
      <c r="D19" s="249" t="s">
        <v>1360</v>
      </c>
      <c r="E19" s="249" t="s">
        <v>17</v>
      </c>
      <c r="F19" s="315">
        <v>17</v>
      </c>
      <c r="G19" s="248">
        <f t="shared" si="1"/>
        <v>238</v>
      </c>
      <c r="H19" s="250"/>
      <c r="I19" s="251"/>
      <c r="K19" s="252"/>
      <c r="L19" s="17"/>
      <c r="M19" s="17"/>
      <c r="N19" s="251"/>
      <c r="O19" s="252"/>
    </row>
    <row r="20" spans="1:15" s="5" customFormat="1" ht="18" customHeight="1">
      <c r="A20" s="314">
        <v>70</v>
      </c>
      <c r="B20" s="248">
        <v>15</v>
      </c>
      <c r="C20" s="34">
        <v>1204</v>
      </c>
      <c r="D20" s="249" t="s">
        <v>1360</v>
      </c>
      <c r="E20" s="249" t="s">
        <v>17</v>
      </c>
      <c r="F20" s="315">
        <v>30</v>
      </c>
      <c r="G20" s="248">
        <f t="shared" si="1"/>
        <v>420</v>
      </c>
      <c r="H20" s="250"/>
      <c r="I20" s="251"/>
      <c r="K20" s="252"/>
      <c r="L20" s="17"/>
      <c r="M20" s="17"/>
      <c r="N20" s="251"/>
      <c r="O20" s="252"/>
    </row>
    <row r="21" spans="1:15" s="5" customFormat="1" ht="18" customHeight="1">
      <c r="A21" s="314">
        <v>71</v>
      </c>
      <c r="B21" s="263">
        <v>16</v>
      </c>
      <c r="C21" s="34">
        <v>1207</v>
      </c>
      <c r="D21" s="249" t="s">
        <v>1360</v>
      </c>
      <c r="E21" s="249" t="s">
        <v>17</v>
      </c>
      <c r="F21" s="315">
        <v>18</v>
      </c>
      <c r="G21" s="248">
        <f t="shared" si="1"/>
        <v>252</v>
      </c>
      <c r="H21" s="250"/>
      <c r="I21" s="251"/>
      <c r="K21" s="252"/>
      <c r="L21" s="17"/>
      <c r="M21" s="17"/>
      <c r="N21" s="251"/>
      <c r="O21" s="252"/>
    </row>
    <row r="22" spans="1:15" s="5" customFormat="1" ht="18" customHeight="1">
      <c r="A22" s="314">
        <v>69</v>
      </c>
      <c r="B22" s="263">
        <v>17</v>
      </c>
      <c r="C22" s="34">
        <v>1222</v>
      </c>
      <c r="D22" s="249" t="s">
        <v>1360</v>
      </c>
      <c r="E22" s="249" t="s">
        <v>17</v>
      </c>
      <c r="F22" s="315">
        <v>210</v>
      </c>
      <c r="G22" s="248">
        <f t="shared" si="1"/>
        <v>2940</v>
      </c>
      <c r="H22" s="250"/>
      <c r="I22" s="251"/>
      <c r="K22" s="252"/>
      <c r="L22" s="17"/>
      <c r="M22" s="17"/>
      <c r="N22" s="251"/>
      <c r="O22" s="252"/>
    </row>
    <row r="23" spans="1:15" s="5" customFormat="1" ht="18" customHeight="1">
      <c r="A23" s="314">
        <v>25</v>
      </c>
      <c r="B23" s="248">
        <v>18</v>
      </c>
      <c r="C23" s="34">
        <v>1301</v>
      </c>
      <c r="D23" s="249" t="s">
        <v>1360</v>
      </c>
      <c r="E23" s="249" t="s">
        <v>17</v>
      </c>
      <c r="F23" s="315">
        <v>40</v>
      </c>
      <c r="G23" s="248">
        <f t="shared" si="1"/>
        <v>560</v>
      </c>
      <c r="H23" s="250"/>
      <c r="I23" s="251"/>
      <c r="K23" s="252"/>
      <c r="L23" s="17"/>
      <c r="M23" s="17"/>
      <c r="N23" s="251"/>
      <c r="O23" s="252"/>
    </row>
    <row r="24" spans="1:15" s="5" customFormat="1" ht="18" customHeight="1">
      <c r="A24" s="314">
        <v>211</v>
      </c>
      <c r="B24" s="248">
        <v>19</v>
      </c>
      <c r="C24" s="34">
        <v>1312</v>
      </c>
      <c r="D24" s="249" t="s">
        <v>1360</v>
      </c>
      <c r="E24" s="249" t="s">
        <v>17</v>
      </c>
      <c r="F24" s="248">
        <v>210</v>
      </c>
      <c r="G24" s="248">
        <f t="shared" si="1"/>
        <v>2940</v>
      </c>
      <c r="H24" s="250"/>
      <c r="I24" s="251"/>
      <c r="J24" s="248"/>
      <c r="K24" s="252"/>
      <c r="L24" s="17"/>
      <c r="M24" s="17"/>
      <c r="N24" s="251"/>
      <c r="O24" s="252"/>
    </row>
    <row r="25" spans="1:15" s="5" customFormat="1" ht="18" customHeight="1">
      <c r="A25" s="314">
        <v>209</v>
      </c>
      <c r="B25" s="263">
        <v>20</v>
      </c>
      <c r="C25" s="34">
        <v>1324</v>
      </c>
      <c r="D25" s="249" t="s">
        <v>1360</v>
      </c>
      <c r="E25" s="249" t="s">
        <v>17</v>
      </c>
      <c r="F25" s="248">
        <v>1</v>
      </c>
      <c r="G25" s="248">
        <v>100</v>
      </c>
      <c r="H25" s="250" t="s">
        <v>75</v>
      </c>
      <c r="I25" s="251"/>
      <c r="J25" s="248"/>
      <c r="K25" s="252"/>
      <c r="L25" s="17"/>
      <c r="M25" s="17"/>
      <c r="N25" s="251"/>
      <c r="O25" s="252"/>
    </row>
    <row r="26" spans="1:15" s="5" customFormat="1" ht="18" customHeight="1">
      <c r="A26" s="314">
        <v>210</v>
      </c>
      <c r="B26" s="263">
        <v>21</v>
      </c>
      <c r="C26" s="34">
        <v>1331</v>
      </c>
      <c r="D26" s="249" t="s">
        <v>1360</v>
      </c>
      <c r="E26" s="249" t="s">
        <v>17</v>
      </c>
      <c r="F26" s="315">
        <v>2</v>
      </c>
      <c r="G26" s="248">
        <v>100</v>
      </c>
      <c r="H26" s="250" t="s">
        <v>75</v>
      </c>
      <c r="I26" s="251"/>
      <c r="K26" s="252"/>
      <c r="L26" s="17"/>
      <c r="M26" s="17"/>
      <c r="N26" s="251"/>
      <c r="O26" s="252"/>
    </row>
    <row r="27" spans="1:15" s="5" customFormat="1" ht="18" customHeight="1">
      <c r="A27" s="314">
        <v>7</v>
      </c>
      <c r="B27" s="248">
        <v>22</v>
      </c>
      <c r="C27" s="34">
        <v>2006</v>
      </c>
      <c r="D27" s="249" t="s">
        <v>104</v>
      </c>
      <c r="E27" s="249" t="s">
        <v>17</v>
      </c>
      <c r="F27" s="315">
        <v>180</v>
      </c>
      <c r="G27" s="248">
        <f t="shared" ref="G27:G90" si="2">F27*14</f>
        <v>2520</v>
      </c>
      <c r="H27" s="250"/>
      <c r="I27" s="251"/>
      <c r="K27" s="252"/>
      <c r="L27" s="17"/>
      <c r="M27" s="17"/>
      <c r="N27" s="251"/>
      <c r="O27" s="252"/>
    </row>
    <row r="28" spans="1:15" s="5" customFormat="1" ht="18" customHeight="1">
      <c r="A28" s="314">
        <v>4</v>
      </c>
      <c r="B28" s="248">
        <v>23</v>
      </c>
      <c r="C28" s="34">
        <v>4001</v>
      </c>
      <c r="D28" s="249" t="s">
        <v>660</v>
      </c>
      <c r="E28" s="249" t="s">
        <v>17</v>
      </c>
      <c r="F28" s="315">
        <v>210</v>
      </c>
      <c r="G28" s="248">
        <f t="shared" si="2"/>
        <v>2940</v>
      </c>
      <c r="H28" s="250"/>
      <c r="I28" s="251"/>
      <c r="K28" s="252"/>
      <c r="L28" s="17"/>
      <c r="M28" s="17"/>
      <c r="N28" s="251"/>
      <c r="O28" s="252"/>
    </row>
    <row r="29" spans="1:15" s="5" customFormat="1" ht="18" customHeight="1">
      <c r="A29" s="314">
        <v>19</v>
      </c>
      <c r="B29" s="263">
        <v>24</v>
      </c>
      <c r="C29" s="34">
        <v>4017</v>
      </c>
      <c r="D29" s="249" t="s">
        <v>1349</v>
      </c>
      <c r="E29" s="249" t="s">
        <v>24</v>
      </c>
      <c r="F29" s="248">
        <v>210</v>
      </c>
      <c r="G29" s="248">
        <f t="shared" si="2"/>
        <v>2940</v>
      </c>
      <c r="H29" s="250"/>
      <c r="I29" s="251"/>
      <c r="K29" s="252"/>
      <c r="L29" s="17"/>
      <c r="M29" s="17"/>
      <c r="N29" s="251"/>
      <c r="O29" s="252"/>
    </row>
    <row r="30" spans="1:15" s="5" customFormat="1" ht="18" customHeight="1">
      <c r="A30" s="314">
        <v>33</v>
      </c>
      <c r="B30" s="263">
        <v>25</v>
      </c>
      <c r="C30" s="34">
        <v>4055</v>
      </c>
      <c r="D30" s="249" t="s">
        <v>47</v>
      </c>
      <c r="E30" s="249" t="s">
        <v>17</v>
      </c>
      <c r="F30" s="315">
        <v>210</v>
      </c>
      <c r="G30" s="248">
        <f t="shared" si="2"/>
        <v>2940</v>
      </c>
      <c r="H30" s="250"/>
      <c r="I30" s="251"/>
      <c r="J30" s="248"/>
      <c r="K30" s="252"/>
      <c r="L30" s="17"/>
      <c r="M30" s="17"/>
      <c r="N30" s="251"/>
      <c r="O30" s="252"/>
    </row>
    <row r="31" spans="1:15" s="5" customFormat="1" ht="18" customHeight="1">
      <c r="A31" s="314">
        <v>61</v>
      </c>
      <c r="B31" s="248">
        <v>26</v>
      </c>
      <c r="C31" s="34">
        <v>4077</v>
      </c>
      <c r="D31" s="249" t="s">
        <v>660</v>
      </c>
      <c r="E31" s="249" t="s">
        <v>17</v>
      </c>
      <c r="F31" s="315">
        <v>223</v>
      </c>
      <c r="G31" s="248">
        <f t="shared" si="2"/>
        <v>3122</v>
      </c>
      <c r="H31" s="250"/>
      <c r="I31" s="251"/>
      <c r="K31" s="252"/>
      <c r="L31" s="17"/>
      <c r="M31" s="17"/>
      <c r="N31" s="251"/>
      <c r="O31" s="252"/>
    </row>
    <row r="32" spans="1:15" s="5" customFormat="1" ht="18" customHeight="1">
      <c r="A32" s="314">
        <v>2</v>
      </c>
      <c r="B32" s="248">
        <v>27</v>
      </c>
      <c r="C32" s="34">
        <v>4109</v>
      </c>
      <c r="D32" s="249" t="s">
        <v>47</v>
      </c>
      <c r="E32" s="249" t="s">
        <v>17</v>
      </c>
      <c r="F32" s="315">
        <v>210</v>
      </c>
      <c r="G32" s="248">
        <f t="shared" si="2"/>
        <v>2940</v>
      </c>
      <c r="H32" s="250"/>
      <c r="I32" s="251"/>
      <c r="K32" s="252"/>
      <c r="L32" s="17"/>
      <c r="M32" s="17"/>
      <c r="N32" s="251"/>
      <c r="O32" s="252"/>
    </row>
    <row r="33" spans="1:15" s="5" customFormat="1" ht="18" customHeight="1">
      <c r="A33" s="314">
        <v>30</v>
      </c>
      <c r="B33" s="263">
        <v>28</v>
      </c>
      <c r="C33" s="34">
        <v>5032</v>
      </c>
      <c r="D33" s="249" t="s">
        <v>54</v>
      </c>
      <c r="E33" s="249" t="s">
        <v>24</v>
      </c>
      <c r="F33" s="315">
        <v>210</v>
      </c>
      <c r="G33" s="248">
        <f t="shared" si="2"/>
        <v>2940</v>
      </c>
      <c r="H33" s="250"/>
      <c r="I33" s="251"/>
      <c r="K33" s="252"/>
      <c r="L33" s="17"/>
      <c r="M33" s="17"/>
      <c r="N33" s="251"/>
      <c r="O33" s="252"/>
    </row>
    <row r="34" spans="1:15" s="5" customFormat="1" ht="18" customHeight="1">
      <c r="A34" s="314">
        <v>20</v>
      </c>
      <c r="B34" s="263">
        <v>29</v>
      </c>
      <c r="C34" s="34">
        <v>5063</v>
      </c>
      <c r="D34" s="249" t="s">
        <v>54</v>
      </c>
      <c r="E34" s="249" t="s">
        <v>24</v>
      </c>
      <c r="F34" s="248">
        <v>240</v>
      </c>
      <c r="G34" s="248">
        <f t="shared" si="2"/>
        <v>3360</v>
      </c>
      <c r="H34" s="250"/>
      <c r="I34" s="251"/>
      <c r="J34" s="248"/>
      <c r="K34" s="252"/>
      <c r="L34" s="17"/>
      <c r="M34" s="17"/>
      <c r="N34" s="251"/>
      <c r="O34" s="252"/>
    </row>
    <row r="35" spans="1:15" s="5" customFormat="1" ht="18" customHeight="1">
      <c r="A35" s="314">
        <v>44</v>
      </c>
      <c r="B35" s="248">
        <v>30</v>
      </c>
      <c r="C35" s="34">
        <v>5092</v>
      </c>
      <c r="D35" s="249" t="s">
        <v>1384</v>
      </c>
      <c r="E35" s="249" t="s">
        <v>1385</v>
      </c>
      <c r="F35" s="315">
        <v>210</v>
      </c>
      <c r="G35" s="248">
        <f t="shared" si="2"/>
        <v>2940</v>
      </c>
      <c r="H35" s="250"/>
      <c r="I35" s="251"/>
      <c r="K35" s="252"/>
      <c r="L35" s="17"/>
      <c r="M35" s="17"/>
      <c r="N35" s="251"/>
      <c r="O35" s="252"/>
    </row>
    <row r="36" spans="1:15" s="5" customFormat="1" ht="18" customHeight="1">
      <c r="A36" s="314">
        <v>72</v>
      </c>
      <c r="B36" s="248">
        <v>31</v>
      </c>
      <c r="C36" s="34">
        <v>5122</v>
      </c>
      <c r="D36" s="249" t="s">
        <v>47</v>
      </c>
      <c r="E36" s="249" t="s">
        <v>17</v>
      </c>
      <c r="F36" s="315">
        <v>211</v>
      </c>
      <c r="G36" s="248">
        <f t="shared" si="2"/>
        <v>2954</v>
      </c>
      <c r="H36" s="250"/>
      <c r="I36" s="251"/>
      <c r="K36" s="252"/>
      <c r="L36" s="17"/>
      <c r="M36" s="17"/>
      <c r="N36" s="251"/>
      <c r="O36" s="252"/>
    </row>
    <row r="37" spans="1:15" s="5" customFormat="1" ht="18" customHeight="1">
      <c r="A37" s="314">
        <v>3</v>
      </c>
      <c r="B37" s="263">
        <v>32</v>
      </c>
      <c r="C37" s="34">
        <v>6051</v>
      </c>
      <c r="D37" s="249" t="s">
        <v>47</v>
      </c>
      <c r="E37" s="249" t="s">
        <v>17</v>
      </c>
      <c r="F37" s="315">
        <v>210</v>
      </c>
      <c r="G37" s="248">
        <f t="shared" si="2"/>
        <v>2940</v>
      </c>
      <c r="H37" s="250"/>
      <c r="I37" s="251"/>
      <c r="K37" s="252"/>
      <c r="L37" s="17"/>
      <c r="M37" s="17"/>
      <c r="N37" s="251"/>
      <c r="O37" s="252"/>
    </row>
    <row r="38" spans="1:15" s="5" customFormat="1" ht="18" customHeight="1">
      <c r="A38" s="314">
        <v>13</v>
      </c>
      <c r="B38" s="263">
        <v>33</v>
      </c>
      <c r="C38" s="34">
        <v>6098</v>
      </c>
      <c r="D38" s="249" t="s">
        <v>1312</v>
      </c>
      <c r="E38" s="249" t="s">
        <v>17</v>
      </c>
      <c r="F38" s="315">
        <v>208</v>
      </c>
      <c r="G38" s="248">
        <f t="shared" si="2"/>
        <v>2912</v>
      </c>
      <c r="H38" s="250"/>
      <c r="I38" s="251"/>
      <c r="K38" s="252"/>
      <c r="L38" s="17"/>
      <c r="M38" s="17"/>
      <c r="N38" s="251"/>
      <c r="O38" s="252"/>
    </row>
    <row r="39" spans="1:15" s="5" customFormat="1" ht="18" customHeight="1">
      <c r="A39" s="314">
        <v>14</v>
      </c>
      <c r="B39" s="248">
        <v>34</v>
      </c>
      <c r="C39" s="34">
        <v>6143</v>
      </c>
      <c r="D39" s="249" t="s">
        <v>1312</v>
      </c>
      <c r="E39" s="249" t="s">
        <v>17</v>
      </c>
      <c r="F39" s="315">
        <v>210</v>
      </c>
      <c r="G39" s="248">
        <f t="shared" si="2"/>
        <v>2940</v>
      </c>
      <c r="H39" s="250"/>
      <c r="I39" s="251"/>
      <c r="K39" s="252"/>
      <c r="L39" s="17"/>
      <c r="M39" s="17"/>
      <c r="N39" s="251"/>
      <c r="O39" s="252"/>
    </row>
    <row r="40" spans="1:15" s="5" customFormat="1" ht="18" customHeight="1">
      <c r="A40" s="314">
        <v>32</v>
      </c>
      <c r="B40" s="248">
        <v>35</v>
      </c>
      <c r="C40" s="34">
        <v>7044</v>
      </c>
      <c r="D40" s="249" t="s">
        <v>54</v>
      </c>
      <c r="E40" s="249" t="s">
        <v>24</v>
      </c>
      <c r="F40" s="315">
        <v>209</v>
      </c>
      <c r="G40" s="248">
        <f t="shared" si="2"/>
        <v>2926</v>
      </c>
      <c r="H40" s="250"/>
      <c r="I40" s="251"/>
      <c r="J40" s="248"/>
      <c r="K40" s="252"/>
      <c r="L40" s="17"/>
      <c r="M40" s="17"/>
      <c r="N40" s="251"/>
      <c r="O40" s="252"/>
    </row>
    <row r="41" spans="1:15" s="5" customFormat="1" ht="18" customHeight="1">
      <c r="A41" s="314">
        <v>68</v>
      </c>
      <c r="B41" s="263">
        <v>36</v>
      </c>
      <c r="C41" s="34">
        <v>7100</v>
      </c>
      <c r="D41" s="249" t="s">
        <v>1384</v>
      </c>
      <c r="E41" s="249" t="s">
        <v>1385</v>
      </c>
      <c r="F41" s="315">
        <v>210</v>
      </c>
      <c r="G41" s="248">
        <f t="shared" si="2"/>
        <v>2940</v>
      </c>
      <c r="H41" s="250"/>
      <c r="I41" s="251"/>
      <c r="K41" s="252"/>
      <c r="L41" s="17"/>
      <c r="M41" s="17"/>
      <c r="N41" s="251"/>
      <c r="O41" s="252"/>
    </row>
    <row r="42" spans="1:15" s="5" customFormat="1" ht="18" customHeight="1">
      <c r="A42" s="314">
        <v>77</v>
      </c>
      <c r="B42" s="263">
        <v>37</v>
      </c>
      <c r="C42" s="34">
        <v>7101</v>
      </c>
      <c r="D42" s="249" t="s">
        <v>54</v>
      </c>
      <c r="E42" s="249" t="s">
        <v>24</v>
      </c>
      <c r="F42" s="315">
        <v>210</v>
      </c>
      <c r="G42" s="248">
        <f t="shared" si="2"/>
        <v>2940</v>
      </c>
      <c r="H42" s="250"/>
      <c r="I42" s="251"/>
      <c r="K42" s="252"/>
      <c r="L42" s="17"/>
      <c r="M42" s="17"/>
      <c r="N42" s="251"/>
      <c r="O42" s="252"/>
    </row>
    <row r="43" spans="1:15" s="5" customFormat="1" ht="18" customHeight="1">
      <c r="A43" s="314">
        <v>190</v>
      </c>
      <c r="B43" s="248">
        <v>38</v>
      </c>
      <c r="C43" s="34">
        <v>7116</v>
      </c>
      <c r="D43" s="249" t="s">
        <v>54</v>
      </c>
      <c r="E43" s="249" t="s">
        <v>24</v>
      </c>
      <c r="F43" s="254">
        <v>210</v>
      </c>
      <c r="G43" s="248">
        <f t="shared" si="2"/>
        <v>2940</v>
      </c>
      <c r="H43" s="250"/>
      <c r="I43" s="251"/>
      <c r="J43" s="254"/>
      <c r="K43" s="252"/>
      <c r="L43" s="17"/>
      <c r="M43" s="17"/>
      <c r="N43" s="251"/>
      <c r="O43" s="252"/>
    </row>
    <row r="44" spans="1:15" s="5" customFormat="1" ht="18" customHeight="1">
      <c r="A44" s="314">
        <v>105</v>
      </c>
      <c r="B44" s="248">
        <v>39</v>
      </c>
      <c r="C44" s="34">
        <v>7200</v>
      </c>
      <c r="D44" s="249" t="s">
        <v>54</v>
      </c>
      <c r="E44" s="249" t="s">
        <v>24</v>
      </c>
      <c r="F44" s="315">
        <v>210</v>
      </c>
      <c r="G44" s="248">
        <f t="shared" si="2"/>
        <v>2940</v>
      </c>
      <c r="H44" s="250"/>
      <c r="I44" s="251"/>
      <c r="K44" s="252"/>
      <c r="L44" s="17"/>
      <c r="M44" s="17"/>
      <c r="N44" s="251"/>
      <c r="O44" s="252"/>
    </row>
    <row r="45" spans="1:15" s="5" customFormat="1" ht="18" customHeight="1">
      <c r="A45" s="314">
        <v>191</v>
      </c>
      <c r="B45" s="263">
        <v>40</v>
      </c>
      <c r="C45" s="34">
        <v>7208</v>
      </c>
      <c r="D45" s="249" t="s">
        <v>54</v>
      </c>
      <c r="E45" s="249" t="s">
        <v>24</v>
      </c>
      <c r="F45" s="248">
        <v>210</v>
      </c>
      <c r="G45" s="248">
        <f t="shared" si="2"/>
        <v>2940</v>
      </c>
      <c r="H45" s="250"/>
      <c r="I45" s="251"/>
      <c r="J45" s="316"/>
      <c r="K45" s="252"/>
      <c r="L45" s="17"/>
      <c r="M45" s="17"/>
      <c r="N45" s="251"/>
      <c r="O45" s="252"/>
    </row>
    <row r="46" spans="1:15" s="5" customFormat="1" ht="18" customHeight="1">
      <c r="A46" s="314">
        <v>80</v>
      </c>
      <c r="B46" s="263">
        <v>41</v>
      </c>
      <c r="C46" s="34">
        <v>10026</v>
      </c>
      <c r="D46" s="249" t="s">
        <v>1386</v>
      </c>
      <c r="E46" s="249" t="s">
        <v>37</v>
      </c>
      <c r="F46" s="248">
        <v>210</v>
      </c>
      <c r="G46" s="248">
        <f t="shared" si="2"/>
        <v>2940</v>
      </c>
      <c r="H46" s="318"/>
      <c r="I46" s="251"/>
      <c r="J46" s="316"/>
      <c r="K46" s="252"/>
      <c r="L46" s="17"/>
      <c r="M46" s="17"/>
      <c r="N46" s="251"/>
      <c r="O46" s="252"/>
    </row>
    <row r="47" spans="1:15" s="5" customFormat="1" ht="18" customHeight="1">
      <c r="A47" s="314">
        <v>219</v>
      </c>
      <c r="B47" s="248">
        <v>42</v>
      </c>
      <c r="C47" s="34">
        <v>10061</v>
      </c>
      <c r="D47" s="249" t="s">
        <v>1386</v>
      </c>
      <c r="E47" s="249" t="s">
        <v>37</v>
      </c>
      <c r="F47" s="315">
        <v>210</v>
      </c>
      <c r="G47" s="248">
        <f t="shared" si="2"/>
        <v>2940</v>
      </c>
      <c r="H47" s="250"/>
      <c r="I47" s="251"/>
      <c r="K47" s="252"/>
      <c r="L47" s="17"/>
      <c r="M47" s="17"/>
      <c r="N47" s="251"/>
      <c r="O47" s="252"/>
    </row>
    <row r="48" spans="1:15" s="5" customFormat="1" ht="18" customHeight="1">
      <c r="A48" s="314">
        <v>88</v>
      </c>
      <c r="B48" s="248">
        <v>43</v>
      </c>
      <c r="C48" s="34">
        <v>10083</v>
      </c>
      <c r="D48" s="249" t="s">
        <v>1387</v>
      </c>
      <c r="E48" s="249" t="s">
        <v>17</v>
      </c>
      <c r="F48" s="315">
        <v>210</v>
      </c>
      <c r="G48" s="248">
        <f t="shared" si="2"/>
        <v>2940</v>
      </c>
      <c r="H48" s="250"/>
      <c r="I48" s="251"/>
      <c r="K48" s="252"/>
      <c r="L48" s="17"/>
      <c r="M48" s="17"/>
      <c r="N48" s="251"/>
      <c r="O48" s="252"/>
    </row>
    <row r="49" spans="1:15" s="5" customFormat="1" ht="18" customHeight="1">
      <c r="A49" s="314">
        <v>129</v>
      </c>
      <c r="B49" s="263">
        <v>44</v>
      </c>
      <c r="C49" s="34">
        <v>10150</v>
      </c>
      <c r="D49" s="249" t="s">
        <v>1387</v>
      </c>
      <c r="E49" s="249" t="s">
        <v>17</v>
      </c>
      <c r="F49" s="315">
        <v>240</v>
      </c>
      <c r="G49" s="248">
        <f t="shared" si="2"/>
        <v>3360</v>
      </c>
      <c r="H49" s="250"/>
      <c r="I49" s="251"/>
      <c r="K49" s="252"/>
      <c r="L49" s="17"/>
      <c r="M49" s="17"/>
      <c r="N49" s="251"/>
      <c r="O49" s="252"/>
    </row>
    <row r="50" spans="1:15" s="5" customFormat="1" ht="18" customHeight="1">
      <c r="A50" s="314">
        <v>130</v>
      </c>
      <c r="B50" s="263">
        <v>45</v>
      </c>
      <c r="C50" s="34">
        <v>10151</v>
      </c>
      <c r="D50" s="249" t="s">
        <v>1386</v>
      </c>
      <c r="E50" s="249" t="s">
        <v>37</v>
      </c>
      <c r="F50" s="315">
        <v>240</v>
      </c>
      <c r="G50" s="248">
        <f t="shared" si="2"/>
        <v>3360</v>
      </c>
      <c r="H50" s="250"/>
      <c r="I50" s="251"/>
      <c r="K50" s="252"/>
      <c r="L50" s="17"/>
      <c r="M50" s="17"/>
      <c r="N50" s="251"/>
      <c r="O50" s="252"/>
    </row>
    <row r="51" spans="1:15" s="5" customFormat="1" ht="18" customHeight="1">
      <c r="A51" s="314">
        <v>150</v>
      </c>
      <c r="B51" s="248">
        <v>46</v>
      </c>
      <c r="C51" s="34">
        <v>10301</v>
      </c>
      <c r="D51" s="249" t="s">
        <v>1381</v>
      </c>
      <c r="E51" s="249" t="s">
        <v>17</v>
      </c>
      <c r="F51" s="315">
        <v>240</v>
      </c>
      <c r="G51" s="248">
        <f t="shared" si="2"/>
        <v>3360</v>
      </c>
      <c r="H51" s="250"/>
      <c r="I51" s="251"/>
      <c r="K51" s="252"/>
      <c r="L51" s="17"/>
      <c r="M51" s="17"/>
      <c r="N51" s="251"/>
      <c r="O51" s="252"/>
    </row>
    <row r="52" spans="1:15" s="5" customFormat="1" ht="18" customHeight="1">
      <c r="A52" s="314">
        <v>151</v>
      </c>
      <c r="B52" s="248">
        <v>47</v>
      </c>
      <c r="C52" s="34">
        <v>10302</v>
      </c>
      <c r="D52" s="249" t="s">
        <v>1349</v>
      </c>
      <c r="E52" s="249" t="s">
        <v>24</v>
      </c>
      <c r="F52" s="315">
        <v>240</v>
      </c>
      <c r="G52" s="248">
        <f t="shared" si="2"/>
        <v>3360</v>
      </c>
      <c r="H52" s="250"/>
      <c r="I52" s="251"/>
      <c r="K52" s="252"/>
      <c r="L52" s="17"/>
      <c r="M52" s="17"/>
      <c r="N52" s="251"/>
      <c r="O52" s="252"/>
    </row>
    <row r="53" spans="1:15" s="5" customFormat="1" ht="18" customHeight="1">
      <c r="A53" s="314">
        <v>45</v>
      </c>
      <c r="B53" s="263">
        <v>48</v>
      </c>
      <c r="C53" s="34">
        <v>11033</v>
      </c>
      <c r="D53" s="249" t="s">
        <v>869</v>
      </c>
      <c r="E53" s="249" t="s">
        <v>17</v>
      </c>
      <c r="F53" s="315">
        <v>210</v>
      </c>
      <c r="G53" s="248">
        <f t="shared" si="2"/>
        <v>2940</v>
      </c>
      <c r="H53" s="250"/>
      <c r="I53" s="251"/>
      <c r="K53" s="252"/>
      <c r="L53" s="17"/>
      <c r="M53" s="17"/>
      <c r="N53" s="251"/>
      <c r="O53" s="252"/>
    </row>
    <row r="54" spans="1:15" s="5" customFormat="1" ht="18" customHeight="1">
      <c r="A54" s="314">
        <v>46</v>
      </c>
      <c r="B54" s="263">
        <v>49</v>
      </c>
      <c r="C54" s="34">
        <v>11034</v>
      </c>
      <c r="D54" s="249" t="s">
        <v>1319</v>
      </c>
      <c r="E54" s="249" t="s">
        <v>17</v>
      </c>
      <c r="F54" s="315">
        <v>210</v>
      </c>
      <c r="G54" s="248">
        <f t="shared" si="2"/>
        <v>2940</v>
      </c>
      <c r="H54" s="250"/>
      <c r="I54" s="251"/>
      <c r="K54" s="252"/>
      <c r="L54" s="17"/>
      <c r="M54" s="17"/>
      <c r="N54" s="251"/>
      <c r="O54" s="252"/>
    </row>
    <row r="55" spans="1:15" s="5" customFormat="1" ht="18" customHeight="1">
      <c r="A55" s="314">
        <v>47</v>
      </c>
      <c r="B55" s="248">
        <v>50</v>
      </c>
      <c r="C55" s="34">
        <v>11115</v>
      </c>
      <c r="D55" s="249" t="s">
        <v>1388</v>
      </c>
      <c r="E55" s="249" t="s">
        <v>1389</v>
      </c>
      <c r="F55" s="248">
        <v>210</v>
      </c>
      <c r="G55" s="248">
        <f t="shared" si="2"/>
        <v>2940</v>
      </c>
      <c r="H55" s="250"/>
      <c r="I55" s="251"/>
      <c r="K55" s="252"/>
      <c r="L55" s="17"/>
      <c r="M55" s="17"/>
      <c r="N55" s="251"/>
      <c r="O55" s="252"/>
    </row>
    <row r="56" spans="1:15" s="5" customFormat="1" ht="18" customHeight="1">
      <c r="A56" s="314">
        <v>115</v>
      </c>
      <c r="B56" s="248">
        <v>51</v>
      </c>
      <c r="C56" s="34">
        <v>11189</v>
      </c>
      <c r="D56" s="249" t="s">
        <v>76</v>
      </c>
      <c r="E56" s="249" t="s">
        <v>17</v>
      </c>
      <c r="F56" s="315">
        <v>172</v>
      </c>
      <c r="G56" s="248">
        <f t="shared" si="2"/>
        <v>2408</v>
      </c>
      <c r="H56" s="250"/>
      <c r="I56" s="251"/>
      <c r="K56" s="252"/>
      <c r="L56" s="17"/>
      <c r="M56" s="17"/>
      <c r="N56" s="251"/>
      <c r="O56" s="252"/>
    </row>
    <row r="57" spans="1:15" s="5" customFormat="1" ht="18" customHeight="1">
      <c r="A57" s="314">
        <v>114</v>
      </c>
      <c r="B57" s="263">
        <v>52</v>
      </c>
      <c r="C57" s="34">
        <v>11220</v>
      </c>
      <c r="D57" s="249" t="s">
        <v>1390</v>
      </c>
      <c r="E57" s="249" t="s">
        <v>17</v>
      </c>
      <c r="F57" s="248">
        <v>210</v>
      </c>
      <c r="G57" s="248">
        <f t="shared" si="2"/>
        <v>2940</v>
      </c>
      <c r="H57" s="250"/>
      <c r="I57" s="251"/>
      <c r="K57" s="252"/>
      <c r="L57" s="17"/>
      <c r="M57" s="17"/>
      <c r="N57" s="251"/>
      <c r="O57" s="252"/>
    </row>
    <row r="58" spans="1:15" s="5" customFormat="1" ht="18" customHeight="1">
      <c r="A58" s="314">
        <v>166</v>
      </c>
      <c r="B58" s="263">
        <v>53</v>
      </c>
      <c r="C58" s="34">
        <v>11233</v>
      </c>
      <c r="D58" s="249" t="s">
        <v>1322</v>
      </c>
      <c r="E58" s="249" t="s">
        <v>24</v>
      </c>
      <c r="F58" s="315">
        <v>209</v>
      </c>
      <c r="G58" s="248">
        <f t="shared" si="2"/>
        <v>2926</v>
      </c>
      <c r="H58" s="250"/>
      <c r="I58" s="251"/>
      <c r="K58" s="252"/>
      <c r="L58" s="17"/>
      <c r="M58" s="17"/>
      <c r="N58" s="251"/>
      <c r="O58" s="252"/>
    </row>
    <row r="59" spans="1:15" s="5" customFormat="1" ht="18" customHeight="1">
      <c r="A59" s="314">
        <v>155</v>
      </c>
      <c r="B59" s="248">
        <v>54</v>
      </c>
      <c r="C59" s="34">
        <v>11278</v>
      </c>
      <c r="D59" s="249" t="s">
        <v>1391</v>
      </c>
      <c r="E59" s="249" t="s">
        <v>1392</v>
      </c>
      <c r="F59" s="248">
        <v>210</v>
      </c>
      <c r="G59" s="248">
        <f t="shared" si="2"/>
        <v>2940</v>
      </c>
      <c r="H59" s="250"/>
      <c r="I59" s="251"/>
      <c r="J59" s="248"/>
      <c r="K59" s="252"/>
      <c r="L59" s="17"/>
      <c r="M59" s="17"/>
      <c r="N59" s="251"/>
      <c r="O59" s="252"/>
    </row>
    <row r="60" spans="1:15" s="5" customFormat="1" ht="18" customHeight="1">
      <c r="A60" s="314">
        <v>156</v>
      </c>
      <c r="B60" s="248">
        <v>55</v>
      </c>
      <c r="C60" s="34">
        <v>11279</v>
      </c>
      <c r="D60" s="249" t="s">
        <v>1393</v>
      </c>
      <c r="E60" s="249" t="s">
        <v>1392</v>
      </c>
      <c r="F60" s="315">
        <v>210</v>
      </c>
      <c r="G60" s="248">
        <f t="shared" si="2"/>
        <v>2940</v>
      </c>
      <c r="H60" s="250"/>
      <c r="I60" s="251"/>
      <c r="K60" s="252"/>
      <c r="L60" s="17"/>
      <c r="M60" s="17"/>
      <c r="N60" s="251"/>
      <c r="O60" s="252"/>
    </row>
    <row r="61" spans="1:15" s="5" customFormat="1" ht="18" customHeight="1">
      <c r="A61" s="314">
        <v>15</v>
      </c>
      <c r="B61" s="263">
        <v>56</v>
      </c>
      <c r="C61" s="34">
        <v>12082</v>
      </c>
      <c r="D61" s="249" t="s">
        <v>95</v>
      </c>
      <c r="E61" s="249" t="s">
        <v>17</v>
      </c>
      <c r="F61" s="315">
        <v>210</v>
      </c>
      <c r="G61" s="248">
        <f t="shared" si="2"/>
        <v>2940</v>
      </c>
      <c r="H61" s="250"/>
      <c r="I61" s="251"/>
      <c r="K61" s="252"/>
      <c r="L61" s="17"/>
      <c r="M61" s="17"/>
      <c r="N61" s="251"/>
      <c r="O61" s="252"/>
    </row>
    <row r="62" spans="1:15" s="5" customFormat="1" ht="18" customHeight="1">
      <c r="A62" s="314">
        <v>101</v>
      </c>
      <c r="B62" s="263">
        <v>57</v>
      </c>
      <c r="C62" s="34">
        <v>12115</v>
      </c>
      <c r="D62" s="249" t="s">
        <v>353</v>
      </c>
      <c r="E62" s="249" t="s">
        <v>17</v>
      </c>
      <c r="F62" s="315">
        <v>238</v>
      </c>
      <c r="G62" s="248">
        <f t="shared" si="2"/>
        <v>3332</v>
      </c>
      <c r="H62" s="250"/>
      <c r="I62" s="251"/>
      <c r="K62" s="252"/>
      <c r="L62" s="17"/>
      <c r="M62" s="17"/>
      <c r="N62" s="251"/>
      <c r="O62" s="252"/>
    </row>
    <row r="63" spans="1:15" s="5" customFormat="1" ht="18" customHeight="1">
      <c r="A63" s="314">
        <v>100</v>
      </c>
      <c r="B63" s="248">
        <v>58</v>
      </c>
      <c r="C63" s="34">
        <v>12126</v>
      </c>
      <c r="D63" s="249" t="s">
        <v>52</v>
      </c>
      <c r="E63" s="249" t="s">
        <v>17</v>
      </c>
      <c r="F63" s="248">
        <v>240</v>
      </c>
      <c r="G63" s="248">
        <f t="shared" si="2"/>
        <v>3360</v>
      </c>
      <c r="H63" s="250"/>
      <c r="I63" s="251"/>
      <c r="J63" s="248"/>
      <c r="K63" s="252"/>
      <c r="L63" s="17"/>
      <c r="M63" s="17"/>
      <c r="N63" s="251"/>
      <c r="O63" s="252"/>
    </row>
    <row r="64" spans="1:15" s="5" customFormat="1" ht="18" customHeight="1">
      <c r="A64" s="314">
        <v>49</v>
      </c>
      <c r="B64" s="248">
        <v>59</v>
      </c>
      <c r="C64" s="34">
        <v>12181</v>
      </c>
      <c r="D64" s="249" t="s">
        <v>1322</v>
      </c>
      <c r="E64" s="249" t="s">
        <v>24</v>
      </c>
      <c r="F64" s="315">
        <v>33</v>
      </c>
      <c r="G64" s="248">
        <f t="shared" si="2"/>
        <v>462</v>
      </c>
      <c r="H64" s="250"/>
      <c r="I64" s="251"/>
      <c r="K64" s="252"/>
      <c r="L64" s="17"/>
      <c r="M64" s="17"/>
      <c r="N64" s="251"/>
      <c r="O64" s="252"/>
    </row>
    <row r="65" spans="1:15" s="5" customFormat="1" ht="18" customHeight="1">
      <c r="A65" s="314">
        <v>43</v>
      </c>
      <c r="B65" s="263">
        <v>60</v>
      </c>
      <c r="C65" s="34">
        <v>12183</v>
      </c>
      <c r="D65" s="249" t="s">
        <v>1322</v>
      </c>
      <c r="E65" s="249" t="s">
        <v>24</v>
      </c>
      <c r="F65" s="315">
        <v>33</v>
      </c>
      <c r="G65" s="248">
        <f t="shared" si="2"/>
        <v>462</v>
      </c>
      <c r="H65" s="250"/>
      <c r="I65" s="251"/>
      <c r="K65" s="252"/>
      <c r="L65" s="17"/>
      <c r="M65" s="17"/>
      <c r="N65" s="251"/>
      <c r="O65" s="252"/>
    </row>
    <row r="66" spans="1:15" s="5" customFormat="1" ht="18" customHeight="1">
      <c r="A66" s="314">
        <v>51</v>
      </c>
      <c r="B66" s="263">
        <v>61</v>
      </c>
      <c r="C66" s="34">
        <v>12193</v>
      </c>
      <c r="D66" s="249" t="s">
        <v>1322</v>
      </c>
      <c r="E66" s="249" t="s">
        <v>24</v>
      </c>
      <c r="F66" s="315">
        <v>32</v>
      </c>
      <c r="G66" s="248">
        <f t="shared" si="2"/>
        <v>448</v>
      </c>
      <c r="H66" s="250"/>
      <c r="I66" s="251"/>
      <c r="K66" s="252"/>
      <c r="L66" s="17"/>
      <c r="M66" s="17"/>
      <c r="N66" s="251"/>
      <c r="O66" s="252"/>
    </row>
    <row r="67" spans="1:15" s="5" customFormat="1" ht="18" customHeight="1">
      <c r="A67" s="314">
        <v>50</v>
      </c>
      <c r="B67" s="248">
        <v>62</v>
      </c>
      <c r="C67" s="34">
        <v>12195</v>
      </c>
      <c r="D67" s="249" t="s">
        <v>1322</v>
      </c>
      <c r="E67" s="249" t="s">
        <v>24</v>
      </c>
      <c r="F67" s="315">
        <v>32</v>
      </c>
      <c r="G67" s="248">
        <f t="shared" si="2"/>
        <v>448</v>
      </c>
      <c r="H67" s="250"/>
      <c r="I67" s="251"/>
      <c r="K67" s="252"/>
      <c r="L67" s="17"/>
      <c r="M67" s="17"/>
      <c r="N67" s="251"/>
      <c r="O67" s="252"/>
    </row>
    <row r="68" spans="1:15" s="5" customFormat="1" ht="18" customHeight="1">
      <c r="A68" s="314">
        <v>57</v>
      </c>
      <c r="B68" s="248">
        <v>63</v>
      </c>
      <c r="C68" s="34">
        <v>12222</v>
      </c>
      <c r="D68" s="249" t="s">
        <v>1393</v>
      </c>
      <c r="E68" s="249" t="s">
        <v>1392</v>
      </c>
      <c r="F68" s="315">
        <v>210</v>
      </c>
      <c r="G68" s="248">
        <f t="shared" si="2"/>
        <v>2940</v>
      </c>
      <c r="H68" s="250"/>
      <c r="I68" s="251"/>
      <c r="K68" s="252"/>
      <c r="L68" s="17"/>
      <c r="M68" s="17"/>
      <c r="N68" s="251"/>
      <c r="O68" s="252"/>
    </row>
    <row r="69" spans="1:15" s="5" customFormat="1" ht="18" customHeight="1">
      <c r="A69" s="314">
        <v>58</v>
      </c>
      <c r="B69" s="263">
        <v>64</v>
      </c>
      <c r="C69" s="34">
        <v>12223</v>
      </c>
      <c r="D69" s="249" t="s">
        <v>1391</v>
      </c>
      <c r="E69" s="249" t="s">
        <v>1392</v>
      </c>
      <c r="F69" s="315">
        <v>210</v>
      </c>
      <c r="G69" s="248">
        <f t="shared" si="2"/>
        <v>2940</v>
      </c>
      <c r="H69" s="250"/>
      <c r="I69" s="251"/>
      <c r="K69" s="252"/>
      <c r="L69" s="17"/>
      <c r="M69" s="17"/>
      <c r="N69" s="251"/>
      <c r="O69" s="252"/>
    </row>
    <row r="70" spans="1:15" s="5" customFormat="1" ht="18" customHeight="1">
      <c r="A70" s="314">
        <v>95</v>
      </c>
      <c r="B70" s="263">
        <v>65</v>
      </c>
      <c r="C70" s="34">
        <v>12360</v>
      </c>
      <c r="D70" s="249" t="s">
        <v>40</v>
      </c>
      <c r="E70" s="249" t="s">
        <v>17</v>
      </c>
      <c r="F70" s="315">
        <v>244</v>
      </c>
      <c r="G70" s="248">
        <f t="shared" si="2"/>
        <v>3416</v>
      </c>
      <c r="H70" s="250"/>
      <c r="I70" s="251"/>
      <c r="J70" s="248"/>
      <c r="K70" s="252"/>
      <c r="L70" s="17"/>
      <c r="M70" s="17"/>
      <c r="N70" s="251"/>
      <c r="O70" s="252"/>
    </row>
    <row r="71" spans="1:15" s="5" customFormat="1" ht="18" customHeight="1">
      <c r="A71" s="314">
        <v>195</v>
      </c>
      <c r="B71" s="248">
        <v>66</v>
      </c>
      <c r="C71" s="34">
        <v>12367</v>
      </c>
      <c r="D71" s="249" t="s">
        <v>40</v>
      </c>
      <c r="E71" s="249" t="s">
        <v>17</v>
      </c>
      <c r="F71" s="315">
        <v>213</v>
      </c>
      <c r="G71" s="248">
        <f t="shared" si="2"/>
        <v>2982</v>
      </c>
      <c r="H71" s="250"/>
      <c r="I71" s="251"/>
      <c r="K71" s="252"/>
      <c r="L71" s="17"/>
      <c r="M71" s="17"/>
      <c r="N71" s="251"/>
      <c r="O71" s="252"/>
    </row>
    <row r="72" spans="1:15" s="5" customFormat="1" ht="18" customHeight="1">
      <c r="A72" s="314">
        <v>200</v>
      </c>
      <c r="B72" s="248">
        <v>67</v>
      </c>
      <c r="C72" s="34">
        <v>12377</v>
      </c>
      <c r="D72" s="249" t="s">
        <v>40</v>
      </c>
      <c r="E72" s="249" t="s">
        <v>17</v>
      </c>
      <c r="F72" s="315">
        <v>240</v>
      </c>
      <c r="G72" s="248">
        <f t="shared" si="2"/>
        <v>3360</v>
      </c>
      <c r="H72" s="250"/>
      <c r="I72" s="251"/>
      <c r="K72" s="252"/>
      <c r="L72" s="17"/>
      <c r="M72" s="17"/>
      <c r="N72" s="251"/>
      <c r="O72" s="252"/>
    </row>
    <row r="73" spans="1:15" s="5" customFormat="1" ht="18" customHeight="1">
      <c r="A73" s="314">
        <v>197</v>
      </c>
      <c r="B73" s="263">
        <v>68</v>
      </c>
      <c r="C73" s="34">
        <v>12421</v>
      </c>
      <c r="D73" s="249" t="s">
        <v>413</v>
      </c>
      <c r="E73" s="249" t="s">
        <v>17</v>
      </c>
      <c r="F73" s="248">
        <v>210</v>
      </c>
      <c r="G73" s="248">
        <f t="shared" si="2"/>
        <v>2940</v>
      </c>
      <c r="H73" s="318"/>
      <c r="I73" s="251"/>
      <c r="J73" s="316"/>
      <c r="K73" s="252"/>
      <c r="L73" s="17"/>
      <c r="M73" s="17"/>
      <c r="N73" s="251"/>
      <c r="O73" s="252"/>
    </row>
    <row r="74" spans="1:15" s="5" customFormat="1" ht="18" customHeight="1">
      <c r="A74" s="314">
        <v>42</v>
      </c>
      <c r="B74" s="263">
        <v>69</v>
      </c>
      <c r="C74" s="34">
        <v>13007</v>
      </c>
      <c r="D74" s="249" t="s">
        <v>583</v>
      </c>
      <c r="E74" s="249" t="s">
        <v>17</v>
      </c>
      <c r="F74" s="315">
        <v>180</v>
      </c>
      <c r="G74" s="248">
        <f t="shared" si="2"/>
        <v>2520</v>
      </c>
      <c r="H74" s="250"/>
      <c r="I74" s="251"/>
      <c r="K74" s="252"/>
      <c r="L74" s="17"/>
      <c r="M74" s="17"/>
      <c r="N74" s="251"/>
      <c r="O74" s="252"/>
    </row>
    <row r="75" spans="1:15" s="5" customFormat="1" ht="18" customHeight="1">
      <c r="A75" s="314">
        <v>81</v>
      </c>
      <c r="B75" s="248">
        <v>70</v>
      </c>
      <c r="C75" s="34">
        <v>13181</v>
      </c>
      <c r="D75" s="249" t="s">
        <v>104</v>
      </c>
      <c r="E75" s="249" t="s">
        <v>17</v>
      </c>
      <c r="F75" s="315">
        <v>210</v>
      </c>
      <c r="G75" s="248">
        <f t="shared" si="2"/>
        <v>2940</v>
      </c>
      <c r="H75" s="250"/>
      <c r="I75" s="251"/>
      <c r="K75" s="252"/>
      <c r="L75" s="17"/>
      <c r="M75" s="17"/>
      <c r="N75" s="251"/>
      <c r="O75" s="252"/>
    </row>
    <row r="76" spans="1:15" s="5" customFormat="1" ht="18" customHeight="1">
      <c r="A76" s="314">
        <v>82</v>
      </c>
      <c r="B76" s="248">
        <v>71</v>
      </c>
      <c r="C76" s="34">
        <v>13182</v>
      </c>
      <c r="D76" s="249" t="s">
        <v>32</v>
      </c>
      <c r="E76" s="249" t="s">
        <v>17</v>
      </c>
      <c r="F76" s="315">
        <v>210</v>
      </c>
      <c r="G76" s="248">
        <f t="shared" si="2"/>
        <v>2940</v>
      </c>
      <c r="H76" s="250"/>
      <c r="I76" s="251"/>
      <c r="K76" s="252"/>
      <c r="L76" s="17"/>
      <c r="M76" s="17"/>
      <c r="N76" s="251"/>
      <c r="O76" s="252"/>
    </row>
    <row r="77" spans="1:15" s="5" customFormat="1" ht="18" customHeight="1">
      <c r="A77" s="314">
        <v>93</v>
      </c>
      <c r="B77" s="263">
        <v>72</v>
      </c>
      <c r="C77" s="34">
        <v>13284</v>
      </c>
      <c r="D77" s="249" t="s">
        <v>1351</v>
      </c>
      <c r="E77" s="249" t="s">
        <v>17</v>
      </c>
      <c r="F77" s="315">
        <v>210</v>
      </c>
      <c r="G77" s="248">
        <f t="shared" si="2"/>
        <v>2940</v>
      </c>
      <c r="H77" s="250"/>
      <c r="I77" s="251"/>
      <c r="K77" s="252"/>
      <c r="L77" s="17"/>
      <c r="M77" s="17"/>
      <c r="N77" s="251"/>
      <c r="O77" s="252"/>
    </row>
    <row r="78" spans="1:15" s="5" customFormat="1" ht="18" customHeight="1">
      <c r="A78" s="314">
        <v>94</v>
      </c>
      <c r="B78" s="263">
        <v>73</v>
      </c>
      <c r="C78" s="34">
        <v>13285</v>
      </c>
      <c r="D78" s="249" t="s">
        <v>1394</v>
      </c>
      <c r="E78" s="249" t="s">
        <v>17</v>
      </c>
      <c r="F78" s="315">
        <v>209</v>
      </c>
      <c r="G78" s="248">
        <f t="shared" si="2"/>
        <v>2926</v>
      </c>
      <c r="H78" s="250"/>
      <c r="I78" s="251"/>
      <c r="J78" s="248"/>
      <c r="K78" s="252"/>
      <c r="L78" s="17"/>
      <c r="M78" s="17"/>
      <c r="N78" s="251"/>
      <c r="O78" s="252"/>
    </row>
    <row r="79" spans="1:15" s="5" customFormat="1" ht="18" customHeight="1">
      <c r="A79" s="314">
        <v>136</v>
      </c>
      <c r="B79" s="248">
        <v>74</v>
      </c>
      <c r="C79" s="34">
        <v>13359</v>
      </c>
      <c r="D79" s="249" t="s">
        <v>993</v>
      </c>
      <c r="E79" s="249" t="s">
        <v>17</v>
      </c>
      <c r="F79" s="248">
        <v>210</v>
      </c>
      <c r="G79" s="248">
        <f t="shared" si="2"/>
        <v>2940</v>
      </c>
      <c r="H79" s="250"/>
      <c r="I79" s="251"/>
      <c r="J79" s="248"/>
      <c r="K79" s="252"/>
      <c r="L79" s="17"/>
      <c r="M79" s="17"/>
      <c r="N79" s="251"/>
      <c r="O79" s="252"/>
    </row>
    <row r="80" spans="1:15" s="5" customFormat="1" ht="18" customHeight="1">
      <c r="A80" s="314">
        <v>137</v>
      </c>
      <c r="B80" s="248">
        <v>75</v>
      </c>
      <c r="C80" s="34">
        <v>13360</v>
      </c>
      <c r="D80" s="249" t="s">
        <v>583</v>
      </c>
      <c r="E80" s="249" t="s">
        <v>17</v>
      </c>
      <c r="F80" s="315">
        <v>210</v>
      </c>
      <c r="G80" s="248">
        <f t="shared" si="2"/>
        <v>2940</v>
      </c>
      <c r="H80" s="250"/>
      <c r="I80" s="251"/>
      <c r="K80" s="252"/>
      <c r="L80" s="17"/>
      <c r="M80" s="17"/>
      <c r="N80" s="251"/>
      <c r="O80" s="252"/>
    </row>
    <row r="81" spans="1:15" s="5" customFormat="1" ht="18" customHeight="1">
      <c r="A81" s="314">
        <v>157</v>
      </c>
      <c r="B81" s="263">
        <v>76</v>
      </c>
      <c r="C81" s="34">
        <v>13461</v>
      </c>
      <c r="D81" s="249" t="s">
        <v>1395</v>
      </c>
      <c r="E81" s="249" t="s">
        <v>30</v>
      </c>
      <c r="F81" s="315">
        <v>210</v>
      </c>
      <c r="G81" s="248">
        <f t="shared" si="2"/>
        <v>2940</v>
      </c>
      <c r="H81" s="250"/>
      <c r="I81" s="251"/>
      <c r="K81" s="252"/>
      <c r="L81" s="17"/>
      <c r="M81" s="17"/>
      <c r="N81" s="251"/>
      <c r="O81" s="252"/>
    </row>
    <row r="82" spans="1:15" s="5" customFormat="1" ht="18" customHeight="1">
      <c r="A82" s="314">
        <v>158</v>
      </c>
      <c r="B82" s="263">
        <v>77</v>
      </c>
      <c r="C82" s="34">
        <v>13462</v>
      </c>
      <c r="D82" s="249" t="s">
        <v>742</v>
      </c>
      <c r="E82" s="249" t="s">
        <v>30</v>
      </c>
      <c r="F82" s="315">
        <v>210</v>
      </c>
      <c r="G82" s="248">
        <f t="shared" si="2"/>
        <v>2940</v>
      </c>
      <c r="H82" s="250"/>
      <c r="I82" s="251"/>
      <c r="K82" s="252"/>
      <c r="L82" s="17"/>
      <c r="M82" s="17"/>
      <c r="N82" s="251"/>
      <c r="O82" s="252"/>
    </row>
    <row r="83" spans="1:15" s="5" customFormat="1" ht="18" customHeight="1">
      <c r="A83" s="314">
        <v>198</v>
      </c>
      <c r="B83" s="248">
        <v>78</v>
      </c>
      <c r="C83" s="34">
        <v>13530</v>
      </c>
      <c r="D83" s="249" t="s">
        <v>32</v>
      </c>
      <c r="E83" s="249" t="s">
        <v>17</v>
      </c>
      <c r="F83" s="315">
        <v>210</v>
      </c>
      <c r="G83" s="248">
        <f t="shared" si="2"/>
        <v>2940</v>
      </c>
      <c r="H83" s="250"/>
      <c r="I83" s="251"/>
      <c r="K83" s="252"/>
      <c r="L83" s="17"/>
      <c r="M83" s="17"/>
      <c r="N83" s="251"/>
      <c r="O83" s="252"/>
    </row>
    <row r="84" spans="1:15" s="5" customFormat="1" ht="18" customHeight="1">
      <c r="A84" s="314">
        <v>199</v>
      </c>
      <c r="B84" s="248">
        <v>79</v>
      </c>
      <c r="C84" s="34">
        <v>13531</v>
      </c>
      <c r="D84" s="249" t="s">
        <v>1351</v>
      </c>
      <c r="E84" s="249" t="s">
        <v>17</v>
      </c>
      <c r="F84" s="315">
        <v>209</v>
      </c>
      <c r="G84" s="248">
        <f t="shared" si="2"/>
        <v>2926</v>
      </c>
      <c r="H84" s="250"/>
      <c r="I84" s="251"/>
      <c r="K84" s="252"/>
      <c r="L84" s="17"/>
      <c r="M84" s="17"/>
      <c r="N84" s="251"/>
      <c r="O84" s="252"/>
    </row>
    <row r="85" spans="1:15" s="5" customFormat="1" ht="18" customHeight="1">
      <c r="A85" s="314">
        <v>178</v>
      </c>
      <c r="B85" s="263">
        <v>80</v>
      </c>
      <c r="C85" s="34">
        <v>13574</v>
      </c>
      <c r="D85" s="249" t="s">
        <v>32</v>
      </c>
      <c r="E85" s="249" t="s">
        <v>17</v>
      </c>
      <c r="F85" s="248">
        <v>210</v>
      </c>
      <c r="G85" s="248">
        <f t="shared" si="2"/>
        <v>2940</v>
      </c>
      <c r="H85" s="250"/>
      <c r="I85" s="251"/>
      <c r="J85" s="248"/>
      <c r="K85" s="252"/>
      <c r="L85" s="17"/>
      <c r="M85" s="17"/>
      <c r="N85" s="251"/>
      <c r="O85" s="252"/>
    </row>
    <row r="86" spans="1:15" s="5" customFormat="1" ht="18" customHeight="1">
      <c r="A86" s="314">
        <v>177</v>
      </c>
      <c r="B86" s="263">
        <v>81</v>
      </c>
      <c r="C86" s="34">
        <v>13595</v>
      </c>
      <c r="D86" s="249" t="s">
        <v>660</v>
      </c>
      <c r="E86" s="249" t="s">
        <v>17</v>
      </c>
      <c r="F86" s="315">
        <v>210</v>
      </c>
      <c r="G86" s="248">
        <f t="shared" si="2"/>
        <v>2940</v>
      </c>
      <c r="H86" s="250"/>
      <c r="I86" s="251"/>
      <c r="K86" s="252"/>
      <c r="L86" s="17"/>
      <c r="M86" s="17"/>
      <c r="N86" s="251"/>
      <c r="O86" s="252"/>
    </row>
    <row r="87" spans="1:15" s="5" customFormat="1" ht="18" customHeight="1">
      <c r="A87" s="314">
        <v>181</v>
      </c>
      <c r="B87" s="248">
        <v>82</v>
      </c>
      <c r="C87" s="34">
        <v>13596</v>
      </c>
      <c r="D87" s="249" t="s">
        <v>660</v>
      </c>
      <c r="E87" s="249" t="s">
        <v>17</v>
      </c>
      <c r="F87" s="248">
        <v>210</v>
      </c>
      <c r="G87" s="248">
        <f t="shared" si="2"/>
        <v>2940</v>
      </c>
      <c r="H87" s="250"/>
      <c r="I87" s="251"/>
      <c r="J87" s="248"/>
      <c r="K87" s="252"/>
      <c r="L87" s="17"/>
      <c r="M87" s="17"/>
      <c r="N87" s="251"/>
      <c r="O87" s="252"/>
    </row>
    <row r="88" spans="1:15" s="5" customFormat="1" ht="18" customHeight="1">
      <c r="A88" s="314">
        <v>193</v>
      </c>
      <c r="B88" s="248">
        <v>83</v>
      </c>
      <c r="C88" s="34">
        <v>13677</v>
      </c>
      <c r="D88" s="249" t="s">
        <v>34</v>
      </c>
      <c r="E88" s="249" t="s">
        <v>24</v>
      </c>
      <c r="F88" s="315">
        <v>247</v>
      </c>
      <c r="G88" s="248">
        <f t="shared" si="2"/>
        <v>3458</v>
      </c>
      <c r="H88" s="250"/>
      <c r="I88" s="251"/>
      <c r="K88" s="252"/>
      <c r="L88" s="17"/>
      <c r="M88" s="17"/>
      <c r="N88" s="251"/>
      <c r="O88" s="252"/>
    </row>
    <row r="89" spans="1:15" s="5" customFormat="1" ht="18" customHeight="1">
      <c r="A89" s="314">
        <v>48</v>
      </c>
      <c r="B89" s="263">
        <v>84</v>
      </c>
      <c r="C89" s="34">
        <v>20006</v>
      </c>
      <c r="D89" s="249" t="s">
        <v>44</v>
      </c>
      <c r="E89" s="249" t="s">
        <v>17</v>
      </c>
      <c r="F89" s="315">
        <v>210</v>
      </c>
      <c r="G89" s="248">
        <f t="shared" si="2"/>
        <v>2940</v>
      </c>
      <c r="H89" s="250"/>
      <c r="I89" s="251"/>
      <c r="K89" s="252"/>
      <c r="L89" s="17"/>
      <c r="M89" s="17"/>
      <c r="N89" s="251"/>
      <c r="O89" s="252"/>
    </row>
    <row r="90" spans="1:15" s="5" customFormat="1" ht="18" customHeight="1">
      <c r="A90" s="314">
        <v>52</v>
      </c>
      <c r="B90" s="263">
        <v>85</v>
      </c>
      <c r="C90" s="34">
        <v>20059</v>
      </c>
      <c r="D90" s="249" t="s">
        <v>44</v>
      </c>
      <c r="E90" s="249" t="s">
        <v>17</v>
      </c>
      <c r="F90" s="315">
        <v>210</v>
      </c>
      <c r="G90" s="248">
        <f t="shared" si="2"/>
        <v>2940</v>
      </c>
      <c r="H90" s="255"/>
      <c r="I90" s="251"/>
      <c r="K90" s="252"/>
      <c r="L90" s="17"/>
      <c r="M90" s="17"/>
      <c r="N90" s="251"/>
      <c r="O90" s="252"/>
    </row>
    <row r="91" spans="1:15" s="5" customFormat="1" ht="18" customHeight="1">
      <c r="A91" s="314">
        <v>66</v>
      </c>
      <c r="B91" s="248">
        <v>86</v>
      </c>
      <c r="C91" s="34">
        <v>20111</v>
      </c>
      <c r="D91" s="249" t="s">
        <v>1359</v>
      </c>
      <c r="E91" s="249" t="s">
        <v>17</v>
      </c>
      <c r="F91" s="315">
        <v>210</v>
      </c>
      <c r="G91" s="248">
        <f t="shared" ref="G91:G97" si="3">F91*14</f>
        <v>2940</v>
      </c>
      <c r="H91" s="250"/>
      <c r="I91" s="251"/>
      <c r="K91" s="252"/>
      <c r="L91" s="17"/>
      <c r="M91" s="17"/>
      <c r="N91" s="251"/>
      <c r="O91" s="252"/>
    </row>
    <row r="92" spans="1:15" s="5" customFormat="1" ht="18" customHeight="1">
      <c r="A92" s="314">
        <v>67</v>
      </c>
      <c r="B92" s="248">
        <v>87</v>
      </c>
      <c r="C92" s="34">
        <v>20162</v>
      </c>
      <c r="D92" s="249" t="s">
        <v>52</v>
      </c>
      <c r="E92" s="249" t="s">
        <v>17</v>
      </c>
      <c r="F92" s="315">
        <v>210</v>
      </c>
      <c r="G92" s="248">
        <f t="shared" si="3"/>
        <v>2940</v>
      </c>
      <c r="H92" s="250"/>
      <c r="I92" s="251"/>
      <c r="K92" s="252"/>
      <c r="L92" s="17"/>
      <c r="M92" s="17"/>
      <c r="N92" s="251"/>
      <c r="O92" s="252"/>
    </row>
    <row r="93" spans="1:15" s="5" customFormat="1" ht="18" customHeight="1">
      <c r="A93" s="314">
        <v>78</v>
      </c>
      <c r="B93" s="263">
        <v>88</v>
      </c>
      <c r="C93" s="34">
        <v>20215</v>
      </c>
      <c r="D93" s="249" t="s">
        <v>44</v>
      </c>
      <c r="E93" s="249" t="s">
        <v>17</v>
      </c>
      <c r="F93" s="248">
        <v>240</v>
      </c>
      <c r="G93" s="248">
        <f t="shared" si="3"/>
        <v>3360</v>
      </c>
      <c r="H93" s="250"/>
      <c r="I93" s="251"/>
      <c r="J93" s="248"/>
      <c r="K93" s="252"/>
      <c r="L93" s="17"/>
      <c r="M93" s="17"/>
      <c r="N93" s="251"/>
      <c r="O93" s="252"/>
    </row>
    <row r="94" spans="1:15" s="5" customFormat="1" ht="18" customHeight="1">
      <c r="A94" s="314">
        <v>79</v>
      </c>
      <c r="B94" s="263">
        <v>89</v>
      </c>
      <c r="C94" s="34">
        <v>20260</v>
      </c>
      <c r="D94" s="249" t="s">
        <v>1329</v>
      </c>
      <c r="E94" s="249" t="s">
        <v>17</v>
      </c>
      <c r="F94" s="315">
        <v>210</v>
      </c>
      <c r="G94" s="248">
        <f t="shared" si="3"/>
        <v>2940</v>
      </c>
      <c r="H94" s="250"/>
      <c r="I94" s="251"/>
      <c r="J94" s="248"/>
      <c r="K94" s="252"/>
      <c r="L94" s="17"/>
      <c r="M94" s="17"/>
      <c r="N94" s="251"/>
      <c r="O94" s="252"/>
    </row>
    <row r="95" spans="1:15" s="5" customFormat="1" ht="18" customHeight="1">
      <c r="A95" s="314">
        <v>122</v>
      </c>
      <c r="B95" s="248">
        <v>90</v>
      </c>
      <c r="C95" s="34">
        <v>20275</v>
      </c>
      <c r="D95" s="249" t="s">
        <v>1381</v>
      </c>
      <c r="E95" s="249" t="s">
        <v>17</v>
      </c>
      <c r="F95" s="315">
        <v>210</v>
      </c>
      <c r="G95" s="248">
        <f t="shared" si="3"/>
        <v>2940</v>
      </c>
      <c r="H95" s="250"/>
      <c r="I95" s="251"/>
      <c r="K95" s="252"/>
      <c r="L95" s="17"/>
      <c r="M95" s="17"/>
      <c r="N95" s="251"/>
      <c r="O95" s="252"/>
    </row>
    <row r="96" spans="1:15" s="5" customFormat="1" ht="18" customHeight="1">
      <c r="A96" s="314">
        <v>145</v>
      </c>
      <c r="B96" s="248">
        <v>91</v>
      </c>
      <c r="C96" s="34">
        <v>20335</v>
      </c>
      <c r="D96" s="249" t="s">
        <v>1149</v>
      </c>
      <c r="E96" s="249" t="s">
        <v>24</v>
      </c>
      <c r="F96" s="315">
        <v>210</v>
      </c>
      <c r="G96" s="248">
        <f t="shared" si="3"/>
        <v>2940</v>
      </c>
      <c r="H96" s="250"/>
      <c r="I96" s="251"/>
      <c r="K96" s="252"/>
      <c r="L96" s="17"/>
      <c r="M96" s="17"/>
      <c r="N96" s="251"/>
      <c r="O96" s="252"/>
    </row>
    <row r="97" spans="1:15" s="5" customFormat="1" ht="18" customHeight="1">
      <c r="A97" s="314">
        <v>162</v>
      </c>
      <c r="B97" s="263">
        <v>92</v>
      </c>
      <c r="C97" s="34">
        <v>20394</v>
      </c>
      <c r="D97" s="249" t="s">
        <v>1349</v>
      </c>
      <c r="E97" s="249" t="s">
        <v>24</v>
      </c>
      <c r="F97" s="315">
        <v>210</v>
      </c>
      <c r="G97" s="248">
        <f t="shared" si="3"/>
        <v>2940</v>
      </c>
      <c r="H97" s="250"/>
      <c r="I97" s="251"/>
      <c r="K97" s="252"/>
      <c r="L97" s="17"/>
      <c r="M97" s="17"/>
      <c r="N97" s="251"/>
      <c r="O97" s="252"/>
    </row>
    <row r="98" spans="1:15" s="5" customFormat="1" ht="18" customHeight="1">
      <c r="A98" s="314">
        <v>212</v>
      </c>
      <c r="B98" s="263">
        <v>93</v>
      </c>
      <c r="C98" s="34">
        <v>20542</v>
      </c>
      <c r="D98" s="249" t="s">
        <v>386</v>
      </c>
      <c r="E98" s="249" t="s">
        <v>17</v>
      </c>
      <c r="F98" s="315">
        <v>1</v>
      </c>
      <c r="G98" s="248">
        <v>100</v>
      </c>
      <c r="H98" s="250" t="s">
        <v>75</v>
      </c>
      <c r="I98" s="251"/>
      <c r="K98" s="252"/>
      <c r="L98" s="17"/>
      <c r="M98" s="17"/>
      <c r="N98" s="251"/>
      <c r="O98" s="252"/>
    </row>
    <row r="99" spans="1:15" s="5" customFormat="1" ht="18" customHeight="1">
      <c r="A99" s="314">
        <v>160</v>
      </c>
      <c r="B99" s="248">
        <v>94</v>
      </c>
      <c r="C99" s="34">
        <v>20550</v>
      </c>
      <c r="D99" s="249" t="s">
        <v>1149</v>
      </c>
      <c r="E99" s="249" t="s">
        <v>24</v>
      </c>
      <c r="F99" s="248">
        <v>240</v>
      </c>
      <c r="G99" s="248">
        <f t="shared" ref="G99:G110" si="4">F99*14</f>
        <v>3360</v>
      </c>
      <c r="H99" s="250"/>
      <c r="I99" s="251"/>
      <c r="J99" s="248"/>
      <c r="K99" s="252"/>
      <c r="L99" s="17"/>
      <c r="M99" s="17"/>
      <c r="N99" s="251"/>
      <c r="O99" s="252"/>
    </row>
    <row r="100" spans="1:15" s="5" customFormat="1" ht="18" customHeight="1">
      <c r="A100" s="314">
        <v>176</v>
      </c>
      <c r="B100" s="248">
        <v>95</v>
      </c>
      <c r="C100" s="34">
        <v>20596</v>
      </c>
      <c r="D100" s="249" t="s">
        <v>1381</v>
      </c>
      <c r="E100" s="249" t="s">
        <v>17</v>
      </c>
      <c r="F100" s="315">
        <v>210</v>
      </c>
      <c r="G100" s="248">
        <f t="shared" si="4"/>
        <v>2940</v>
      </c>
      <c r="H100" s="250"/>
      <c r="I100" s="251"/>
      <c r="K100" s="252"/>
      <c r="L100" s="17"/>
      <c r="M100" s="17"/>
      <c r="N100" s="251"/>
      <c r="O100" s="252"/>
    </row>
    <row r="101" spans="1:15" s="5" customFormat="1" ht="18" customHeight="1">
      <c r="A101" s="314">
        <v>184</v>
      </c>
      <c r="B101" s="263">
        <v>96</v>
      </c>
      <c r="C101" s="34">
        <v>20629</v>
      </c>
      <c r="D101" s="249" t="s">
        <v>1329</v>
      </c>
      <c r="E101" s="249" t="s">
        <v>17</v>
      </c>
      <c r="F101" s="248">
        <v>210</v>
      </c>
      <c r="G101" s="248">
        <f t="shared" si="4"/>
        <v>2940</v>
      </c>
      <c r="H101" s="250"/>
      <c r="I101" s="251"/>
      <c r="J101" s="248"/>
      <c r="K101" s="252"/>
      <c r="L101" s="17"/>
      <c r="M101" s="17"/>
      <c r="N101" s="251"/>
      <c r="O101" s="252"/>
    </row>
    <row r="102" spans="1:15" s="5" customFormat="1" ht="18" customHeight="1">
      <c r="A102" s="314">
        <v>204</v>
      </c>
      <c r="B102" s="263">
        <v>97</v>
      </c>
      <c r="C102" s="34">
        <v>20658</v>
      </c>
      <c r="D102" s="249" t="s">
        <v>52</v>
      </c>
      <c r="E102" s="249" t="s">
        <v>17</v>
      </c>
      <c r="F102" s="315">
        <v>210</v>
      </c>
      <c r="G102" s="248">
        <f t="shared" si="4"/>
        <v>2940</v>
      </c>
      <c r="H102" s="250"/>
      <c r="I102" s="251"/>
      <c r="K102" s="252"/>
      <c r="L102" s="17"/>
      <c r="M102" s="17"/>
      <c r="N102" s="251"/>
      <c r="O102" s="252"/>
    </row>
    <row r="103" spans="1:15" s="5" customFormat="1" ht="18" customHeight="1">
      <c r="A103" s="314">
        <v>38</v>
      </c>
      <c r="B103" s="248">
        <v>98</v>
      </c>
      <c r="C103" s="34">
        <v>22013</v>
      </c>
      <c r="D103" s="249" t="s">
        <v>1335</v>
      </c>
      <c r="E103" s="249" t="s">
        <v>1396</v>
      </c>
      <c r="F103" s="315">
        <v>210</v>
      </c>
      <c r="G103" s="248">
        <f t="shared" si="4"/>
        <v>2940</v>
      </c>
      <c r="H103" s="250"/>
      <c r="I103" s="251"/>
      <c r="K103" s="252"/>
      <c r="L103" s="17"/>
      <c r="M103" s="17"/>
      <c r="N103" s="251"/>
      <c r="O103" s="252"/>
    </row>
    <row r="104" spans="1:15" s="5" customFormat="1" ht="18" customHeight="1">
      <c r="A104" s="314">
        <v>39</v>
      </c>
      <c r="B104" s="248">
        <v>99</v>
      </c>
      <c r="C104" s="34">
        <v>22014</v>
      </c>
      <c r="D104" s="249" t="s">
        <v>1335</v>
      </c>
      <c r="E104" s="249" t="s">
        <v>1396</v>
      </c>
      <c r="F104" s="315">
        <v>210</v>
      </c>
      <c r="G104" s="248">
        <f t="shared" si="4"/>
        <v>2940</v>
      </c>
      <c r="H104" s="250"/>
      <c r="I104" s="251"/>
      <c r="K104" s="252"/>
      <c r="L104" s="17"/>
      <c r="M104" s="17"/>
      <c r="N104" s="251"/>
      <c r="O104" s="252"/>
    </row>
    <row r="105" spans="1:15" s="5" customFormat="1" ht="18" customHeight="1">
      <c r="A105" s="314">
        <v>28</v>
      </c>
      <c r="B105" s="263">
        <v>100</v>
      </c>
      <c r="C105" s="34">
        <v>22122</v>
      </c>
      <c r="D105" s="249" t="s">
        <v>1397</v>
      </c>
      <c r="E105" s="249" t="s">
        <v>17</v>
      </c>
      <c r="F105" s="315">
        <v>210</v>
      </c>
      <c r="G105" s="248">
        <f t="shared" si="4"/>
        <v>2940</v>
      </c>
      <c r="H105" s="250"/>
      <c r="I105" s="251"/>
      <c r="K105" s="252"/>
      <c r="L105" s="17"/>
      <c r="M105" s="17"/>
      <c r="N105" s="251"/>
      <c r="O105" s="252"/>
    </row>
    <row r="106" spans="1:15" s="5" customFormat="1" ht="18" customHeight="1">
      <c r="A106" s="314">
        <v>63</v>
      </c>
      <c r="B106" s="263">
        <v>101</v>
      </c>
      <c r="C106" s="34">
        <v>22156</v>
      </c>
      <c r="D106" s="249" t="s">
        <v>1360</v>
      </c>
      <c r="E106" s="249" t="s">
        <v>17</v>
      </c>
      <c r="F106" s="315">
        <v>210</v>
      </c>
      <c r="G106" s="248">
        <f t="shared" si="4"/>
        <v>2940</v>
      </c>
      <c r="H106" s="250"/>
      <c r="I106" s="251"/>
      <c r="K106" s="252"/>
      <c r="L106" s="17"/>
      <c r="M106" s="17"/>
      <c r="N106" s="251"/>
      <c r="O106" s="252"/>
    </row>
    <row r="107" spans="1:15" s="5" customFormat="1" ht="18" customHeight="1">
      <c r="A107" s="314">
        <v>76</v>
      </c>
      <c r="B107" s="248">
        <v>102</v>
      </c>
      <c r="C107" s="34">
        <v>22179</v>
      </c>
      <c r="D107" s="249" t="s">
        <v>1398</v>
      </c>
      <c r="E107" s="249" t="s">
        <v>17</v>
      </c>
      <c r="F107" s="315">
        <v>124</v>
      </c>
      <c r="G107" s="248">
        <f t="shared" si="4"/>
        <v>1736</v>
      </c>
      <c r="H107" s="250"/>
      <c r="I107" s="251"/>
      <c r="K107" s="252"/>
      <c r="L107" s="17"/>
      <c r="M107" s="17"/>
      <c r="N107" s="251"/>
      <c r="O107" s="252"/>
    </row>
    <row r="108" spans="1:15" s="5" customFormat="1" ht="18" customHeight="1">
      <c r="A108" s="314">
        <v>172</v>
      </c>
      <c r="B108" s="248">
        <v>103</v>
      </c>
      <c r="C108" s="34">
        <v>22215</v>
      </c>
      <c r="D108" s="249" t="s">
        <v>88</v>
      </c>
      <c r="E108" s="249" t="s">
        <v>17</v>
      </c>
      <c r="F108" s="315">
        <v>150</v>
      </c>
      <c r="G108" s="248">
        <f t="shared" si="4"/>
        <v>2100</v>
      </c>
      <c r="H108" s="250"/>
      <c r="I108" s="251"/>
      <c r="K108" s="252"/>
      <c r="L108" s="17"/>
      <c r="M108" s="17"/>
      <c r="N108" s="251"/>
      <c r="O108" s="252"/>
    </row>
    <row r="109" spans="1:15" s="5" customFormat="1" ht="18" customHeight="1">
      <c r="A109" s="314">
        <v>135</v>
      </c>
      <c r="B109" s="263">
        <v>104</v>
      </c>
      <c r="C109" s="34">
        <v>22227</v>
      </c>
      <c r="D109" s="249" t="s">
        <v>1399</v>
      </c>
      <c r="E109" s="249" t="s">
        <v>17</v>
      </c>
      <c r="F109" s="248">
        <v>210</v>
      </c>
      <c r="G109" s="248">
        <f t="shared" si="4"/>
        <v>2940</v>
      </c>
      <c r="H109" s="250"/>
      <c r="I109" s="251"/>
      <c r="J109" s="248"/>
      <c r="K109" s="252"/>
      <c r="L109" s="17"/>
      <c r="M109" s="17"/>
      <c r="N109" s="251"/>
      <c r="O109" s="252"/>
    </row>
    <row r="110" spans="1:15" s="5" customFormat="1" ht="18" customHeight="1">
      <c r="A110" s="314">
        <v>205</v>
      </c>
      <c r="B110" s="263">
        <v>105</v>
      </c>
      <c r="C110" s="34">
        <v>22233</v>
      </c>
      <c r="D110" s="249" t="s">
        <v>1360</v>
      </c>
      <c r="E110" s="249" t="s">
        <v>17</v>
      </c>
      <c r="F110" s="315">
        <v>179</v>
      </c>
      <c r="G110" s="248">
        <f t="shared" si="4"/>
        <v>2506</v>
      </c>
      <c r="H110" s="250"/>
      <c r="I110" s="251"/>
      <c r="K110" s="252"/>
      <c r="L110" s="17"/>
      <c r="M110" s="17"/>
      <c r="N110" s="251"/>
      <c r="O110" s="252"/>
    </row>
    <row r="111" spans="1:15" s="5" customFormat="1" ht="18" customHeight="1">
      <c r="A111" s="314">
        <v>208</v>
      </c>
      <c r="B111" s="248">
        <v>106</v>
      </c>
      <c r="C111" s="34">
        <v>22234</v>
      </c>
      <c r="D111" s="249" t="s">
        <v>1360</v>
      </c>
      <c r="E111" s="249" t="s">
        <v>17</v>
      </c>
      <c r="F111" s="315">
        <v>1</v>
      </c>
      <c r="G111" s="248">
        <v>100</v>
      </c>
      <c r="H111" s="250" t="s">
        <v>75</v>
      </c>
      <c r="I111" s="251"/>
      <c r="K111" s="252"/>
      <c r="L111" s="17"/>
      <c r="M111" s="17"/>
      <c r="N111" s="251"/>
      <c r="O111" s="252"/>
    </row>
    <row r="112" spans="1:15" s="5" customFormat="1" ht="18" customHeight="1">
      <c r="A112" s="314">
        <v>187</v>
      </c>
      <c r="B112" s="248">
        <v>107</v>
      </c>
      <c r="C112" s="34">
        <v>22239</v>
      </c>
      <c r="D112" s="249" t="s">
        <v>1360</v>
      </c>
      <c r="E112" s="249" t="s">
        <v>17</v>
      </c>
      <c r="F112" s="315">
        <v>210</v>
      </c>
      <c r="G112" s="248">
        <f t="shared" ref="G112:G175" si="5">F112*14</f>
        <v>2940</v>
      </c>
      <c r="H112" s="250"/>
      <c r="I112" s="251"/>
      <c r="K112" s="252"/>
      <c r="L112" s="17"/>
      <c r="M112" s="17"/>
      <c r="N112" s="251"/>
      <c r="O112" s="252"/>
    </row>
    <row r="113" spans="1:15" s="5" customFormat="1" ht="18" customHeight="1">
      <c r="A113" s="314">
        <v>194</v>
      </c>
      <c r="B113" s="263">
        <v>108</v>
      </c>
      <c r="C113" s="34">
        <v>22243</v>
      </c>
      <c r="D113" s="249" t="s">
        <v>1384</v>
      </c>
      <c r="E113" s="249" t="s">
        <v>1385</v>
      </c>
      <c r="F113" s="315">
        <v>155</v>
      </c>
      <c r="G113" s="248">
        <f t="shared" si="5"/>
        <v>2170</v>
      </c>
      <c r="H113" s="250"/>
      <c r="I113" s="251"/>
      <c r="K113" s="252"/>
      <c r="L113" s="17"/>
      <c r="M113" s="17"/>
      <c r="N113" s="251"/>
      <c r="O113" s="252"/>
    </row>
    <row r="114" spans="1:15" s="5" customFormat="1" ht="18" customHeight="1">
      <c r="A114" s="314">
        <v>104</v>
      </c>
      <c r="B114" s="263">
        <v>109</v>
      </c>
      <c r="C114" s="34">
        <v>22262</v>
      </c>
      <c r="D114" s="249" t="s">
        <v>1360</v>
      </c>
      <c r="E114" s="249" t="s">
        <v>17</v>
      </c>
      <c r="F114" s="315">
        <v>210</v>
      </c>
      <c r="G114" s="248">
        <f t="shared" si="5"/>
        <v>2940</v>
      </c>
      <c r="H114" s="250"/>
      <c r="I114" s="251"/>
      <c r="K114" s="252"/>
      <c r="L114" s="17"/>
      <c r="M114" s="17"/>
      <c r="N114" s="251"/>
      <c r="O114" s="252"/>
    </row>
    <row r="115" spans="1:15" s="5" customFormat="1" ht="18" customHeight="1">
      <c r="A115" s="314">
        <v>153</v>
      </c>
      <c r="B115" s="248">
        <v>110</v>
      </c>
      <c r="C115" s="34">
        <v>22275</v>
      </c>
      <c r="D115" s="249" t="s">
        <v>1360</v>
      </c>
      <c r="E115" s="249" t="s">
        <v>17</v>
      </c>
      <c r="F115" s="315">
        <v>180</v>
      </c>
      <c r="G115" s="248">
        <f t="shared" si="5"/>
        <v>2520</v>
      </c>
      <c r="H115" s="250"/>
      <c r="I115" s="251"/>
      <c r="K115" s="252"/>
      <c r="L115" s="17"/>
      <c r="M115" s="17"/>
      <c r="N115" s="251"/>
      <c r="O115" s="252"/>
    </row>
    <row r="116" spans="1:15" s="5" customFormat="1" ht="18" customHeight="1">
      <c r="A116" s="314">
        <v>127</v>
      </c>
      <c r="B116" s="248">
        <v>111</v>
      </c>
      <c r="C116" s="34">
        <v>22295</v>
      </c>
      <c r="D116" s="249" t="s">
        <v>588</v>
      </c>
      <c r="E116" s="249" t="s">
        <v>17</v>
      </c>
      <c r="F116" s="315">
        <v>150</v>
      </c>
      <c r="G116" s="248">
        <f t="shared" si="5"/>
        <v>2100</v>
      </c>
      <c r="H116" s="250"/>
      <c r="I116" s="251"/>
      <c r="K116" s="252"/>
      <c r="L116" s="17"/>
      <c r="M116" s="17"/>
      <c r="N116" s="251"/>
      <c r="O116" s="252"/>
    </row>
    <row r="117" spans="1:15" s="5" customFormat="1" ht="18" customHeight="1">
      <c r="A117" s="314">
        <v>103</v>
      </c>
      <c r="B117" s="263">
        <v>112</v>
      </c>
      <c r="C117" s="34">
        <v>22307</v>
      </c>
      <c r="D117" s="249" t="s">
        <v>1398</v>
      </c>
      <c r="E117" s="249" t="s">
        <v>17</v>
      </c>
      <c r="F117" s="315">
        <v>50</v>
      </c>
      <c r="G117" s="248">
        <f t="shared" si="5"/>
        <v>700</v>
      </c>
      <c r="H117" s="250"/>
      <c r="I117" s="251"/>
      <c r="K117" s="252"/>
      <c r="L117" s="17"/>
      <c r="M117" s="17"/>
      <c r="N117" s="251"/>
      <c r="O117" s="252"/>
    </row>
    <row r="118" spans="1:15" s="5" customFormat="1" ht="18" customHeight="1">
      <c r="A118" s="314">
        <v>216</v>
      </c>
      <c r="B118" s="263">
        <v>113</v>
      </c>
      <c r="C118" s="34">
        <v>22757</v>
      </c>
      <c r="D118" s="249" t="s">
        <v>104</v>
      </c>
      <c r="E118" s="249" t="s">
        <v>17</v>
      </c>
      <c r="F118" s="315">
        <v>39</v>
      </c>
      <c r="G118" s="248">
        <f t="shared" si="5"/>
        <v>546</v>
      </c>
      <c r="H118" s="250"/>
      <c r="I118" s="251"/>
      <c r="K118" s="252"/>
      <c r="L118" s="17"/>
      <c r="M118" s="17"/>
      <c r="N118" s="251"/>
      <c r="O118" s="252"/>
    </row>
    <row r="119" spans="1:15" s="5" customFormat="1" ht="18" customHeight="1">
      <c r="A119" s="314">
        <v>217</v>
      </c>
      <c r="B119" s="248">
        <v>114</v>
      </c>
      <c r="C119" s="34">
        <v>22759</v>
      </c>
      <c r="D119" s="249" t="s">
        <v>104</v>
      </c>
      <c r="E119" s="249" t="s">
        <v>17</v>
      </c>
      <c r="F119" s="315">
        <v>39</v>
      </c>
      <c r="G119" s="248">
        <f t="shared" si="5"/>
        <v>546</v>
      </c>
      <c r="H119" s="250"/>
      <c r="I119" s="251"/>
      <c r="K119" s="252"/>
      <c r="L119" s="17"/>
      <c r="M119" s="17"/>
      <c r="N119" s="251"/>
      <c r="O119" s="252"/>
    </row>
    <row r="120" spans="1:15" s="5" customFormat="1" ht="18" customHeight="1">
      <c r="A120" s="314">
        <v>22</v>
      </c>
      <c r="B120" s="248">
        <v>115</v>
      </c>
      <c r="C120" s="34">
        <v>23006</v>
      </c>
      <c r="D120" s="249" t="s">
        <v>1400</v>
      </c>
      <c r="E120" s="249" t="s">
        <v>17</v>
      </c>
      <c r="F120" s="315">
        <v>210</v>
      </c>
      <c r="G120" s="248">
        <f t="shared" si="5"/>
        <v>2940</v>
      </c>
      <c r="H120" s="250"/>
      <c r="I120" s="251"/>
      <c r="K120" s="252"/>
      <c r="L120" s="17"/>
      <c r="M120" s="17"/>
      <c r="N120" s="251"/>
      <c r="O120" s="252"/>
    </row>
    <row r="121" spans="1:15" s="5" customFormat="1" ht="18" customHeight="1">
      <c r="A121" s="314">
        <v>23</v>
      </c>
      <c r="B121" s="263">
        <v>116</v>
      </c>
      <c r="C121" s="34">
        <v>23051</v>
      </c>
      <c r="D121" s="249" t="s">
        <v>104</v>
      </c>
      <c r="E121" s="249" t="s">
        <v>17</v>
      </c>
      <c r="F121" s="315">
        <v>210</v>
      </c>
      <c r="G121" s="248">
        <f t="shared" si="5"/>
        <v>2940</v>
      </c>
      <c r="H121" s="250"/>
      <c r="I121" s="251"/>
      <c r="K121" s="252"/>
      <c r="L121" s="17"/>
      <c r="M121" s="17"/>
      <c r="N121" s="251"/>
      <c r="O121" s="252"/>
    </row>
    <row r="122" spans="1:15" s="5" customFormat="1" ht="18" customHeight="1">
      <c r="A122" s="314">
        <v>40</v>
      </c>
      <c r="B122" s="263">
        <v>117</v>
      </c>
      <c r="C122" s="34">
        <v>23077</v>
      </c>
      <c r="D122" s="249" t="s">
        <v>38</v>
      </c>
      <c r="E122" s="249" t="s">
        <v>17</v>
      </c>
      <c r="F122" s="248">
        <v>121</v>
      </c>
      <c r="G122" s="248">
        <f t="shared" si="5"/>
        <v>1694</v>
      </c>
      <c r="H122" s="250"/>
      <c r="I122" s="251"/>
      <c r="J122" s="248"/>
      <c r="K122" s="252"/>
      <c r="L122" s="17"/>
      <c r="M122" s="17"/>
      <c r="N122" s="251"/>
      <c r="O122" s="252"/>
    </row>
    <row r="123" spans="1:15" s="5" customFormat="1" ht="18" customHeight="1">
      <c r="A123" s="314">
        <v>59</v>
      </c>
      <c r="B123" s="248">
        <v>118</v>
      </c>
      <c r="C123" s="34">
        <v>23098</v>
      </c>
      <c r="D123" s="249" t="s">
        <v>660</v>
      </c>
      <c r="E123" s="249" t="s">
        <v>17</v>
      </c>
      <c r="F123" s="315">
        <v>210</v>
      </c>
      <c r="G123" s="248">
        <f t="shared" si="5"/>
        <v>2940</v>
      </c>
      <c r="H123" s="250"/>
      <c r="I123" s="251"/>
      <c r="K123" s="252"/>
      <c r="L123" s="17"/>
      <c r="M123" s="17"/>
      <c r="N123" s="251"/>
      <c r="O123" s="252"/>
    </row>
    <row r="124" spans="1:15" s="5" customFormat="1" ht="18" customHeight="1">
      <c r="A124" s="314">
        <v>60</v>
      </c>
      <c r="B124" s="248">
        <v>119</v>
      </c>
      <c r="C124" s="34">
        <v>23145</v>
      </c>
      <c r="D124" s="249" t="s">
        <v>660</v>
      </c>
      <c r="E124" s="249" t="s">
        <v>17</v>
      </c>
      <c r="F124" s="315">
        <v>210</v>
      </c>
      <c r="G124" s="248">
        <f t="shared" si="5"/>
        <v>2940</v>
      </c>
      <c r="H124" s="250"/>
      <c r="I124" s="251"/>
      <c r="K124" s="252"/>
      <c r="L124" s="17"/>
      <c r="M124" s="17"/>
      <c r="N124" s="251"/>
      <c r="O124" s="252"/>
    </row>
    <row r="125" spans="1:15" s="5" customFormat="1" ht="18" customHeight="1">
      <c r="A125" s="314">
        <v>113</v>
      </c>
      <c r="B125" s="263">
        <v>120</v>
      </c>
      <c r="C125" s="34">
        <v>23196</v>
      </c>
      <c r="D125" s="249" t="s">
        <v>104</v>
      </c>
      <c r="E125" s="249" t="s">
        <v>17</v>
      </c>
      <c r="F125" s="248">
        <v>210</v>
      </c>
      <c r="G125" s="248">
        <f t="shared" si="5"/>
        <v>2940</v>
      </c>
      <c r="H125" s="250"/>
      <c r="I125" s="251"/>
      <c r="K125" s="252"/>
      <c r="L125" s="17"/>
      <c r="M125" s="17"/>
      <c r="N125" s="251"/>
      <c r="O125" s="252"/>
    </row>
    <row r="126" spans="1:15" s="5" customFormat="1" ht="18" customHeight="1">
      <c r="A126" s="314">
        <v>107</v>
      </c>
      <c r="B126" s="263">
        <v>121</v>
      </c>
      <c r="C126" s="34">
        <v>23245</v>
      </c>
      <c r="D126" s="249" t="s">
        <v>19</v>
      </c>
      <c r="E126" s="249" t="s">
        <v>17</v>
      </c>
      <c r="F126" s="248">
        <v>210</v>
      </c>
      <c r="G126" s="248">
        <f t="shared" si="5"/>
        <v>2940</v>
      </c>
      <c r="H126" s="250"/>
      <c r="I126" s="251"/>
      <c r="J126" s="248"/>
      <c r="K126" s="252"/>
      <c r="L126" s="17"/>
      <c r="M126" s="17"/>
      <c r="N126" s="251"/>
      <c r="O126" s="252"/>
    </row>
    <row r="127" spans="1:15" s="5" customFormat="1" ht="18" customHeight="1">
      <c r="A127" s="314">
        <v>126</v>
      </c>
      <c r="B127" s="248">
        <v>122</v>
      </c>
      <c r="C127" s="34">
        <v>23276</v>
      </c>
      <c r="D127" s="249" t="s">
        <v>660</v>
      </c>
      <c r="E127" s="249" t="s">
        <v>17</v>
      </c>
      <c r="F127" s="315">
        <v>210</v>
      </c>
      <c r="G127" s="248">
        <f t="shared" si="5"/>
        <v>2940</v>
      </c>
      <c r="H127" s="250"/>
      <c r="I127" s="251"/>
      <c r="K127" s="252"/>
      <c r="L127" s="17"/>
      <c r="M127" s="17"/>
      <c r="N127" s="251"/>
      <c r="O127" s="252"/>
    </row>
    <row r="128" spans="1:15" s="5" customFormat="1" ht="18" customHeight="1">
      <c r="A128" s="314">
        <v>140</v>
      </c>
      <c r="B128" s="248">
        <v>123</v>
      </c>
      <c r="C128" s="34">
        <v>23328</v>
      </c>
      <c r="D128" s="249" t="s">
        <v>660</v>
      </c>
      <c r="E128" s="249" t="s">
        <v>17</v>
      </c>
      <c r="F128" s="315">
        <v>210</v>
      </c>
      <c r="G128" s="248">
        <f t="shared" si="5"/>
        <v>2940</v>
      </c>
      <c r="H128" s="250"/>
      <c r="I128" s="251"/>
      <c r="K128" s="252"/>
      <c r="L128" s="17"/>
      <c r="M128" s="17"/>
      <c r="N128" s="251"/>
      <c r="O128" s="252"/>
    </row>
    <row r="129" spans="1:15" s="5" customFormat="1" ht="18" customHeight="1">
      <c r="A129" s="314">
        <v>141</v>
      </c>
      <c r="B129" s="263">
        <v>124</v>
      </c>
      <c r="C129" s="34">
        <v>23350</v>
      </c>
      <c r="D129" s="249" t="s">
        <v>104</v>
      </c>
      <c r="E129" s="249" t="s">
        <v>17</v>
      </c>
      <c r="F129" s="315">
        <v>210</v>
      </c>
      <c r="G129" s="248">
        <f t="shared" si="5"/>
        <v>2940</v>
      </c>
      <c r="H129" s="250"/>
      <c r="I129" s="251"/>
      <c r="K129" s="252"/>
      <c r="L129" s="17"/>
      <c r="M129" s="17"/>
      <c r="N129" s="251"/>
      <c r="O129" s="252"/>
    </row>
    <row r="130" spans="1:15" s="5" customFormat="1" ht="18" customHeight="1">
      <c r="A130" s="314">
        <v>142</v>
      </c>
      <c r="B130" s="263">
        <v>125</v>
      </c>
      <c r="C130" s="34">
        <v>23399</v>
      </c>
      <c r="D130" s="249" t="s">
        <v>104</v>
      </c>
      <c r="E130" s="249" t="s">
        <v>17</v>
      </c>
      <c r="F130" s="315">
        <v>210</v>
      </c>
      <c r="G130" s="248">
        <f t="shared" si="5"/>
        <v>2940</v>
      </c>
      <c r="H130" s="250"/>
      <c r="I130" s="251"/>
      <c r="K130" s="252"/>
      <c r="L130" s="17"/>
      <c r="M130" s="17"/>
      <c r="N130" s="251"/>
      <c r="O130" s="252"/>
    </row>
    <row r="131" spans="1:15" s="5" customFormat="1" ht="18" customHeight="1">
      <c r="A131" s="314">
        <v>159</v>
      </c>
      <c r="B131" s="248">
        <v>126</v>
      </c>
      <c r="C131" s="34">
        <v>23409</v>
      </c>
      <c r="D131" s="249" t="s">
        <v>104</v>
      </c>
      <c r="E131" s="249" t="s">
        <v>17</v>
      </c>
      <c r="F131" s="315">
        <v>210</v>
      </c>
      <c r="G131" s="248">
        <f t="shared" si="5"/>
        <v>2940</v>
      </c>
      <c r="H131" s="250"/>
      <c r="I131" s="251"/>
      <c r="K131" s="252"/>
      <c r="L131" s="17"/>
      <c r="M131" s="17"/>
      <c r="N131" s="251"/>
      <c r="O131" s="252"/>
    </row>
    <row r="132" spans="1:15" s="5" customFormat="1" ht="18" customHeight="1">
      <c r="A132" s="314">
        <v>146</v>
      </c>
      <c r="B132" s="248">
        <v>127</v>
      </c>
      <c r="C132" s="34">
        <v>23420</v>
      </c>
      <c r="D132" s="249" t="s">
        <v>34</v>
      </c>
      <c r="E132" s="249" t="s">
        <v>24</v>
      </c>
      <c r="F132" s="315">
        <v>210</v>
      </c>
      <c r="G132" s="248">
        <f t="shared" si="5"/>
        <v>2940</v>
      </c>
      <c r="H132" s="250"/>
      <c r="I132" s="251"/>
      <c r="K132" s="252"/>
      <c r="L132" s="17"/>
      <c r="M132" s="17"/>
      <c r="N132" s="251"/>
      <c r="O132" s="252"/>
    </row>
    <row r="133" spans="1:15" s="5" customFormat="1" ht="18" customHeight="1">
      <c r="A133" s="314">
        <v>147</v>
      </c>
      <c r="B133" s="263">
        <v>128</v>
      </c>
      <c r="C133" s="34">
        <v>23469</v>
      </c>
      <c r="D133" s="249" t="s">
        <v>34</v>
      </c>
      <c r="E133" s="249" t="s">
        <v>24</v>
      </c>
      <c r="F133" s="315">
        <v>210</v>
      </c>
      <c r="G133" s="248">
        <f t="shared" si="5"/>
        <v>2940</v>
      </c>
      <c r="H133" s="250"/>
      <c r="I133" s="251"/>
      <c r="K133" s="252"/>
      <c r="L133" s="17"/>
      <c r="M133" s="17"/>
      <c r="N133" s="251"/>
      <c r="O133" s="252"/>
    </row>
    <row r="134" spans="1:15" s="5" customFormat="1" ht="18" customHeight="1">
      <c r="A134" s="314">
        <v>168</v>
      </c>
      <c r="B134" s="263">
        <v>129</v>
      </c>
      <c r="C134" s="34">
        <v>23480</v>
      </c>
      <c r="D134" s="249" t="s">
        <v>34</v>
      </c>
      <c r="E134" s="249" t="s">
        <v>24</v>
      </c>
      <c r="F134" s="315">
        <v>210</v>
      </c>
      <c r="G134" s="248">
        <f t="shared" si="5"/>
        <v>2940</v>
      </c>
      <c r="H134" s="250"/>
      <c r="I134" s="251"/>
      <c r="K134" s="252"/>
      <c r="L134" s="17"/>
      <c r="M134" s="17"/>
      <c r="N134" s="251"/>
      <c r="O134" s="252"/>
    </row>
    <row r="135" spans="1:15" s="5" customFormat="1" ht="18" customHeight="1">
      <c r="A135" s="314">
        <v>182</v>
      </c>
      <c r="B135" s="248">
        <v>130</v>
      </c>
      <c r="C135" s="34">
        <v>23487</v>
      </c>
      <c r="D135" s="249" t="s">
        <v>34</v>
      </c>
      <c r="E135" s="249" t="s">
        <v>24</v>
      </c>
      <c r="F135" s="315">
        <v>200</v>
      </c>
      <c r="G135" s="248">
        <f t="shared" si="5"/>
        <v>2800</v>
      </c>
      <c r="H135" s="250"/>
      <c r="I135" s="251"/>
      <c r="K135" s="252"/>
      <c r="L135" s="17"/>
      <c r="M135" s="17"/>
      <c r="N135" s="251"/>
      <c r="O135" s="252"/>
    </row>
    <row r="136" spans="1:15" s="5" customFormat="1" ht="18" customHeight="1">
      <c r="A136" s="314">
        <v>167</v>
      </c>
      <c r="B136" s="248">
        <v>131</v>
      </c>
      <c r="C136" s="34">
        <v>23490</v>
      </c>
      <c r="D136" s="249" t="s">
        <v>104</v>
      </c>
      <c r="E136" s="249" t="s">
        <v>17</v>
      </c>
      <c r="F136" s="315">
        <v>63</v>
      </c>
      <c r="G136" s="248">
        <f t="shared" si="5"/>
        <v>882</v>
      </c>
      <c r="H136" s="250"/>
      <c r="I136" s="251"/>
      <c r="K136" s="252"/>
      <c r="L136" s="17"/>
      <c r="M136" s="17"/>
      <c r="N136" s="251"/>
      <c r="O136" s="252"/>
    </row>
    <row r="137" spans="1:15" s="5" customFormat="1" ht="18" customHeight="1">
      <c r="A137" s="314">
        <v>169</v>
      </c>
      <c r="B137" s="263">
        <v>132</v>
      </c>
      <c r="C137" s="34">
        <v>23494</v>
      </c>
      <c r="D137" s="249" t="s">
        <v>104</v>
      </c>
      <c r="E137" s="249" t="s">
        <v>17</v>
      </c>
      <c r="F137" s="315">
        <v>41</v>
      </c>
      <c r="G137" s="248">
        <f t="shared" si="5"/>
        <v>574</v>
      </c>
      <c r="H137" s="250"/>
      <c r="I137" s="251"/>
      <c r="K137" s="252"/>
      <c r="L137" s="17"/>
      <c r="M137" s="17"/>
      <c r="N137" s="251"/>
      <c r="O137" s="252"/>
    </row>
    <row r="138" spans="1:15" s="5" customFormat="1" ht="18" customHeight="1">
      <c r="A138" s="314">
        <v>16</v>
      </c>
      <c r="B138" s="263">
        <v>133</v>
      </c>
      <c r="C138" s="34">
        <v>30066</v>
      </c>
      <c r="D138" s="249" t="s">
        <v>263</v>
      </c>
      <c r="E138" s="249" t="s">
        <v>17</v>
      </c>
      <c r="F138" s="315">
        <v>210</v>
      </c>
      <c r="G138" s="248">
        <f t="shared" si="5"/>
        <v>2940</v>
      </c>
      <c r="H138" s="250"/>
      <c r="I138" s="251"/>
      <c r="K138" s="252"/>
      <c r="L138" s="17"/>
      <c r="M138" s="17"/>
      <c r="N138" s="251"/>
      <c r="O138" s="252"/>
    </row>
    <row r="139" spans="1:15" s="5" customFormat="1" ht="18" customHeight="1">
      <c r="A139" s="314">
        <v>17</v>
      </c>
      <c r="B139" s="248">
        <v>134</v>
      </c>
      <c r="C139" s="34">
        <v>30111</v>
      </c>
      <c r="D139" s="249" t="s">
        <v>1335</v>
      </c>
      <c r="E139" s="249" t="s">
        <v>1396</v>
      </c>
      <c r="F139" s="248">
        <v>210</v>
      </c>
      <c r="G139" s="248">
        <f t="shared" si="5"/>
        <v>2940</v>
      </c>
      <c r="H139" s="255"/>
      <c r="I139" s="251"/>
      <c r="J139" s="248"/>
      <c r="K139" s="252"/>
      <c r="L139" s="17"/>
      <c r="M139" s="17"/>
      <c r="N139" s="251"/>
      <c r="O139" s="252"/>
    </row>
    <row r="140" spans="1:15" s="5" customFormat="1" ht="18" customHeight="1">
      <c r="A140" s="314">
        <v>18</v>
      </c>
      <c r="B140" s="248">
        <v>135</v>
      </c>
      <c r="C140" s="34">
        <v>30152</v>
      </c>
      <c r="D140" s="249" t="s">
        <v>1335</v>
      </c>
      <c r="E140" s="249" t="s">
        <v>1396</v>
      </c>
      <c r="F140" s="248">
        <v>210</v>
      </c>
      <c r="G140" s="248">
        <f t="shared" si="5"/>
        <v>2940</v>
      </c>
      <c r="H140" s="250"/>
      <c r="I140" s="251"/>
      <c r="J140" s="248"/>
      <c r="K140" s="252"/>
      <c r="L140" s="17"/>
      <c r="M140" s="17"/>
      <c r="N140" s="251"/>
      <c r="O140" s="252"/>
    </row>
    <row r="141" spans="1:15" s="5" customFormat="1" ht="18" customHeight="1">
      <c r="A141" s="314">
        <v>132</v>
      </c>
      <c r="B141" s="263">
        <v>136</v>
      </c>
      <c r="C141" s="34">
        <v>30379</v>
      </c>
      <c r="D141" s="249" t="s">
        <v>1335</v>
      </c>
      <c r="E141" s="249" t="s">
        <v>1396</v>
      </c>
      <c r="F141" s="315">
        <v>210</v>
      </c>
      <c r="G141" s="248">
        <f t="shared" si="5"/>
        <v>2940</v>
      </c>
      <c r="H141" s="250"/>
      <c r="I141" s="251"/>
      <c r="K141" s="252"/>
      <c r="L141" s="17"/>
      <c r="M141" s="17"/>
      <c r="N141" s="251"/>
      <c r="O141" s="252"/>
    </row>
    <row r="142" spans="1:15" s="5" customFormat="1" ht="18" customHeight="1">
      <c r="A142" s="314">
        <v>133</v>
      </c>
      <c r="B142" s="263">
        <v>137</v>
      </c>
      <c r="C142" s="34">
        <v>30427</v>
      </c>
      <c r="D142" s="249" t="s">
        <v>1338</v>
      </c>
      <c r="E142" s="249" t="s">
        <v>17</v>
      </c>
      <c r="F142" s="248">
        <v>210</v>
      </c>
      <c r="G142" s="248">
        <f t="shared" si="5"/>
        <v>2940</v>
      </c>
      <c r="H142" s="250"/>
      <c r="I142" s="251"/>
      <c r="J142" s="248"/>
      <c r="K142" s="252"/>
      <c r="L142" s="17"/>
      <c r="M142" s="17"/>
      <c r="N142" s="251"/>
      <c r="O142" s="252"/>
    </row>
    <row r="143" spans="1:15" s="5" customFormat="1" ht="18" customHeight="1">
      <c r="A143" s="314">
        <v>218</v>
      </c>
      <c r="B143" s="248">
        <v>138</v>
      </c>
      <c r="C143" s="34">
        <v>30454</v>
      </c>
      <c r="D143" s="249" t="s">
        <v>74</v>
      </c>
      <c r="E143" s="249" t="s">
        <v>30</v>
      </c>
      <c r="F143" s="315">
        <v>209</v>
      </c>
      <c r="G143" s="248">
        <f t="shared" si="5"/>
        <v>2926</v>
      </c>
      <c r="H143" s="250"/>
      <c r="I143" s="251"/>
      <c r="K143" s="252"/>
      <c r="L143" s="17"/>
      <c r="M143" s="17"/>
      <c r="N143" s="251"/>
      <c r="O143" s="252"/>
    </row>
    <row r="144" spans="1:15" s="5" customFormat="1" ht="18" customHeight="1">
      <c r="A144" s="314">
        <v>134</v>
      </c>
      <c r="B144" s="248">
        <v>139</v>
      </c>
      <c r="C144" s="34">
        <v>30474</v>
      </c>
      <c r="D144" s="249" t="s">
        <v>1338</v>
      </c>
      <c r="E144" s="249" t="s">
        <v>17</v>
      </c>
      <c r="F144" s="248">
        <v>210</v>
      </c>
      <c r="G144" s="248">
        <f t="shared" si="5"/>
        <v>2940</v>
      </c>
      <c r="H144" s="250"/>
      <c r="I144" s="251"/>
      <c r="J144" s="248"/>
      <c r="K144" s="252"/>
      <c r="L144" s="17"/>
      <c r="M144" s="17"/>
      <c r="N144" s="251"/>
      <c r="O144" s="252"/>
    </row>
    <row r="145" spans="1:15" s="5" customFormat="1" ht="18" customHeight="1">
      <c r="A145" s="314">
        <v>8</v>
      </c>
      <c r="B145" s="263">
        <v>140</v>
      </c>
      <c r="C145" s="34">
        <v>31030</v>
      </c>
      <c r="D145" s="249" t="s">
        <v>1335</v>
      </c>
      <c r="E145" s="249" t="s">
        <v>1396</v>
      </c>
      <c r="F145" s="315">
        <v>210</v>
      </c>
      <c r="G145" s="248">
        <f t="shared" si="5"/>
        <v>2940</v>
      </c>
      <c r="H145" s="250"/>
      <c r="I145" s="251"/>
      <c r="K145" s="252"/>
      <c r="L145" s="17"/>
      <c r="M145" s="17"/>
      <c r="N145" s="251"/>
      <c r="O145" s="252"/>
    </row>
    <row r="146" spans="1:15" s="5" customFormat="1" ht="18" customHeight="1">
      <c r="A146" s="314">
        <v>10</v>
      </c>
      <c r="B146" s="263">
        <v>141</v>
      </c>
      <c r="C146" s="34">
        <v>31036</v>
      </c>
      <c r="D146" s="249" t="s">
        <v>258</v>
      </c>
      <c r="E146" s="249" t="s">
        <v>17</v>
      </c>
      <c r="F146" s="315">
        <v>210</v>
      </c>
      <c r="G146" s="248">
        <f t="shared" si="5"/>
        <v>2940</v>
      </c>
      <c r="H146" s="250"/>
      <c r="I146" s="251"/>
      <c r="K146" s="252"/>
      <c r="L146" s="17"/>
      <c r="M146" s="17"/>
      <c r="N146" s="251"/>
      <c r="O146" s="252"/>
    </row>
    <row r="147" spans="1:15" s="5" customFormat="1" ht="18" customHeight="1">
      <c r="A147" s="314">
        <v>9</v>
      </c>
      <c r="B147" s="248">
        <v>142</v>
      </c>
      <c r="C147" s="34">
        <v>31067</v>
      </c>
      <c r="D147" s="249" t="s">
        <v>1335</v>
      </c>
      <c r="E147" s="249" t="s">
        <v>1396</v>
      </c>
      <c r="F147" s="248">
        <v>240</v>
      </c>
      <c r="G147" s="248">
        <f t="shared" si="5"/>
        <v>3360</v>
      </c>
      <c r="H147" s="250"/>
      <c r="I147" s="251"/>
      <c r="J147" s="248"/>
      <c r="K147" s="252"/>
      <c r="L147" s="17"/>
      <c r="M147" s="17"/>
      <c r="N147" s="251"/>
      <c r="O147" s="252"/>
    </row>
    <row r="148" spans="1:15" s="5" customFormat="1" ht="18" customHeight="1">
      <c r="A148" s="314">
        <v>11</v>
      </c>
      <c r="B148" s="248">
        <v>143</v>
      </c>
      <c r="C148" s="34">
        <v>31073</v>
      </c>
      <c r="D148" s="249" t="s">
        <v>85</v>
      </c>
      <c r="E148" s="249" t="s">
        <v>17</v>
      </c>
      <c r="F148" s="315">
        <v>240</v>
      </c>
      <c r="G148" s="248">
        <f t="shared" si="5"/>
        <v>3360</v>
      </c>
      <c r="H148" s="250"/>
      <c r="I148" s="251"/>
      <c r="K148" s="252"/>
      <c r="L148" s="17"/>
      <c r="M148" s="17"/>
      <c r="N148" s="251"/>
      <c r="O148" s="252"/>
    </row>
    <row r="149" spans="1:15" s="5" customFormat="1" ht="18" customHeight="1">
      <c r="A149" s="314">
        <v>65</v>
      </c>
      <c r="B149" s="263">
        <v>144</v>
      </c>
      <c r="C149" s="34">
        <v>31163</v>
      </c>
      <c r="D149" s="249" t="s">
        <v>1401</v>
      </c>
      <c r="E149" s="249" t="s">
        <v>24</v>
      </c>
      <c r="F149" s="315">
        <v>210</v>
      </c>
      <c r="G149" s="248">
        <f t="shared" si="5"/>
        <v>2940</v>
      </c>
      <c r="H149" s="250"/>
      <c r="I149" s="251"/>
      <c r="K149" s="252"/>
      <c r="L149" s="17"/>
      <c r="M149" s="17"/>
      <c r="N149" s="251"/>
      <c r="O149" s="252"/>
    </row>
    <row r="150" spans="1:15" s="5" customFormat="1" ht="18" customHeight="1">
      <c r="A150" s="314">
        <v>74</v>
      </c>
      <c r="B150" s="263">
        <v>145</v>
      </c>
      <c r="C150" s="34">
        <v>31271</v>
      </c>
      <c r="D150" s="249" t="s">
        <v>61</v>
      </c>
      <c r="E150" s="249" t="s">
        <v>24</v>
      </c>
      <c r="F150" s="315">
        <v>210</v>
      </c>
      <c r="G150" s="248">
        <f t="shared" si="5"/>
        <v>2940</v>
      </c>
      <c r="H150" s="318"/>
      <c r="I150" s="251"/>
      <c r="K150" s="252"/>
      <c r="L150" s="17"/>
      <c r="M150" s="17"/>
      <c r="N150" s="251"/>
      <c r="O150" s="252"/>
    </row>
    <row r="151" spans="1:15" s="5" customFormat="1" ht="18" customHeight="1">
      <c r="A151" s="314">
        <v>116</v>
      </c>
      <c r="B151" s="248">
        <v>146</v>
      </c>
      <c r="C151" s="34">
        <v>31331</v>
      </c>
      <c r="D151" s="249" t="s">
        <v>61</v>
      </c>
      <c r="E151" s="249" t="s">
        <v>24</v>
      </c>
      <c r="F151" s="315">
        <v>210</v>
      </c>
      <c r="G151" s="248">
        <f t="shared" si="5"/>
        <v>2940</v>
      </c>
      <c r="H151" s="255"/>
      <c r="I151" s="251"/>
      <c r="K151" s="252"/>
      <c r="L151" s="17"/>
      <c r="M151" s="17"/>
      <c r="N151" s="251"/>
      <c r="O151" s="252"/>
    </row>
    <row r="152" spans="1:15" s="5" customFormat="1" ht="18" customHeight="1">
      <c r="A152" s="314">
        <v>96</v>
      </c>
      <c r="B152" s="248">
        <v>147</v>
      </c>
      <c r="C152" s="34">
        <v>31391</v>
      </c>
      <c r="D152" s="249" t="s">
        <v>61</v>
      </c>
      <c r="E152" s="249" t="s">
        <v>24</v>
      </c>
      <c r="F152" s="315">
        <v>210</v>
      </c>
      <c r="G152" s="248">
        <f t="shared" si="5"/>
        <v>2940</v>
      </c>
      <c r="H152" s="250"/>
      <c r="I152" s="251"/>
      <c r="K152" s="252"/>
      <c r="L152" s="17"/>
      <c r="M152" s="17"/>
      <c r="N152" s="251"/>
      <c r="O152" s="252"/>
    </row>
    <row r="153" spans="1:15" s="5" customFormat="1" ht="18" customHeight="1">
      <c r="A153" s="314">
        <v>102</v>
      </c>
      <c r="B153" s="263">
        <v>148</v>
      </c>
      <c r="C153" s="34">
        <v>31421</v>
      </c>
      <c r="D153" s="249" t="s">
        <v>1366</v>
      </c>
      <c r="E153" s="249" t="s">
        <v>24</v>
      </c>
      <c r="F153" s="315">
        <v>240</v>
      </c>
      <c r="G153" s="248">
        <f t="shared" si="5"/>
        <v>3360</v>
      </c>
      <c r="H153" s="250"/>
      <c r="I153" s="251"/>
      <c r="K153" s="252"/>
      <c r="L153" s="17"/>
      <c r="M153" s="17"/>
      <c r="N153" s="251"/>
      <c r="O153" s="252"/>
    </row>
    <row r="154" spans="1:15" s="5" customFormat="1" ht="18" customHeight="1">
      <c r="A154" s="314">
        <v>202</v>
      </c>
      <c r="B154" s="263">
        <v>149</v>
      </c>
      <c r="C154" s="34">
        <v>31463</v>
      </c>
      <c r="D154" s="249" t="s">
        <v>61</v>
      </c>
      <c r="E154" s="249" t="s">
        <v>24</v>
      </c>
      <c r="F154" s="315">
        <v>210</v>
      </c>
      <c r="G154" s="248">
        <f t="shared" si="5"/>
        <v>2940</v>
      </c>
      <c r="H154" s="250"/>
      <c r="I154" s="251"/>
      <c r="K154" s="252"/>
      <c r="L154" s="17"/>
      <c r="M154" s="17"/>
      <c r="N154" s="251"/>
      <c r="O154" s="252"/>
    </row>
    <row r="155" spans="1:15" s="5" customFormat="1" ht="18" customHeight="1">
      <c r="A155" s="314">
        <v>203</v>
      </c>
      <c r="B155" s="248">
        <v>150</v>
      </c>
      <c r="C155" s="34">
        <v>31493</v>
      </c>
      <c r="D155" s="249" t="s">
        <v>61</v>
      </c>
      <c r="E155" s="249" t="s">
        <v>24</v>
      </c>
      <c r="F155" s="315">
        <v>210</v>
      </c>
      <c r="G155" s="248">
        <f t="shared" si="5"/>
        <v>2940</v>
      </c>
      <c r="H155" s="250"/>
      <c r="I155" s="251"/>
      <c r="K155" s="252"/>
      <c r="L155" s="17"/>
      <c r="M155" s="17"/>
      <c r="N155" s="251"/>
      <c r="O155" s="252"/>
    </row>
    <row r="156" spans="1:15" s="5" customFormat="1" ht="18" customHeight="1">
      <c r="A156" s="314">
        <v>206</v>
      </c>
      <c r="B156" s="248">
        <v>151</v>
      </c>
      <c r="C156" s="34">
        <v>31523</v>
      </c>
      <c r="D156" s="249" t="s">
        <v>1366</v>
      </c>
      <c r="E156" s="249" t="s">
        <v>24</v>
      </c>
      <c r="F156" s="315">
        <v>210</v>
      </c>
      <c r="G156" s="248">
        <f t="shared" si="5"/>
        <v>2940</v>
      </c>
      <c r="H156" s="250"/>
      <c r="I156" s="251"/>
      <c r="K156" s="252"/>
      <c r="L156" s="17"/>
      <c r="M156" s="17"/>
      <c r="N156" s="251"/>
      <c r="O156" s="252"/>
    </row>
    <row r="157" spans="1:15" s="5" customFormat="1" ht="18" customHeight="1">
      <c r="A157" s="314">
        <v>207</v>
      </c>
      <c r="B157" s="263">
        <v>152</v>
      </c>
      <c r="C157" s="34">
        <v>31553</v>
      </c>
      <c r="D157" s="249" t="s">
        <v>61</v>
      </c>
      <c r="E157" s="249" t="s">
        <v>24</v>
      </c>
      <c r="F157" s="315">
        <v>210</v>
      </c>
      <c r="G157" s="248">
        <f t="shared" si="5"/>
        <v>2940</v>
      </c>
      <c r="H157" s="250"/>
      <c r="I157" s="251"/>
      <c r="K157" s="252"/>
      <c r="L157" s="17"/>
      <c r="M157" s="17"/>
      <c r="N157" s="251"/>
      <c r="O157" s="252"/>
    </row>
    <row r="158" spans="1:15" s="5" customFormat="1" ht="18" customHeight="1">
      <c r="A158" s="314">
        <v>36</v>
      </c>
      <c r="B158" s="263">
        <v>153</v>
      </c>
      <c r="C158" s="34">
        <v>32016</v>
      </c>
      <c r="D158" s="249" t="s">
        <v>1338</v>
      </c>
      <c r="E158" s="249" t="s">
        <v>17</v>
      </c>
      <c r="F158" s="315">
        <v>209</v>
      </c>
      <c r="G158" s="248">
        <f t="shared" si="5"/>
        <v>2926</v>
      </c>
      <c r="H158" s="250"/>
      <c r="I158" s="251"/>
      <c r="K158" s="252"/>
      <c r="L158" s="17"/>
      <c r="M158" s="17"/>
      <c r="N158" s="251"/>
      <c r="O158" s="252"/>
    </row>
    <row r="159" spans="1:15" s="5" customFormat="1" ht="18" customHeight="1">
      <c r="A159" s="314">
        <v>37</v>
      </c>
      <c r="B159" s="248">
        <v>154</v>
      </c>
      <c r="C159" s="248">
        <v>32061</v>
      </c>
      <c r="D159" s="249" t="s">
        <v>1338</v>
      </c>
      <c r="E159" s="249" t="s">
        <v>17</v>
      </c>
      <c r="F159" s="315">
        <v>210</v>
      </c>
      <c r="G159" s="248">
        <f t="shared" si="5"/>
        <v>2940</v>
      </c>
      <c r="H159" s="250"/>
      <c r="I159" s="251"/>
      <c r="K159" s="252"/>
      <c r="L159" s="17"/>
      <c r="M159" s="17"/>
      <c r="N159" s="251"/>
      <c r="O159" s="252"/>
    </row>
    <row r="160" spans="1:15" s="5" customFormat="1" ht="18" customHeight="1">
      <c r="A160" s="314">
        <v>53</v>
      </c>
      <c r="B160" s="248">
        <v>155</v>
      </c>
      <c r="C160" s="34">
        <v>32105</v>
      </c>
      <c r="D160" s="249" t="s">
        <v>1386</v>
      </c>
      <c r="E160" s="249" t="s">
        <v>37</v>
      </c>
      <c r="F160" s="315">
        <v>210</v>
      </c>
      <c r="G160" s="248">
        <f t="shared" si="5"/>
        <v>2940</v>
      </c>
      <c r="H160" s="250"/>
      <c r="I160" s="251"/>
      <c r="K160" s="252"/>
      <c r="L160" s="17"/>
      <c r="M160" s="17"/>
      <c r="N160" s="251"/>
      <c r="O160" s="252"/>
    </row>
    <row r="161" spans="1:15" s="5" customFormat="1" ht="18" customHeight="1">
      <c r="A161" s="314">
        <v>86</v>
      </c>
      <c r="B161" s="263">
        <v>156</v>
      </c>
      <c r="C161" s="34">
        <v>32136</v>
      </c>
      <c r="D161" s="249" t="s">
        <v>51</v>
      </c>
      <c r="E161" s="249" t="s">
        <v>17</v>
      </c>
      <c r="F161" s="248">
        <v>240</v>
      </c>
      <c r="G161" s="248">
        <f t="shared" si="5"/>
        <v>3360</v>
      </c>
      <c r="H161" s="318"/>
      <c r="I161" s="251"/>
      <c r="J161" s="316"/>
      <c r="K161" s="252"/>
      <c r="L161" s="17"/>
      <c r="M161" s="17"/>
      <c r="N161" s="251"/>
      <c r="O161" s="252"/>
    </row>
    <row r="162" spans="1:15" s="5" customFormat="1" ht="18" customHeight="1">
      <c r="A162" s="314">
        <v>54</v>
      </c>
      <c r="B162" s="263">
        <v>157</v>
      </c>
      <c r="C162" s="34">
        <v>32179</v>
      </c>
      <c r="D162" s="249" t="s">
        <v>1387</v>
      </c>
      <c r="E162" s="249" t="s">
        <v>17</v>
      </c>
      <c r="F162" s="315">
        <v>210</v>
      </c>
      <c r="G162" s="248">
        <f t="shared" si="5"/>
        <v>2940</v>
      </c>
      <c r="H162" s="250"/>
      <c r="I162" s="251"/>
      <c r="K162" s="252"/>
      <c r="L162" s="17"/>
      <c r="M162" s="17"/>
      <c r="N162" s="251"/>
      <c r="O162" s="252"/>
    </row>
    <row r="163" spans="1:15" s="5" customFormat="1" ht="18" customHeight="1">
      <c r="A163" s="314">
        <v>73</v>
      </c>
      <c r="B163" s="248">
        <v>158</v>
      </c>
      <c r="C163" s="34">
        <v>32196</v>
      </c>
      <c r="D163" s="249" t="s">
        <v>1386</v>
      </c>
      <c r="E163" s="249" t="s">
        <v>37</v>
      </c>
      <c r="F163" s="315">
        <v>210</v>
      </c>
      <c r="G163" s="248">
        <f t="shared" si="5"/>
        <v>2940</v>
      </c>
      <c r="H163" s="318"/>
      <c r="I163" s="251"/>
      <c r="K163" s="252"/>
      <c r="L163" s="17"/>
      <c r="M163" s="17"/>
      <c r="N163" s="251"/>
      <c r="O163" s="252"/>
    </row>
    <row r="164" spans="1:15" s="5" customFormat="1" ht="18" customHeight="1">
      <c r="A164" s="314">
        <v>83</v>
      </c>
      <c r="B164" s="248">
        <v>159</v>
      </c>
      <c r="C164" s="34">
        <v>32202</v>
      </c>
      <c r="D164" s="249" t="s">
        <v>1387</v>
      </c>
      <c r="E164" s="249" t="s">
        <v>17</v>
      </c>
      <c r="F164" s="315">
        <v>240</v>
      </c>
      <c r="G164" s="248">
        <f t="shared" si="5"/>
        <v>3360</v>
      </c>
      <c r="H164" s="250"/>
      <c r="I164" s="251"/>
      <c r="K164" s="252"/>
      <c r="L164" s="17"/>
      <c r="M164" s="17"/>
      <c r="N164" s="251"/>
      <c r="O164" s="252"/>
    </row>
    <row r="165" spans="1:15" s="5" customFormat="1" ht="18" customHeight="1">
      <c r="A165" s="314">
        <v>84</v>
      </c>
      <c r="B165" s="263">
        <v>160</v>
      </c>
      <c r="C165" s="34">
        <v>32229</v>
      </c>
      <c r="D165" s="249" t="s">
        <v>1387</v>
      </c>
      <c r="E165" s="249" t="s">
        <v>17</v>
      </c>
      <c r="F165" s="315">
        <v>240</v>
      </c>
      <c r="G165" s="248">
        <f t="shared" si="5"/>
        <v>3360</v>
      </c>
      <c r="H165" s="250"/>
      <c r="I165" s="251"/>
      <c r="K165" s="252"/>
      <c r="L165" s="17"/>
      <c r="M165" s="17"/>
      <c r="N165" s="251"/>
      <c r="O165" s="252"/>
    </row>
    <row r="166" spans="1:15" s="5" customFormat="1" ht="18" customHeight="1">
      <c r="A166" s="314">
        <v>85</v>
      </c>
      <c r="B166" s="263">
        <v>161</v>
      </c>
      <c r="C166" s="34">
        <v>32242</v>
      </c>
      <c r="D166" s="249" t="s">
        <v>1386</v>
      </c>
      <c r="E166" s="249" t="s">
        <v>37</v>
      </c>
      <c r="F166" s="248">
        <v>210</v>
      </c>
      <c r="G166" s="248">
        <f t="shared" si="5"/>
        <v>2940</v>
      </c>
      <c r="H166" s="250"/>
      <c r="I166" s="251"/>
      <c r="J166" s="316"/>
      <c r="K166" s="252"/>
      <c r="L166" s="17"/>
      <c r="M166" s="17"/>
      <c r="N166" s="251"/>
      <c r="O166" s="252"/>
    </row>
    <row r="167" spans="1:15" s="5" customFormat="1" ht="18" customHeight="1">
      <c r="A167" s="314">
        <v>97</v>
      </c>
      <c r="B167" s="248">
        <v>162</v>
      </c>
      <c r="C167" s="34">
        <v>32306</v>
      </c>
      <c r="D167" s="249" t="s">
        <v>85</v>
      </c>
      <c r="E167" s="249" t="s">
        <v>17</v>
      </c>
      <c r="F167" s="315">
        <v>209</v>
      </c>
      <c r="G167" s="248">
        <f t="shared" si="5"/>
        <v>2926</v>
      </c>
      <c r="H167" s="250"/>
      <c r="I167" s="251"/>
      <c r="J167" s="248"/>
      <c r="K167" s="252"/>
      <c r="L167" s="17"/>
      <c r="M167" s="17"/>
      <c r="N167" s="251"/>
      <c r="O167" s="252"/>
    </row>
    <row r="168" spans="1:15" s="5" customFormat="1" ht="18" customHeight="1">
      <c r="A168" s="314">
        <v>98</v>
      </c>
      <c r="B168" s="248">
        <v>163</v>
      </c>
      <c r="C168" s="34">
        <v>32355</v>
      </c>
      <c r="D168" s="249" t="s">
        <v>85</v>
      </c>
      <c r="E168" s="249" t="s">
        <v>17</v>
      </c>
      <c r="F168" s="315">
        <v>210</v>
      </c>
      <c r="G168" s="248">
        <f t="shared" si="5"/>
        <v>2940</v>
      </c>
      <c r="H168" s="250"/>
      <c r="I168" s="251"/>
      <c r="K168" s="252"/>
      <c r="L168" s="17"/>
      <c r="M168" s="17"/>
      <c r="N168" s="251"/>
      <c r="O168" s="252"/>
    </row>
    <row r="169" spans="1:15" s="5" customFormat="1" ht="18" customHeight="1">
      <c r="A169" s="314">
        <v>99</v>
      </c>
      <c r="B169" s="263">
        <v>164</v>
      </c>
      <c r="C169" s="34">
        <v>32404</v>
      </c>
      <c r="D169" s="249" t="s">
        <v>1335</v>
      </c>
      <c r="E169" s="249" t="s">
        <v>1396</v>
      </c>
      <c r="F169" s="315">
        <v>210</v>
      </c>
      <c r="G169" s="248">
        <f t="shared" si="5"/>
        <v>2940</v>
      </c>
      <c r="H169" s="250"/>
      <c r="I169" s="251"/>
      <c r="K169" s="252"/>
      <c r="L169" s="17"/>
      <c r="M169" s="17"/>
      <c r="N169" s="251"/>
      <c r="O169" s="252"/>
    </row>
    <row r="170" spans="1:15" s="5" customFormat="1" ht="18" customHeight="1">
      <c r="A170" s="314">
        <v>138</v>
      </c>
      <c r="B170" s="263">
        <v>165</v>
      </c>
      <c r="C170" s="34">
        <v>32456</v>
      </c>
      <c r="D170" s="249" t="s">
        <v>1335</v>
      </c>
      <c r="E170" s="249" t="s">
        <v>1396</v>
      </c>
      <c r="F170" s="315">
        <v>210</v>
      </c>
      <c r="G170" s="248">
        <f t="shared" si="5"/>
        <v>2940</v>
      </c>
      <c r="H170" s="250"/>
      <c r="I170" s="251"/>
      <c r="K170" s="252"/>
      <c r="L170" s="17"/>
      <c r="M170" s="17"/>
      <c r="N170" s="251"/>
      <c r="O170" s="252"/>
    </row>
    <row r="171" spans="1:15" s="5" customFormat="1" ht="18" customHeight="1">
      <c r="A171" s="314">
        <v>173</v>
      </c>
      <c r="B171" s="248">
        <v>166</v>
      </c>
      <c r="C171" s="34">
        <v>32506</v>
      </c>
      <c r="D171" s="249" t="s">
        <v>1335</v>
      </c>
      <c r="E171" s="249" t="s">
        <v>1396</v>
      </c>
      <c r="F171" s="315">
        <v>210</v>
      </c>
      <c r="G171" s="248">
        <f t="shared" si="5"/>
        <v>2940</v>
      </c>
      <c r="H171" s="250"/>
      <c r="I171" s="251"/>
      <c r="K171" s="252"/>
      <c r="L171" s="17"/>
      <c r="M171" s="17"/>
      <c r="N171" s="251"/>
      <c r="O171" s="252"/>
    </row>
    <row r="172" spans="1:15" s="5" customFormat="1" ht="18" customHeight="1">
      <c r="A172" s="314">
        <v>92</v>
      </c>
      <c r="B172" s="248">
        <v>167</v>
      </c>
      <c r="C172" s="34">
        <v>40001</v>
      </c>
      <c r="D172" s="249" t="s">
        <v>47</v>
      </c>
      <c r="E172" s="249" t="s">
        <v>17</v>
      </c>
      <c r="F172" s="315">
        <v>210</v>
      </c>
      <c r="G172" s="248">
        <f t="shared" si="5"/>
        <v>2940</v>
      </c>
      <c r="H172" s="250"/>
      <c r="I172" s="251"/>
      <c r="K172" s="252"/>
      <c r="L172" s="17"/>
      <c r="M172" s="17"/>
      <c r="N172" s="251"/>
      <c r="O172" s="252"/>
    </row>
    <row r="173" spans="1:15" s="5" customFormat="1" ht="18" customHeight="1">
      <c r="A173" s="314">
        <v>62</v>
      </c>
      <c r="B173" s="263">
        <v>168</v>
      </c>
      <c r="C173" s="34">
        <v>40083</v>
      </c>
      <c r="D173" s="249" t="s">
        <v>357</v>
      </c>
      <c r="E173" s="249" t="s">
        <v>17</v>
      </c>
      <c r="F173" s="315">
        <v>210</v>
      </c>
      <c r="G173" s="248">
        <f t="shared" si="5"/>
        <v>2940</v>
      </c>
      <c r="H173" s="250"/>
      <c r="I173" s="251"/>
      <c r="K173" s="252"/>
      <c r="L173" s="17"/>
      <c r="M173" s="17"/>
      <c r="N173" s="251"/>
      <c r="O173" s="252"/>
    </row>
    <row r="174" spans="1:15" s="5" customFormat="1" ht="18" customHeight="1">
      <c r="A174" s="314">
        <v>108</v>
      </c>
      <c r="B174" s="263">
        <v>169</v>
      </c>
      <c r="C174" s="34">
        <v>40105</v>
      </c>
      <c r="D174" s="249" t="s">
        <v>90</v>
      </c>
      <c r="E174" s="249" t="s">
        <v>21</v>
      </c>
      <c r="F174" s="248">
        <v>210</v>
      </c>
      <c r="G174" s="248">
        <f t="shared" si="5"/>
        <v>2940</v>
      </c>
      <c r="H174" s="250"/>
      <c r="I174" s="251"/>
      <c r="K174" s="252"/>
      <c r="L174" s="17"/>
      <c r="M174" s="17"/>
      <c r="N174" s="251"/>
      <c r="O174" s="252"/>
    </row>
    <row r="175" spans="1:15" s="5" customFormat="1" ht="18" customHeight="1">
      <c r="A175" s="314">
        <v>152</v>
      </c>
      <c r="B175" s="248">
        <v>170</v>
      </c>
      <c r="C175" s="34">
        <v>40131</v>
      </c>
      <c r="D175" s="249" t="s">
        <v>90</v>
      </c>
      <c r="E175" s="249" t="s">
        <v>21</v>
      </c>
      <c r="F175" s="248">
        <v>210</v>
      </c>
      <c r="G175" s="248">
        <f t="shared" si="5"/>
        <v>2940</v>
      </c>
      <c r="H175" s="250"/>
      <c r="I175" s="251"/>
      <c r="J175" s="316"/>
      <c r="K175" s="252"/>
      <c r="L175" s="17"/>
      <c r="M175" s="17"/>
      <c r="N175" s="251"/>
      <c r="O175" s="252"/>
    </row>
    <row r="176" spans="1:15" s="5" customFormat="1" ht="18" customHeight="1">
      <c r="A176" s="314">
        <v>171</v>
      </c>
      <c r="B176" s="248">
        <v>171</v>
      </c>
      <c r="C176" s="34">
        <v>40147</v>
      </c>
      <c r="D176" s="249" t="s">
        <v>90</v>
      </c>
      <c r="E176" s="249" t="s">
        <v>21</v>
      </c>
      <c r="F176" s="315">
        <v>210</v>
      </c>
      <c r="G176" s="248">
        <f t="shared" ref="G176:G224" si="6">F176*14</f>
        <v>2940</v>
      </c>
      <c r="H176" s="250"/>
      <c r="I176" s="251"/>
      <c r="K176" s="252"/>
      <c r="L176" s="17"/>
      <c r="M176" s="17"/>
      <c r="N176" s="251"/>
      <c r="O176" s="252"/>
    </row>
    <row r="177" spans="1:15" s="5" customFormat="1" ht="18" customHeight="1">
      <c r="A177" s="314">
        <v>87</v>
      </c>
      <c r="B177" s="263">
        <v>172</v>
      </c>
      <c r="C177" s="34">
        <v>40169</v>
      </c>
      <c r="D177" s="249" t="s">
        <v>90</v>
      </c>
      <c r="E177" s="249" t="s">
        <v>21</v>
      </c>
      <c r="F177" s="248">
        <v>210</v>
      </c>
      <c r="G177" s="248">
        <f t="shared" si="6"/>
        <v>2940</v>
      </c>
      <c r="H177" s="250"/>
      <c r="I177" s="251"/>
      <c r="J177" s="248"/>
      <c r="K177" s="252"/>
      <c r="L177" s="17"/>
      <c r="M177" s="17"/>
      <c r="N177" s="251"/>
      <c r="O177" s="252"/>
    </row>
    <row r="178" spans="1:15" s="5" customFormat="1" ht="18" customHeight="1">
      <c r="A178" s="314">
        <v>123</v>
      </c>
      <c r="B178" s="263">
        <v>173</v>
      </c>
      <c r="C178" s="34">
        <v>40193</v>
      </c>
      <c r="D178" s="249" t="s">
        <v>90</v>
      </c>
      <c r="E178" s="249" t="s">
        <v>17</v>
      </c>
      <c r="F178" s="315">
        <v>210</v>
      </c>
      <c r="G178" s="248">
        <f t="shared" si="6"/>
        <v>2940</v>
      </c>
      <c r="H178" s="250"/>
      <c r="I178" s="251"/>
      <c r="K178" s="252"/>
      <c r="L178" s="17"/>
      <c r="M178" s="17"/>
      <c r="N178" s="251"/>
      <c r="O178" s="252"/>
    </row>
    <row r="179" spans="1:15" s="5" customFormat="1" ht="18" customHeight="1">
      <c r="A179" s="314">
        <v>118</v>
      </c>
      <c r="B179" s="248">
        <v>174</v>
      </c>
      <c r="C179" s="34">
        <v>40367</v>
      </c>
      <c r="D179" s="249" t="s">
        <v>19</v>
      </c>
      <c r="E179" s="249" t="s">
        <v>17</v>
      </c>
      <c r="F179" s="248">
        <v>210</v>
      </c>
      <c r="G179" s="248">
        <f t="shared" si="6"/>
        <v>2940</v>
      </c>
      <c r="H179" s="250"/>
      <c r="I179" s="251"/>
      <c r="J179" s="248"/>
      <c r="K179" s="252"/>
      <c r="L179" s="17"/>
      <c r="M179" s="17"/>
      <c r="N179" s="251"/>
      <c r="O179" s="252"/>
    </row>
    <row r="180" spans="1:15" s="5" customFormat="1" ht="18" customHeight="1">
      <c r="A180" s="314">
        <v>119</v>
      </c>
      <c r="B180" s="248">
        <v>175</v>
      </c>
      <c r="C180" s="34">
        <v>40368</v>
      </c>
      <c r="D180" s="249" t="s">
        <v>32</v>
      </c>
      <c r="E180" s="249" t="s">
        <v>17</v>
      </c>
      <c r="F180" s="248">
        <v>210</v>
      </c>
      <c r="G180" s="248">
        <f t="shared" si="6"/>
        <v>2940</v>
      </c>
      <c r="H180" s="250"/>
      <c r="I180" s="251"/>
      <c r="J180" s="248"/>
      <c r="K180" s="252"/>
      <c r="L180" s="17"/>
      <c r="M180" s="17"/>
      <c r="N180" s="251"/>
      <c r="O180" s="252"/>
    </row>
    <row r="181" spans="1:15" s="5" customFormat="1" ht="18" customHeight="1">
      <c r="A181" s="314">
        <v>117</v>
      </c>
      <c r="B181" s="263">
        <v>176</v>
      </c>
      <c r="C181" s="34">
        <v>40418</v>
      </c>
      <c r="D181" s="249" t="s">
        <v>1351</v>
      </c>
      <c r="E181" s="249" t="s">
        <v>17</v>
      </c>
      <c r="F181" s="315">
        <v>240</v>
      </c>
      <c r="G181" s="248">
        <f t="shared" si="6"/>
        <v>3360</v>
      </c>
      <c r="H181" s="250"/>
      <c r="I181" s="251"/>
      <c r="K181" s="252"/>
      <c r="L181" s="17"/>
      <c r="M181" s="17"/>
      <c r="N181" s="251"/>
      <c r="O181" s="252"/>
    </row>
    <row r="182" spans="1:15" s="5" customFormat="1" ht="18" customHeight="1">
      <c r="A182" s="314">
        <v>121</v>
      </c>
      <c r="B182" s="263">
        <v>177</v>
      </c>
      <c r="C182" s="34">
        <v>40438</v>
      </c>
      <c r="D182" s="249" t="s">
        <v>47</v>
      </c>
      <c r="E182" s="249" t="s">
        <v>17</v>
      </c>
      <c r="F182" s="315">
        <v>210</v>
      </c>
      <c r="G182" s="248">
        <f t="shared" si="6"/>
        <v>2940</v>
      </c>
      <c r="H182" s="250"/>
      <c r="I182" s="251"/>
      <c r="K182" s="252"/>
      <c r="L182" s="17"/>
      <c r="M182" s="17"/>
      <c r="N182" s="251"/>
      <c r="O182" s="252"/>
    </row>
    <row r="183" spans="1:15" s="5" customFormat="1" ht="18" customHeight="1">
      <c r="A183" s="314">
        <v>109</v>
      </c>
      <c r="B183" s="248">
        <v>178</v>
      </c>
      <c r="C183" s="248">
        <v>40474</v>
      </c>
      <c r="D183" s="249" t="s">
        <v>81</v>
      </c>
      <c r="E183" s="249" t="s">
        <v>1354</v>
      </c>
      <c r="F183" s="248">
        <v>210</v>
      </c>
      <c r="G183" s="248">
        <f t="shared" si="6"/>
        <v>2940</v>
      </c>
      <c r="H183" s="250"/>
      <c r="I183" s="251"/>
      <c r="K183" s="252"/>
      <c r="L183" s="17"/>
      <c r="M183" s="17"/>
      <c r="N183" s="251"/>
      <c r="O183" s="252"/>
    </row>
    <row r="184" spans="1:15" s="5" customFormat="1" ht="18" customHeight="1">
      <c r="A184" s="314">
        <v>110</v>
      </c>
      <c r="B184" s="248">
        <v>179</v>
      </c>
      <c r="C184" s="34">
        <v>40475</v>
      </c>
      <c r="D184" s="249" t="s">
        <v>104</v>
      </c>
      <c r="E184" s="249" t="s">
        <v>17</v>
      </c>
      <c r="F184" s="248">
        <v>210</v>
      </c>
      <c r="G184" s="248">
        <f t="shared" si="6"/>
        <v>2940</v>
      </c>
      <c r="H184" s="250"/>
      <c r="I184" s="251"/>
      <c r="K184" s="252"/>
      <c r="L184" s="17"/>
      <c r="M184" s="17"/>
      <c r="N184" s="251"/>
      <c r="O184" s="252"/>
    </row>
    <row r="185" spans="1:15" s="5" customFormat="1" ht="18" customHeight="1">
      <c r="A185" s="314">
        <v>164</v>
      </c>
      <c r="B185" s="263">
        <v>180</v>
      </c>
      <c r="C185" s="34">
        <v>40642</v>
      </c>
      <c r="D185" s="249" t="s">
        <v>1402</v>
      </c>
      <c r="E185" s="249" t="s">
        <v>17</v>
      </c>
      <c r="F185" s="315">
        <v>210</v>
      </c>
      <c r="G185" s="248">
        <f t="shared" si="6"/>
        <v>2940</v>
      </c>
      <c r="H185" s="250"/>
      <c r="I185" s="251"/>
      <c r="K185" s="252"/>
      <c r="L185" s="17"/>
      <c r="M185" s="17"/>
      <c r="N185" s="251"/>
      <c r="O185" s="252"/>
    </row>
    <row r="186" spans="1:15" s="5" customFormat="1" ht="18" customHeight="1">
      <c r="A186" s="314">
        <v>201</v>
      </c>
      <c r="B186" s="263">
        <v>181</v>
      </c>
      <c r="C186" s="34">
        <v>43007</v>
      </c>
      <c r="D186" s="249" t="s">
        <v>36</v>
      </c>
      <c r="E186" s="249" t="s">
        <v>37</v>
      </c>
      <c r="F186" s="315">
        <v>210</v>
      </c>
      <c r="G186" s="248">
        <f t="shared" si="6"/>
        <v>2940</v>
      </c>
      <c r="H186" s="250"/>
      <c r="I186" s="251"/>
      <c r="K186" s="252"/>
      <c r="L186" s="17"/>
      <c r="M186" s="17"/>
      <c r="N186" s="251"/>
      <c r="O186" s="252"/>
    </row>
    <row r="187" spans="1:15" s="5" customFormat="1" ht="18" customHeight="1">
      <c r="A187" s="314">
        <v>111</v>
      </c>
      <c r="B187" s="248">
        <v>182</v>
      </c>
      <c r="C187" s="34">
        <v>43052</v>
      </c>
      <c r="D187" s="249" t="s">
        <v>36</v>
      </c>
      <c r="E187" s="249" t="s">
        <v>37</v>
      </c>
      <c r="F187" s="248">
        <v>210</v>
      </c>
      <c r="G187" s="248">
        <f t="shared" si="6"/>
        <v>2940</v>
      </c>
      <c r="H187" s="250"/>
      <c r="I187" s="251"/>
      <c r="K187" s="252"/>
      <c r="L187" s="17"/>
      <c r="M187" s="17"/>
      <c r="N187" s="251"/>
      <c r="O187" s="252"/>
    </row>
    <row r="188" spans="1:15" s="5" customFormat="1" ht="18" customHeight="1">
      <c r="A188" s="314">
        <v>131</v>
      </c>
      <c r="B188" s="248">
        <v>183</v>
      </c>
      <c r="C188" s="34">
        <v>43102</v>
      </c>
      <c r="D188" s="249" t="s">
        <v>36</v>
      </c>
      <c r="E188" s="249" t="s">
        <v>37</v>
      </c>
      <c r="F188" s="315">
        <v>210</v>
      </c>
      <c r="G188" s="248">
        <f t="shared" si="6"/>
        <v>2940</v>
      </c>
      <c r="H188" s="250"/>
      <c r="I188" s="251"/>
      <c r="K188" s="252"/>
      <c r="L188" s="17"/>
      <c r="M188" s="17"/>
      <c r="N188" s="251"/>
      <c r="O188" s="252"/>
    </row>
    <row r="189" spans="1:15" s="5" customFormat="1" ht="18" customHeight="1">
      <c r="A189" s="314">
        <v>154</v>
      </c>
      <c r="B189" s="263">
        <v>184</v>
      </c>
      <c r="C189" s="34">
        <v>43132</v>
      </c>
      <c r="D189" s="249" t="s">
        <v>36</v>
      </c>
      <c r="E189" s="249" t="s">
        <v>37</v>
      </c>
      <c r="F189" s="315">
        <v>210</v>
      </c>
      <c r="G189" s="248">
        <f t="shared" si="6"/>
        <v>2940</v>
      </c>
      <c r="H189" s="250"/>
      <c r="I189" s="251"/>
      <c r="K189" s="252"/>
      <c r="L189" s="17"/>
      <c r="M189" s="17"/>
      <c r="N189" s="251"/>
      <c r="O189" s="252"/>
    </row>
    <row r="190" spans="1:15" s="5" customFormat="1" ht="18" customHeight="1">
      <c r="A190" s="314">
        <v>148</v>
      </c>
      <c r="B190" s="263">
        <v>185</v>
      </c>
      <c r="C190" s="34">
        <v>43162</v>
      </c>
      <c r="D190" s="249" t="s">
        <v>54</v>
      </c>
      <c r="E190" s="249" t="s">
        <v>24</v>
      </c>
      <c r="F190" s="315">
        <v>210</v>
      </c>
      <c r="G190" s="248">
        <f t="shared" si="6"/>
        <v>2940</v>
      </c>
      <c r="H190" s="250"/>
      <c r="I190" s="251"/>
      <c r="K190" s="252"/>
      <c r="L190" s="17"/>
      <c r="M190" s="17"/>
      <c r="N190" s="251"/>
      <c r="O190" s="252"/>
    </row>
    <row r="191" spans="1:15" s="5" customFormat="1" ht="18" customHeight="1">
      <c r="A191" s="314">
        <v>143</v>
      </c>
      <c r="B191" s="248">
        <v>186</v>
      </c>
      <c r="C191" s="34">
        <v>43182</v>
      </c>
      <c r="D191" s="249" t="s">
        <v>54</v>
      </c>
      <c r="E191" s="249" t="s">
        <v>24</v>
      </c>
      <c r="F191" s="315">
        <v>209</v>
      </c>
      <c r="G191" s="248">
        <f t="shared" si="6"/>
        <v>2926</v>
      </c>
      <c r="H191" s="250"/>
      <c r="I191" s="251"/>
      <c r="K191" s="252"/>
      <c r="L191" s="17"/>
      <c r="M191" s="17"/>
      <c r="N191" s="251"/>
      <c r="O191" s="252"/>
    </row>
    <row r="192" spans="1:15" s="5" customFormat="1" ht="18" customHeight="1">
      <c r="A192" s="314">
        <v>196</v>
      </c>
      <c r="B192" s="248">
        <v>187</v>
      </c>
      <c r="C192" s="34">
        <v>43222</v>
      </c>
      <c r="D192" s="249" t="s">
        <v>1403</v>
      </c>
      <c r="E192" s="249" t="s">
        <v>17</v>
      </c>
      <c r="F192" s="315">
        <v>209</v>
      </c>
      <c r="G192" s="248">
        <f t="shared" si="6"/>
        <v>2926</v>
      </c>
      <c r="H192" s="250"/>
      <c r="I192" s="251"/>
      <c r="K192" s="252"/>
      <c r="L192" s="17"/>
      <c r="M192" s="17"/>
      <c r="N192" s="251"/>
      <c r="O192" s="252"/>
    </row>
    <row r="193" spans="1:15" s="5" customFormat="1" ht="18" customHeight="1">
      <c r="A193" s="314">
        <v>165</v>
      </c>
      <c r="B193" s="263">
        <v>188</v>
      </c>
      <c r="C193" s="34">
        <v>43232</v>
      </c>
      <c r="D193" s="249" t="s">
        <v>1404</v>
      </c>
      <c r="E193" s="249" t="s">
        <v>17</v>
      </c>
      <c r="F193" s="248">
        <v>210</v>
      </c>
      <c r="G193" s="248">
        <f t="shared" si="6"/>
        <v>2940</v>
      </c>
      <c r="H193" s="250"/>
      <c r="I193" s="251"/>
      <c r="J193" s="248"/>
      <c r="K193" s="252"/>
      <c r="L193" s="17"/>
      <c r="M193" s="17"/>
      <c r="N193" s="251"/>
      <c r="O193" s="252"/>
    </row>
    <row r="194" spans="1:15" s="5" customFormat="1" ht="18" customHeight="1">
      <c r="A194" s="314">
        <v>175</v>
      </c>
      <c r="B194" s="263">
        <v>189</v>
      </c>
      <c r="C194" s="34">
        <v>43252</v>
      </c>
      <c r="D194" s="249" t="s">
        <v>1404</v>
      </c>
      <c r="E194" s="249" t="s">
        <v>17</v>
      </c>
      <c r="F194" s="315">
        <v>210</v>
      </c>
      <c r="G194" s="248">
        <f t="shared" si="6"/>
        <v>2940</v>
      </c>
      <c r="H194" s="250"/>
      <c r="I194" s="251"/>
      <c r="K194" s="252"/>
      <c r="L194" s="17"/>
      <c r="M194" s="17"/>
      <c r="N194" s="251"/>
      <c r="O194" s="252"/>
    </row>
    <row r="195" spans="1:15" s="5" customFormat="1" ht="18" customHeight="1">
      <c r="A195" s="314">
        <v>56</v>
      </c>
      <c r="B195" s="248">
        <v>190</v>
      </c>
      <c r="C195" s="34">
        <v>43272</v>
      </c>
      <c r="D195" s="249" t="s">
        <v>1404</v>
      </c>
      <c r="E195" s="249" t="s">
        <v>17</v>
      </c>
      <c r="F195" s="315">
        <v>210</v>
      </c>
      <c r="G195" s="248">
        <f t="shared" si="6"/>
        <v>2940</v>
      </c>
      <c r="H195" s="250"/>
      <c r="I195" s="251"/>
      <c r="K195" s="252"/>
      <c r="L195" s="17"/>
      <c r="M195" s="17"/>
      <c r="N195" s="251"/>
      <c r="O195" s="252"/>
    </row>
    <row r="196" spans="1:15" s="5" customFormat="1" ht="18" customHeight="1">
      <c r="A196" s="314">
        <v>125</v>
      </c>
      <c r="B196" s="248">
        <v>191</v>
      </c>
      <c r="C196" s="34">
        <v>43292</v>
      </c>
      <c r="D196" s="249" t="s">
        <v>1404</v>
      </c>
      <c r="E196" s="249" t="s">
        <v>17</v>
      </c>
      <c r="F196" s="315">
        <v>210</v>
      </c>
      <c r="G196" s="248">
        <f t="shared" si="6"/>
        <v>2940</v>
      </c>
      <c r="H196" s="250"/>
      <c r="I196" s="251"/>
      <c r="K196" s="252"/>
      <c r="L196" s="17"/>
      <c r="M196" s="17"/>
      <c r="N196" s="251"/>
      <c r="O196" s="252"/>
    </row>
    <row r="197" spans="1:15" s="5" customFormat="1" ht="18" customHeight="1">
      <c r="A197" s="314">
        <v>34</v>
      </c>
      <c r="B197" s="263">
        <v>192</v>
      </c>
      <c r="C197" s="34">
        <v>43312</v>
      </c>
      <c r="D197" s="249" t="s">
        <v>1404</v>
      </c>
      <c r="E197" s="249" t="s">
        <v>17</v>
      </c>
      <c r="F197" s="315">
        <v>210</v>
      </c>
      <c r="G197" s="248">
        <f t="shared" si="6"/>
        <v>2940</v>
      </c>
      <c r="H197" s="250"/>
      <c r="I197" s="251"/>
      <c r="J197" s="248"/>
      <c r="K197" s="252"/>
      <c r="L197" s="17"/>
      <c r="M197" s="17"/>
      <c r="N197" s="251"/>
      <c r="O197" s="252"/>
    </row>
    <row r="198" spans="1:15" s="5" customFormat="1" ht="18" customHeight="1">
      <c r="A198" s="314">
        <v>35</v>
      </c>
      <c r="B198" s="263">
        <v>193</v>
      </c>
      <c r="C198" s="34">
        <v>43332</v>
      </c>
      <c r="D198" s="249" t="s">
        <v>1404</v>
      </c>
      <c r="E198" s="249" t="s">
        <v>17</v>
      </c>
      <c r="F198" s="248">
        <v>210</v>
      </c>
      <c r="G198" s="248">
        <f t="shared" si="6"/>
        <v>2940</v>
      </c>
      <c r="H198" s="250"/>
      <c r="I198" s="251"/>
      <c r="J198" s="248"/>
      <c r="K198" s="252"/>
      <c r="L198" s="17"/>
      <c r="M198" s="17"/>
      <c r="N198" s="251"/>
      <c r="O198" s="252"/>
    </row>
    <row r="199" spans="1:15" s="5" customFormat="1" ht="18" customHeight="1">
      <c r="A199" s="314">
        <v>179</v>
      </c>
      <c r="B199" s="248">
        <v>194</v>
      </c>
      <c r="C199" s="34">
        <v>43352</v>
      </c>
      <c r="D199" s="249" t="s">
        <v>76</v>
      </c>
      <c r="E199" s="249" t="s">
        <v>17</v>
      </c>
      <c r="F199" s="315">
        <v>215</v>
      </c>
      <c r="G199" s="248">
        <f t="shared" si="6"/>
        <v>3010</v>
      </c>
      <c r="H199" s="250"/>
      <c r="I199" s="251"/>
      <c r="K199" s="252"/>
      <c r="L199" s="17"/>
      <c r="M199" s="17"/>
      <c r="N199" s="251"/>
      <c r="O199" s="252"/>
    </row>
    <row r="200" spans="1:15" s="5" customFormat="1" ht="18" customHeight="1">
      <c r="A200" s="314">
        <v>180</v>
      </c>
      <c r="B200" s="248">
        <v>195</v>
      </c>
      <c r="C200" s="34">
        <v>43362</v>
      </c>
      <c r="D200" s="249" t="s">
        <v>76</v>
      </c>
      <c r="E200" s="249" t="s">
        <v>17</v>
      </c>
      <c r="F200" s="315">
        <v>199</v>
      </c>
      <c r="G200" s="248">
        <f t="shared" si="6"/>
        <v>2786</v>
      </c>
      <c r="H200" s="250"/>
      <c r="I200" s="251"/>
      <c r="K200" s="252"/>
      <c r="L200" s="17"/>
      <c r="M200" s="17"/>
      <c r="N200" s="251"/>
      <c r="O200" s="252"/>
    </row>
    <row r="201" spans="1:15" s="5" customFormat="1" ht="18" customHeight="1">
      <c r="A201" s="314">
        <v>75</v>
      </c>
      <c r="B201" s="263">
        <v>196</v>
      </c>
      <c r="C201" s="34">
        <v>43372</v>
      </c>
      <c r="D201" s="249" t="s">
        <v>77</v>
      </c>
      <c r="E201" s="249" t="s">
        <v>17</v>
      </c>
      <c r="F201" s="315">
        <v>210</v>
      </c>
      <c r="G201" s="248">
        <f t="shared" si="6"/>
        <v>2940</v>
      </c>
      <c r="H201" s="250"/>
      <c r="I201" s="251"/>
      <c r="K201" s="252"/>
      <c r="L201" s="17"/>
      <c r="M201" s="17"/>
      <c r="N201" s="251"/>
      <c r="O201" s="252"/>
    </row>
    <row r="202" spans="1:15" s="5" customFormat="1" ht="18" customHeight="1">
      <c r="A202" s="314">
        <v>128</v>
      </c>
      <c r="B202" s="263">
        <v>197</v>
      </c>
      <c r="C202" s="34">
        <v>43382</v>
      </c>
      <c r="D202" s="249" t="s">
        <v>1405</v>
      </c>
      <c r="E202" s="249" t="s">
        <v>21</v>
      </c>
      <c r="F202" s="315">
        <v>180</v>
      </c>
      <c r="G202" s="248">
        <f t="shared" si="6"/>
        <v>2520</v>
      </c>
      <c r="H202" s="250"/>
      <c r="I202" s="251"/>
      <c r="K202" s="252"/>
      <c r="L202" s="17"/>
      <c r="M202" s="17"/>
      <c r="N202" s="251"/>
      <c r="O202" s="252"/>
    </row>
    <row r="203" spans="1:15" s="5" customFormat="1" ht="18" customHeight="1">
      <c r="A203" s="314">
        <v>124</v>
      </c>
      <c r="B203" s="248">
        <v>198</v>
      </c>
      <c r="C203" s="34">
        <v>43412</v>
      </c>
      <c r="D203" s="249" t="s">
        <v>1374</v>
      </c>
      <c r="E203" s="249" t="s">
        <v>21</v>
      </c>
      <c r="F203" s="315">
        <v>210</v>
      </c>
      <c r="G203" s="248">
        <f t="shared" si="6"/>
        <v>2940</v>
      </c>
      <c r="H203" s="250"/>
      <c r="I203" s="251"/>
      <c r="K203" s="252"/>
      <c r="L203" s="17"/>
      <c r="M203" s="17"/>
      <c r="N203" s="251"/>
      <c r="O203" s="252"/>
    </row>
    <row r="204" spans="1:15" s="5" customFormat="1" ht="18" customHeight="1">
      <c r="A204" s="314">
        <v>149</v>
      </c>
      <c r="B204" s="248">
        <v>199</v>
      </c>
      <c r="C204" s="34">
        <v>43422</v>
      </c>
      <c r="D204" s="249" t="s">
        <v>1374</v>
      </c>
      <c r="E204" s="249" t="s">
        <v>21</v>
      </c>
      <c r="F204" s="315">
        <v>210</v>
      </c>
      <c r="G204" s="248">
        <f t="shared" si="6"/>
        <v>2940</v>
      </c>
      <c r="H204" s="250"/>
      <c r="I204" s="251"/>
      <c r="K204" s="252"/>
      <c r="L204" s="17"/>
      <c r="M204" s="17"/>
      <c r="N204" s="251"/>
      <c r="O204" s="252"/>
    </row>
    <row r="205" spans="1:15" s="5" customFormat="1" ht="18" customHeight="1">
      <c r="A205" s="314">
        <v>174</v>
      </c>
      <c r="B205" s="263">
        <v>200</v>
      </c>
      <c r="C205" s="34">
        <v>43432</v>
      </c>
      <c r="D205" s="249" t="s">
        <v>109</v>
      </c>
      <c r="E205" s="249" t="s">
        <v>17</v>
      </c>
      <c r="F205" s="315">
        <v>210</v>
      </c>
      <c r="G205" s="248">
        <f t="shared" si="6"/>
        <v>2940</v>
      </c>
      <c r="H205" s="250"/>
      <c r="I205" s="251"/>
      <c r="K205" s="252"/>
      <c r="L205" s="17"/>
      <c r="M205" s="17"/>
      <c r="N205" s="251"/>
      <c r="O205" s="252"/>
    </row>
    <row r="206" spans="1:15" s="5" customFormat="1" ht="18" customHeight="1">
      <c r="A206" s="314">
        <v>192</v>
      </c>
      <c r="B206" s="263">
        <v>201</v>
      </c>
      <c r="C206" s="34">
        <v>43442</v>
      </c>
      <c r="D206" s="249" t="s">
        <v>109</v>
      </c>
      <c r="E206" s="249" t="s">
        <v>17</v>
      </c>
      <c r="F206" s="315">
        <v>209</v>
      </c>
      <c r="G206" s="248">
        <f t="shared" si="6"/>
        <v>2926</v>
      </c>
      <c r="H206" s="250"/>
      <c r="I206" s="251"/>
      <c r="K206" s="252"/>
      <c r="L206" s="17"/>
      <c r="M206" s="17"/>
      <c r="N206" s="251"/>
      <c r="O206" s="252"/>
    </row>
    <row r="207" spans="1:15" s="5" customFormat="1" ht="18" customHeight="1">
      <c r="A207" s="314">
        <v>185</v>
      </c>
      <c r="B207" s="248">
        <v>202</v>
      </c>
      <c r="C207" s="34">
        <v>43452</v>
      </c>
      <c r="D207" s="249" t="s">
        <v>44</v>
      </c>
      <c r="E207" s="249" t="s">
        <v>17</v>
      </c>
      <c r="F207" s="315">
        <v>210</v>
      </c>
      <c r="G207" s="248">
        <f t="shared" si="6"/>
        <v>2940</v>
      </c>
      <c r="H207" s="250"/>
      <c r="I207" s="251"/>
      <c r="K207" s="252"/>
      <c r="L207" s="17"/>
      <c r="M207" s="17"/>
      <c r="N207" s="251"/>
      <c r="O207" s="252"/>
    </row>
    <row r="208" spans="1:15" s="5" customFormat="1" ht="18" customHeight="1">
      <c r="A208" s="314">
        <v>186</v>
      </c>
      <c r="B208" s="248">
        <v>203</v>
      </c>
      <c r="C208" s="34">
        <v>43462</v>
      </c>
      <c r="D208" s="249" t="s">
        <v>1374</v>
      </c>
      <c r="E208" s="249" t="s">
        <v>21</v>
      </c>
      <c r="F208" s="315">
        <v>210</v>
      </c>
      <c r="G208" s="248">
        <f t="shared" si="6"/>
        <v>2940</v>
      </c>
      <c r="H208" s="250"/>
      <c r="I208" s="251"/>
      <c r="K208" s="252"/>
      <c r="L208" s="17"/>
      <c r="M208" s="17"/>
      <c r="N208" s="251"/>
      <c r="O208" s="252"/>
    </row>
    <row r="209" spans="1:15" s="5" customFormat="1" ht="18" customHeight="1">
      <c r="A209" s="314">
        <v>55</v>
      </c>
      <c r="B209" s="263">
        <v>204</v>
      </c>
      <c r="C209" s="34">
        <v>45138</v>
      </c>
      <c r="D209" s="249" t="s">
        <v>76</v>
      </c>
      <c r="E209" s="249" t="s">
        <v>17</v>
      </c>
      <c r="F209" s="315">
        <v>210</v>
      </c>
      <c r="G209" s="248">
        <f t="shared" si="6"/>
        <v>2940</v>
      </c>
      <c r="H209" s="250"/>
      <c r="I209" s="251"/>
      <c r="K209" s="252"/>
      <c r="L209" s="17"/>
      <c r="M209" s="17"/>
      <c r="N209" s="251"/>
      <c r="O209" s="252"/>
    </row>
    <row r="210" spans="1:15" s="5" customFormat="1" ht="18" customHeight="1">
      <c r="A210" s="314">
        <v>120</v>
      </c>
      <c r="B210" s="263">
        <v>205</v>
      </c>
      <c r="C210" s="34">
        <v>45201</v>
      </c>
      <c r="D210" s="249" t="s">
        <v>1403</v>
      </c>
      <c r="E210" s="249" t="s">
        <v>17</v>
      </c>
      <c r="F210" s="315">
        <v>210</v>
      </c>
      <c r="G210" s="248">
        <f t="shared" si="6"/>
        <v>2940</v>
      </c>
      <c r="H210" s="250"/>
      <c r="I210" s="251"/>
      <c r="K210" s="252"/>
      <c r="L210" s="17"/>
      <c r="M210" s="17"/>
      <c r="N210" s="251"/>
      <c r="O210" s="252"/>
    </row>
    <row r="211" spans="1:15" s="5" customFormat="1" ht="18" customHeight="1">
      <c r="A211" s="314">
        <v>170</v>
      </c>
      <c r="B211" s="248">
        <v>206</v>
      </c>
      <c r="C211" s="34">
        <v>45243</v>
      </c>
      <c r="D211" s="249" t="s">
        <v>1391</v>
      </c>
      <c r="E211" s="249" t="s">
        <v>1392</v>
      </c>
      <c r="F211" s="248">
        <v>210</v>
      </c>
      <c r="G211" s="248">
        <f t="shared" si="6"/>
        <v>2940</v>
      </c>
      <c r="H211" s="250"/>
      <c r="I211" s="251"/>
      <c r="J211" s="316"/>
      <c r="K211" s="252"/>
      <c r="L211" s="17"/>
      <c r="M211" s="17"/>
      <c r="N211" s="251"/>
      <c r="O211" s="252"/>
    </row>
    <row r="212" spans="1:15" s="5" customFormat="1" ht="18" customHeight="1">
      <c r="A212" s="314">
        <v>89</v>
      </c>
      <c r="B212" s="248">
        <v>207</v>
      </c>
      <c r="C212" s="34">
        <v>45286</v>
      </c>
      <c r="D212" s="249" t="s">
        <v>1319</v>
      </c>
      <c r="E212" s="249" t="s">
        <v>17</v>
      </c>
      <c r="F212" s="315">
        <v>210</v>
      </c>
      <c r="G212" s="248">
        <f t="shared" si="6"/>
        <v>2940</v>
      </c>
      <c r="H212" s="250"/>
      <c r="I212" s="251"/>
      <c r="K212" s="252"/>
      <c r="L212" s="17"/>
      <c r="M212" s="17"/>
      <c r="N212" s="251"/>
      <c r="O212" s="252"/>
    </row>
    <row r="213" spans="1:15" s="5" customFormat="1" ht="18" customHeight="1">
      <c r="A213" s="314">
        <v>90</v>
      </c>
      <c r="B213" s="263">
        <v>208</v>
      </c>
      <c r="C213" s="34">
        <v>45287</v>
      </c>
      <c r="D213" s="249" t="s">
        <v>28</v>
      </c>
      <c r="E213" s="249" t="s">
        <v>24</v>
      </c>
      <c r="F213" s="315">
        <v>210</v>
      </c>
      <c r="G213" s="248">
        <f t="shared" si="6"/>
        <v>2940</v>
      </c>
      <c r="H213" s="250"/>
      <c r="I213" s="251"/>
      <c r="K213" s="252"/>
      <c r="L213" s="17"/>
      <c r="M213" s="17"/>
      <c r="N213" s="251"/>
      <c r="O213" s="252"/>
    </row>
    <row r="214" spans="1:15" s="5" customFormat="1" ht="18" customHeight="1">
      <c r="A214" s="314">
        <v>91</v>
      </c>
      <c r="B214" s="263">
        <v>209</v>
      </c>
      <c r="C214" s="34">
        <v>45288</v>
      </c>
      <c r="D214" s="249" t="s">
        <v>28</v>
      </c>
      <c r="E214" s="249" t="s">
        <v>24</v>
      </c>
      <c r="F214" s="315">
        <v>210</v>
      </c>
      <c r="G214" s="248">
        <f t="shared" si="6"/>
        <v>2940</v>
      </c>
      <c r="H214" s="250"/>
      <c r="I214" s="251"/>
      <c r="K214" s="252"/>
      <c r="L214" s="17"/>
      <c r="M214" s="17"/>
      <c r="N214" s="251"/>
      <c r="O214" s="252"/>
    </row>
    <row r="215" spans="1:15" s="5" customFormat="1" ht="18" customHeight="1">
      <c r="A215" s="314">
        <v>29</v>
      </c>
      <c r="B215" s="248">
        <v>210</v>
      </c>
      <c r="C215" s="34">
        <v>45533</v>
      </c>
      <c r="D215" s="249" t="s">
        <v>1406</v>
      </c>
      <c r="E215" s="249" t="s">
        <v>17</v>
      </c>
      <c r="F215" s="315">
        <v>210</v>
      </c>
      <c r="G215" s="248">
        <f t="shared" si="6"/>
        <v>2940</v>
      </c>
      <c r="H215" s="250"/>
      <c r="I215" s="251"/>
      <c r="K215" s="252"/>
      <c r="L215" s="17"/>
      <c r="M215" s="17"/>
      <c r="N215" s="251"/>
      <c r="O215" s="252"/>
    </row>
    <row r="216" spans="1:15" s="5" customFormat="1" ht="18" customHeight="1">
      <c r="A216" s="314">
        <v>41</v>
      </c>
      <c r="B216" s="248">
        <v>211</v>
      </c>
      <c r="C216" s="34">
        <v>47674</v>
      </c>
      <c r="D216" s="249" t="s">
        <v>54</v>
      </c>
      <c r="E216" s="249" t="s">
        <v>24</v>
      </c>
      <c r="F216" s="315">
        <v>210</v>
      </c>
      <c r="G216" s="248">
        <f t="shared" si="6"/>
        <v>2940</v>
      </c>
      <c r="H216" s="250"/>
      <c r="I216" s="251"/>
      <c r="K216" s="252"/>
      <c r="L216" s="17"/>
      <c r="M216" s="17"/>
      <c r="N216" s="251"/>
      <c r="O216" s="252"/>
    </row>
    <row r="217" spans="1:15" s="5" customFormat="1" ht="18" customHeight="1">
      <c r="A217" s="314">
        <v>139</v>
      </c>
      <c r="B217" s="263">
        <v>212</v>
      </c>
      <c r="C217" s="34">
        <v>47756</v>
      </c>
      <c r="D217" s="249" t="s">
        <v>77</v>
      </c>
      <c r="E217" s="249" t="s">
        <v>17</v>
      </c>
      <c r="F217" s="248">
        <v>210</v>
      </c>
      <c r="G217" s="248">
        <f t="shared" si="6"/>
        <v>2940</v>
      </c>
      <c r="H217" s="250"/>
      <c r="I217" s="251"/>
      <c r="J217" s="248"/>
      <c r="K217" s="252"/>
      <c r="L217" s="17"/>
      <c r="M217" s="17"/>
      <c r="N217" s="251"/>
      <c r="O217" s="252"/>
    </row>
    <row r="218" spans="1:15" s="5" customFormat="1" ht="18" customHeight="1">
      <c r="A218" s="314">
        <v>144</v>
      </c>
      <c r="B218" s="263">
        <v>213</v>
      </c>
      <c r="C218" s="34">
        <v>47948</v>
      </c>
      <c r="D218" s="249" t="s">
        <v>54</v>
      </c>
      <c r="E218" s="249" t="s">
        <v>24</v>
      </c>
      <c r="F218" s="315">
        <v>197</v>
      </c>
      <c r="G218" s="248">
        <f t="shared" si="6"/>
        <v>2758</v>
      </c>
      <c r="H218" s="250"/>
      <c r="I218" s="251"/>
      <c r="K218" s="252"/>
      <c r="L218" s="17"/>
      <c r="M218" s="17"/>
      <c r="N218" s="251"/>
      <c r="O218" s="252"/>
    </row>
    <row r="219" spans="1:15" s="5" customFormat="1" ht="18" customHeight="1">
      <c r="A219" s="314">
        <v>189</v>
      </c>
      <c r="B219" s="248">
        <v>214</v>
      </c>
      <c r="C219" s="248">
        <v>47956</v>
      </c>
      <c r="D219" s="249" t="s">
        <v>1384</v>
      </c>
      <c r="E219" s="249" t="s">
        <v>1385</v>
      </c>
      <c r="F219" s="315">
        <v>210</v>
      </c>
      <c r="G219" s="248">
        <f t="shared" si="6"/>
        <v>2940</v>
      </c>
      <c r="H219" s="250"/>
      <c r="I219" s="251"/>
      <c r="K219" s="252"/>
      <c r="L219" s="17"/>
      <c r="M219" s="17"/>
      <c r="N219" s="251"/>
      <c r="O219" s="252"/>
    </row>
    <row r="220" spans="1:15" s="5" customFormat="1" ht="18" customHeight="1">
      <c r="A220" s="314">
        <v>183</v>
      </c>
      <c r="B220" s="248">
        <v>215</v>
      </c>
      <c r="C220" s="34">
        <v>48016</v>
      </c>
      <c r="D220" s="249" t="s">
        <v>54</v>
      </c>
      <c r="E220" s="249" t="s">
        <v>24</v>
      </c>
      <c r="F220" s="248">
        <v>199</v>
      </c>
      <c r="G220" s="248">
        <f t="shared" si="6"/>
        <v>2786</v>
      </c>
      <c r="H220" s="250"/>
      <c r="I220" s="251"/>
      <c r="J220" s="248"/>
      <c r="K220" s="252"/>
      <c r="L220" s="17"/>
      <c r="M220" s="17"/>
      <c r="N220" s="251"/>
      <c r="O220" s="252"/>
    </row>
    <row r="221" spans="1:15" s="5" customFormat="1" ht="18" customHeight="1">
      <c r="A221" s="314">
        <v>188</v>
      </c>
      <c r="B221" s="263">
        <v>216</v>
      </c>
      <c r="C221" s="34">
        <v>48033</v>
      </c>
      <c r="D221" s="249" t="s">
        <v>1315</v>
      </c>
      <c r="E221" s="249" t="s">
        <v>1407</v>
      </c>
      <c r="F221" s="315">
        <v>210</v>
      </c>
      <c r="G221" s="319">
        <f t="shared" si="6"/>
        <v>2940</v>
      </c>
      <c r="H221" s="250"/>
      <c r="I221" s="251"/>
      <c r="K221" s="252"/>
      <c r="L221" s="17"/>
      <c r="M221" s="17"/>
      <c r="N221" s="251"/>
      <c r="O221" s="252"/>
    </row>
    <row r="222" spans="1:15" s="247" customFormat="1" ht="18" customHeight="1">
      <c r="A222" s="314">
        <v>31</v>
      </c>
      <c r="B222" s="263">
        <v>217</v>
      </c>
      <c r="C222" s="34">
        <v>49049</v>
      </c>
      <c r="D222" s="249" t="s">
        <v>104</v>
      </c>
      <c r="E222" s="249" t="s">
        <v>17</v>
      </c>
      <c r="F222" s="315">
        <v>117</v>
      </c>
      <c r="G222" s="248">
        <f t="shared" si="6"/>
        <v>1638</v>
      </c>
      <c r="H222" s="250"/>
      <c r="I222" s="251"/>
      <c r="J222" s="5"/>
      <c r="K222" s="252"/>
      <c r="L222" s="17"/>
      <c r="M222" s="13"/>
      <c r="N222" s="14"/>
      <c r="O222" s="15"/>
    </row>
    <row r="223" spans="1:15" s="332" customFormat="1" ht="18" customHeight="1">
      <c r="A223" s="325">
        <v>112</v>
      </c>
      <c r="B223" s="248">
        <v>218</v>
      </c>
      <c r="C223" s="34">
        <v>49315</v>
      </c>
      <c r="D223" s="249" t="s">
        <v>1403</v>
      </c>
      <c r="E223" s="249" t="s">
        <v>17</v>
      </c>
      <c r="F223" s="248">
        <v>210</v>
      </c>
      <c r="G223" s="248">
        <f t="shared" si="6"/>
        <v>2940</v>
      </c>
      <c r="H223" s="261"/>
      <c r="I223" s="251"/>
      <c r="J223" s="5"/>
      <c r="K223" s="252"/>
      <c r="L223" s="17"/>
      <c r="M223" s="311"/>
      <c r="N223" s="330"/>
      <c r="O223" s="331"/>
    </row>
    <row r="224" spans="1:15" s="332" customFormat="1" ht="18" customHeight="1" thickBot="1">
      <c r="A224" s="325">
        <v>163</v>
      </c>
      <c r="B224" s="248">
        <v>219</v>
      </c>
      <c r="C224" s="34">
        <v>49377</v>
      </c>
      <c r="D224" s="249" t="s">
        <v>1359</v>
      </c>
      <c r="E224" s="253" t="s">
        <v>17</v>
      </c>
      <c r="F224" s="317">
        <v>210</v>
      </c>
      <c r="G224" s="254">
        <f t="shared" si="6"/>
        <v>2940</v>
      </c>
      <c r="H224" s="261"/>
      <c r="I224" s="251"/>
      <c r="J224" s="5"/>
      <c r="K224" s="252"/>
      <c r="L224" s="17"/>
      <c r="M224" s="311"/>
      <c r="N224" s="330"/>
      <c r="O224" s="331"/>
    </row>
    <row r="225" spans="1:15" s="271" customFormat="1" ht="18" customHeight="1" thickBot="1">
      <c r="A225" s="325"/>
      <c r="B225" s="263"/>
      <c r="C225" s="266"/>
      <c r="D225" s="309"/>
      <c r="E225" s="258" t="s">
        <v>46</v>
      </c>
      <c r="F225" s="333">
        <f>SUM(F6:F224)</f>
        <v>42359</v>
      </c>
      <c r="G225" s="260">
        <f>SUM(G6:G224)</f>
        <v>593386</v>
      </c>
      <c r="H225" s="261"/>
      <c r="I225" s="251"/>
      <c r="J225" s="5"/>
      <c r="K225" s="252"/>
      <c r="L225" s="17"/>
      <c r="M225" s="270"/>
      <c r="N225" s="268"/>
      <c r="O225" s="269"/>
    </row>
    <row r="226" spans="1:15" s="5" customFormat="1" ht="19.5" customHeight="1">
      <c r="A226" s="314"/>
      <c r="B226" s="248"/>
      <c r="C226" s="34"/>
      <c r="D226" s="249"/>
      <c r="E226" s="262"/>
      <c r="F226" s="321"/>
      <c r="G226" s="263"/>
      <c r="H226" s="250"/>
      <c r="I226" s="251"/>
      <c r="K226" s="252"/>
      <c r="L226" s="17"/>
      <c r="M226" s="17"/>
      <c r="N226" s="251"/>
      <c r="O226" s="252"/>
    </row>
    <row r="227" spans="1:15" s="5" customFormat="1" ht="19.5" customHeight="1">
      <c r="A227" s="314"/>
      <c r="B227" s="248"/>
      <c r="C227" s="34"/>
      <c r="D227" s="249"/>
      <c r="E227" s="249"/>
      <c r="F227" s="248"/>
      <c r="G227" s="248"/>
      <c r="H227" s="250"/>
      <c r="I227" s="251"/>
      <c r="J227" s="248"/>
      <c r="K227" s="252"/>
      <c r="L227" s="17"/>
      <c r="M227" s="17"/>
      <c r="N227" s="251"/>
      <c r="O227" s="252"/>
    </row>
    <row r="228" spans="1:15" s="5" customFormat="1" ht="19.5" customHeight="1">
      <c r="A228" s="314"/>
      <c r="B228" s="248"/>
      <c r="C228" s="34"/>
      <c r="D228" s="249"/>
      <c r="E228" s="249"/>
      <c r="F228" s="315"/>
      <c r="G228" s="248"/>
      <c r="H228" s="250"/>
      <c r="I228" s="251"/>
      <c r="K228" s="252"/>
      <c r="L228" s="17"/>
      <c r="M228" s="17"/>
      <c r="N228" s="251"/>
      <c r="O228" s="252"/>
    </row>
    <row r="229" spans="1:15" s="5" customFormat="1" ht="19.5" customHeight="1">
      <c r="A229" s="314"/>
      <c r="B229" s="248"/>
      <c r="C229" s="34"/>
      <c r="D229" s="249"/>
      <c r="E229" s="249"/>
      <c r="F229" s="315"/>
      <c r="G229" s="248"/>
      <c r="H229" s="250"/>
      <c r="I229" s="251"/>
      <c r="K229" s="252"/>
      <c r="L229" s="17"/>
      <c r="M229" s="17"/>
      <c r="N229" s="251"/>
      <c r="O229" s="252"/>
    </row>
    <row r="230" spans="1:15" s="5" customFormat="1" ht="19.5" customHeight="1">
      <c r="A230" s="314"/>
      <c r="B230" s="248"/>
      <c r="C230" s="34"/>
      <c r="D230" s="249"/>
      <c r="E230" s="249"/>
      <c r="F230" s="315"/>
      <c r="G230" s="248"/>
      <c r="H230" s="250"/>
      <c r="I230" s="251"/>
      <c r="K230" s="252"/>
      <c r="L230" s="17"/>
      <c r="M230" s="17"/>
      <c r="N230" s="251"/>
      <c r="O230" s="252"/>
    </row>
    <row r="231" spans="1:15" s="5" customFormat="1" ht="19.5" customHeight="1">
      <c r="A231" s="314"/>
      <c r="B231" s="248"/>
      <c r="C231" s="34"/>
      <c r="D231" s="249"/>
      <c r="E231" s="249"/>
      <c r="F231" s="248"/>
      <c r="G231" s="248"/>
      <c r="H231" s="250"/>
      <c r="I231" s="251"/>
      <c r="J231" s="316"/>
      <c r="K231" s="252"/>
      <c r="L231" s="17"/>
      <c r="M231" s="17"/>
      <c r="N231" s="251"/>
      <c r="O231" s="252"/>
    </row>
    <row r="232" spans="1:15" s="5" customFormat="1" ht="19.5" customHeight="1">
      <c r="A232" s="314"/>
      <c r="B232" s="248"/>
      <c r="C232" s="34"/>
      <c r="D232" s="249"/>
      <c r="E232" s="249"/>
      <c r="F232" s="248"/>
      <c r="G232" s="248"/>
      <c r="H232" s="250"/>
      <c r="I232" s="251"/>
      <c r="J232" s="248"/>
      <c r="K232" s="252"/>
      <c r="L232" s="17"/>
      <c r="M232" s="17"/>
      <c r="N232" s="251"/>
      <c r="O232" s="252"/>
    </row>
    <row r="233" spans="1:15" s="5" customFormat="1" ht="19.5" customHeight="1">
      <c r="A233" s="314"/>
      <c r="B233" s="248"/>
      <c r="C233" s="34"/>
      <c r="D233" s="249"/>
      <c r="E233" s="249"/>
      <c r="F233" s="315"/>
      <c r="G233" s="248"/>
      <c r="H233" s="250"/>
      <c r="I233" s="251"/>
      <c r="K233" s="252"/>
      <c r="L233" s="17"/>
      <c r="M233" s="17"/>
      <c r="N233" s="251"/>
      <c r="O233" s="252"/>
    </row>
    <row r="234" spans="1:15" s="5" customFormat="1" ht="19.5" customHeight="1">
      <c r="A234" s="314"/>
      <c r="B234" s="248"/>
      <c r="C234" s="34"/>
      <c r="D234" s="249"/>
      <c r="E234" s="249"/>
      <c r="F234" s="248"/>
      <c r="G234" s="248"/>
      <c r="H234" s="250"/>
      <c r="I234" s="251"/>
      <c r="J234" s="248"/>
      <c r="K234" s="252"/>
      <c r="L234" s="17"/>
      <c r="M234" s="17"/>
      <c r="N234" s="251"/>
      <c r="O234" s="252"/>
    </row>
    <row r="235" spans="1:15" s="5" customFormat="1" ht="19.5" customHeight="1">
      <c r="A235" s="314"/>
      <c r="B235" s="248"/>
      <c r="C235" s="34"/>
      <c r="D235" s="249"/>
      <c r="E235" s="249"/>
      <c r="F235" s="315"/>
      <c r="G235" s="248"/>
      <c r="H235" s="250"/>
      <c r="I235" s="251"/>
      <c r="K235" s="252"/>
      <c r="L235" s="17"/>
      <c r="M235" s="17"/>
      <c r="N235" s="251"/>
      <c r="O235" s="252"/>
    </row>
    <row r="236" spans="1:15" s="5" customFormat="1" ht="19.5" customHeight="1">
      <c r="A236" s="314"/>
      <c r="B236" s="248"/>
      <c r="C236" s="34"/>
      <c r="D236" s="249"/>
      <c r="E236" s="249"/>
      <c r="F236" s="315"/>
      <c r="G236" s="248"/>
      <c r="H236" s="250"/>
      <c r="I236" s="251"/>
      <c r="K236" s="252"/>
      <c r="L236" s="17"/>
      <c r="M236" s="17"/>
      <c r="N236" s="251"/>
      <c r="O236" s="252"/>
    </row>
    <row r="237" spans="1:15" s="5" customFormat="1" ht="19.5" customHeight="1">
      <c r="A237" s="314"/>
      <c r="B237" s="248"/>
      <c r="C237" s="34"/>
      <c r="D237" s="249"/>
      <c r="E237" s="249"/>
      <c r="F237" s="315"/>
      <c r="G237" s="248"/>
      <c r="H237" s="250"/>
      <c r="I237" s="251"/>
      <c r="K237" s="252"/>
      <c r="L237" s="17"/>
      <c r="M237" s="17"/>
      <c r="N237" s="251"/>
      <c r="O237" s="252"/>
    </row>
    <row r="238" spans="1:15" s="5" customFormat="1" ht="19.5" customHeight="1">
      <c r="A238" s="314"/>
      <c r="B238" s="248"/>
      <c r="C238" s="34"/>
      <c r="D238" s="249"/>
      <c r="E238" s="249"/>
      <c r="F238" s="248"/>
      <c r="G238" s="248"/>
      <c r="H238" s="250"/>
      <c r="I238" s="251"/>
      <c r="K238" s="252"/>
      <c r="L238" s="17"/>
      <c r="M238" s="17"/>
      <c r="N238" s="251"/>
      <c r="O238" s="252"/>
    </row>
    <row r="239" spans="1:15" s="5" customFormat="1" ht="19.5" customHeight="1">
      <c r="A239" s="314"/>
      <c r="B239" s="248"/>
      <c r="C239" s="34"/>
      <c r="D239" s="249"/>
      <c r="E239" s="249"/>
      <c r="F239" s="248"/>
      <c r="G239" s="248"/>
      <c r="H239" s="250"/>
      <c r="I239" s="251"/>
      <c r="K239" s="252"/>
      <c r="L239" s="17"/>
      <c r="M239" s="17"/>
      <c r="N239" s="251"/>
      <c r="O239" s="252"/>
    </row>
    <row r="240" spans="1:15" s="5" customFormat="1" ht="19.5" customHeight="1">
      <c r="A240" s="314"/>
      <c r="B240" s="248"/>
      <c r="C240" s="34"/>
      <c r="D240" s="249"/>
      <c r="E240" s="249"/>
      <c r="F240" s="315"/>
      <c r="G240" s="248"/>
      <c r="H240" s="250"/>
      <c r="I240" s="251"/>
      <c r="K240" s="252"/>
      <c r="L240" s="17"/>
      <c r="M240" s="17"/>
      <c r="N240" s="251"/>
      <c r="O240" s="252"/>
    </row>
    <row r="241" spans="1:15" s="5" customFormat="1" ht="19.5" customHeight="1">
      <c r="A241" s="314"/>
      <c r="B241" s="248"/>
      <c r="C241" s="34"/>
      <c r="D241" s="249"/>
      <c r="E241" s="249"/>
      <c r="F241" s="315"/>
      <c r="G241" s="248"/>
      <c r="H241" s="250"/>
      <c r="I241" s="251"/>
      <c r="K241" s="252"/>
      <c r="L241" s="17"/>
      <c r="M241" s="17"/>
      <c r="N241" s="251"/>
      <c r="O241" s="252"/>
    </row>
    <row r="242" spans="1:15" s="5" customFormat="1" ht="19.5" customHeight="1">
      <c r="A242" s="314"/>
      <c r="B242" s="248"/>
      <c r="C242" s="34"/>
      <c r="D242" s="249"/>
      <c r="E242" s="249"/>
      <c r="F242" s="315"/>
      <c r="G242" s="248"/>
      <c r="H242" s="250"/>
      <c r="I242" s="251"/>
      <c r="K242" s="252"/>
      <c r="L242" s="17"/>
      <c r="M242" s="17"/>
      <c r="N242" s="251"/>
      <c r="O242" s="252"/>
    </row>
    <row r="243" spans="1:15" s="5" customFormat="1" ht="19.5" customHeight="1">
      <c r="A243" s="314"/>
      <c r="B243" s="248"/>
      <c r="C243" s="34"/>
      <c r="D243" s="249"/>
      <c r="E243" s="249"/>
      <c r="F243" s="315"/>
      <c r="G243" s="248"/>
      <c r="H243" s="250"/>
      <c r="I243" s="251"/>
      <c r="K243" s="252"/>
      <c r="L243" s="17"/>
      <c r="M243" s="17"/>
      <c r="N243" s="251"/>
      <c r="O243" s="252"/>
    </row>
    <row r="244" spans="1:15" s="5" customFormat="1" ht="19.5" customHeight="1">
      <c r="A244" s="314"/>
      <c r="B244" s="248"/>
      <c r="C244" s="34"/>
      <c r="D244" s="253"/>
      <c r="E244" s="249"/>
      <c r="F244" s="317"/>
      <c r="G244" s="248"/>
      <c r="H244" s="250"/>
      <c r="I244" s="251"/>
      <c r="K244" s="252"/>
      <c r="L244" s="17"/>
      <c r="M244" s="17"/>
      <c r="N244" s="251"/>
      <c r="O244" s="252"/>
    </row>
    <row r="245" spans="1:15" s="5" customFormat="1" ht="19.5" customHeight="1">
      <c r="A245" s="314"/>
      <c r="B245" s="248"/>
      <c r="C245" s="319"/>
      <c r="D245" s="249"/>
      <c r="E245" s="249"/>
      <c r="F245" s="315"/>
      <c r="G245" s="248"/>
      <c r="H245" s="261"/>
      <c r="I245" s="251"/>
      <c r="K245" s="252"/>
      <c r="L245" s="17"/>
      <c r="M245" s="17"/>
      <c r="N245" s="251"/>
      <c r="O245" s="252"/>
    </row>
    <row r="246" spans="1:15" s="5" customFormat="1" ht="19.5" customHeight="1">
      <c r="A246" s="314"/>
      <c r="B246" s="248"/>
      <c r="C246" s="320"/>
      <c r="D246" s="249"/>
      <c r="E246" s="249"/>
      <c r="F246" s="315"/>
      <c r="G246" s="248"/>
      <c r="H246" s="261"/>
      <c r="I246" s="251"/>
      <c r="K246" s="252"/>
      <c r="L246" s="17"/>
      <c r="M246" s="17"/>
      <c r="N246" s="251"/>
      <c r="O246" s="252"/>
    </row>
    <row r="247" spans="1:15" s="5" customFormat="1" ht="19.5" customHeight="1">
      <c r="A247" s="314"/>
      <c r="B247" s="248"/>
      <c r="C247" s="320"/>
      <c r="D247" s="249"/>
      <c r="E247" s="249"/>
      <c r="F247" s="315"/>
      <c r="G247" s="248"/>
      <c r="H247" s="261"/>
      <c r="I247" s="251"/>
      <c r="K247" s="252"/>
      <c r="L247" s="17"/>
      <c r="M247" s="17"/>
      <c r="N247" s="251"/>
      <c r="O247" s="252"/>
    </row>
    <row r="248" spans="1:15" s="5" customFormat="1" ht="19.5" customHeight="1">
      <c r="A248" s="314"/>
      <c r="B248" s="248"/>
      <c r="C248" s="34"/>
      <c r="D248" s="262"/>
      <c r="E248" s="249"/>
      <c r="F248" s="321"/>
      <c r="G248" s="248"/>
      <c r="H248" s="250"/>
      <c r="I248" s="251"/>
      <c r="K248" s="252"/>
      <c r="L248" s="17"/>
      <c r="M248" s="17"/>
      <c r="N248" s="251"/>
      <c r="O248" s="252"/>
    </row>
    <row r="249" spans="1:15" s="5" customFormat="1" ht="19.5" customHeight="1">
      <c r="A249" s="314"/>
      <c r="B249" s="248"/>
      <c r="C249" s="34"/>
      <c r="D249" s="249"/>
      <c r="E249" s="249"/>
      <c r="F249" s="315"/>
      <c r="G249" s="248"/>
      <c r="H249" s="250"/>
      <c r="I249" s="251"/>
      <c r="K249" s="252"/>
      <c r="L249" s="17"/>
      <c r="M249" s="17"/>
      <c r="N249" s="251"/>
      <c r="O249" s="252"/>
    </row>
    <row r="250" spans="1:15" s="5" customFormat="1" ht="19.5" customHeight="1">
      <c r="A250" s="314"/>
      <c r="B250" s="248"/>
      <c r="C250" s="34"/>
      <c r="D250" s="249"/>
      <c r="E250" s="249"/>
      <c r="F250" s="315"/>
      <c r="G250" s="248"/>
      <c r="H250" s="250"/>
      <c r="I250" s="251"/>
      <c r="K250" s="252"/>
      <c r="L250" s="17"/>
      <c r="M250" s="17"/>
      <c r="N250" s="251"/>
      <c r="O250" s="252"/>
    </row>
    <row r="251" spans="1:15" s="5" customFormat="1" ht="19.5" customHeight="1">
      <c r="A251" s="314"/>
      <c r="B251" s="248"/>
      <c r="C251" s="34"/>
      <c r="D251" s="249"/>
      <c r="E251" s="249"/>
      <c r="F251" s="315"/>
      <c r="G251" s="248"/>
      <c r="H251" s="250"/>
      <c r="I251" s="251"/>
      <c r="K251" s="252"/>
      <c r="L251" s="17"/>
      <c r="M251" s="17"/>
      <c r="N251" s="251"/>
      <c r="O251" s="252"/>
    </row>
    <row r="252" spans="1:15" s="5" customFormat="1" ht="19.5" customHeight="1">
      <c r="A252" s="314"/>
      <c r="B252" s="248"/>
      <c r="C252" s="34"/>
      <c r="D252" s="249"/>
      <c r="E252" s="249"/>
      <c r="F252" s="315"/>
      <c r="G252" s="248"/>
      <c r="H252" s="255"/>
      <c r="I252" s="251"/>
      <c r="K252" s="252"/>
      <c r="L252" s="17"/>
      <c r="M252" s="17"/>
      <c r="N252" s="251"/>
      <c r="O252" s="252"/>
    </row>
    <row r="253" spans="1:15" s="5" customFormat="1" ht="19.5" customHeight="1">
      <c r="A253" s="314"/>
      <c r="B253" s="248"/>
      <c r="C253" s="34"/>
      <c r="D253" s="257"/>
      <c r="E253" s="249"/>
      <c r="F253" s="315"/>
      <c r="G253" s="248"/>
      <c r="H253" s="261"/>
      <c r="I253" s="251"/>
      <c r="K253" s="252"/>
      <c r="L253" s="17"/>
      <c r="M253" s="17"/>
      <c r="N253" s="251"/>
      <c r="O253" s="252"/>
    </row>
    <row r="254" spans="1:15" s="5" customFormat="1" ht="19.5" customHeight="1">
      <c r="A254" s="314"/>
      <c r="B254" s="248"/>
      <c r="C254" s="34"/>
      <c r="D254" s="257"/>
      <c r="E254" s="249"/>
      <c r="F254" s="315"/>
      <c r="G254" s="248"/>
      <c r="H254" s="261"/>
      <c r="I254" s="251"/>
      <c r="K254" s="252"/>
      <c r="L254" s="17"/>
      <c r="M254" s="17"/>
      <c r="N254" s="251"/>
      <c r="O254" s="252"/>
    </row>
    <row r="255" spans="1:15" s="5" customFormat="1" ht="19.5" customHeight="1">
      <c r="A255" s="314"/>
      <c r="B255" s="248"/>
      <c r="C255" s="34"/>
      <c r="D255" s="257"/>
      <c r="E255" s="334"/>
      <c r="F255" s="250"/>
      <c r="G255" s="250"/>
      <c r="H255" s="261"/>
      <c r="I255" s="251"/>
      <c r="J255" s="316"/>
      <c r="K255" s="252"/>
      <c r="L255" s="17"/>
      <c r="M255" s="17"/>
      <c r="N255" s="251"/>
      <c r="O255" s="252"/>
    </row>
    <row r="256" spans="1:15" s="5" customFormat="1" ht="19.5" customHeight="1">
      <c r="A256" s="314"/>
      <c r="B256" s="248"/>
      <c r="C256" s="34"/>
      <c r="D256" s="257"/>
      <c r="E256" s="249"/>
      <c r="F256" s="248"/>
      <c r="G256" s="248"/>
      <c r="H256" s="261"/>
      <c r="I256" s="251"/>
      <c r="J256" s="316"/>
      <c r="K256" s="252"/>
      <c r="L256" s="17"/>
      <c r="M256" s="17"/>
      <c r="N256" s="251"/>
      <c r="O256" s="252"/>
    </row>
    <row r="257" spans="1:15" s="5" customFormat="1" ht="19.5" customHeight="1">
      <c r="A257" s="314"/>
      <c r="B257" s="248"/>
      <c r="C257" s="34"/>
      <c r="D257" s="257"/>
      <c r="E257" s="249"/>
      <c r="F257" s="248"/>
      <c r="G257" s="248"/>
      <c r="H257" s="261"/>
      <c r="I257" s="251"/>
      <c r="J257" s="316"/>
      <c r="K257" s="252"/>
      <c r="L257" s="17"/>
      <c r="M257" s="17"/>
      <c r="N257" s="251"/>
      <c r="O257" s="252"/>
    </row>
    <row r="258" spans="1:15" s="5" customFormat="1" ht="19.5" customHeight="1">
      <c r="A258" s="314"/>
      <c r="B258" s="248"/>
      <c r="C258" s="34"/>
      <c r="D258" s="249"/>
      <c r="E258" s="249"/>
      <c r="F258" s="248"/>
      <c r="G258" s="248"/>
      <c r="H258" s="250"/>
      <c r="I258" s="251"/>
      <c r="J258" s="316"/>
      <c r="K258" s="252"/>
      <c r="L258" s="17"/>
      <c r="M258" s="17"/>
      <c r="N258" s="251"/>
      <c r="O258" s="252"/>
    </row>
    <row r="259" spans="1:15" s="5" customFormat="1" ht="19.5" customHeight="1">
      <c r="A259" s="314"/>
      <c r="B259" s="248"/>
      <c r="C259" s="34"/>
      <c r="D259" s="249"/>
      <c r="E259" s="249"/>
      <c r="F259" s="248"/>
      <c r="G259" s="248"/>
      <c r="H259" s="250"/>
      <c r="I259" s="251"/>
      <c r="J259" s="316"/>
      <c r="K259" s="252"/>
      <c r="L259" s="17"/>
      <c r="M259" s="17"/>
      <c r="N259" s="251"/>
      <c r="O259" s="252"/>
    </row>
    <row r="260" spans="1:15" s="5" customFormat="1" ht="19.5" customHeight="1">
      <c r="A260" s="314"/>
      <c r="B260" s="248"/>
      <c r="C260" s="34"/>
      <c r="D260" s="249"/>
      <c r="E260" s="249"/>
      <c r="F260" s="248"/>
      <c r="G260" s="248"/>
      <c r="H260" s="250"/>
      <c r="I260" s="251"/>
      <c r="J260" s="316"/>
      <c r="K260" s="252"/>
      <c r="L260" s="17"/>
      <c r="M260" s="17"/>
      <c r="N260" s="251"/>
      <c r="O260" s="252"/>
    </row>
    <row r="261" spans="1:15" s="5" customFormat="1" ht="19.5" customHeight="1">
      <c r="A261" s="314"/>
      <c r="B261" s="248"/>
      <c r="C261" s="34"/>
      <c r="D261" s="249"/>
      <c r="E261" s="249"/>
      <c r="F261" s="248"/>
      <c r="G261" s="248"/>
      <c r="H261" s="250"/>
      <c r="I261" s="251"/>
      <c r="J261" s="316"/>
      <c r="K261" s="252"/>
      <c r="L261" s="17"/>
      <c r="M261" s="13"/>
      <c r="N261" s="251"/>
      <c r="O261" s="252"/>
    </row>
    <row r="262" spans="1:15" s="5" customFormat="1" ht="19.5" customHeight="1">
      <c r="A262" s="314"/>
      <c r="B262" s="248"/>
      <c r="C262" s="34"/>
      <c r="D262" s="249"/>
      <c r="E262" s="249"/>
      <c r="F262" s="248"/>
      <c r="G262" s="248"/>
      <c r="H262" s="250"/>
      <c r="I262" s="251"/>
      <c r="J262" s="316"/>
      <c r="K262" s="252"/>
      <c r="L262" s="335"/>
      <c r="M262" s="336"/>
      <c r="N262" s="329"/>
      <c r="O262" s="252"/>
    </row>
    <row r="263" spans="1:15" s="5" customFormat="1" ht="19.5" customHeight="1">
      <c r="A263" s="314"/>
      <c r="B263" s="248"/>
      <c r="C263" s="34"/>
      <c r="D263" s="249"/>
      <c r="E263" s="249"/>
      <c r="F263" s="248"/>
      <c r="G263" s="248"/>
      <c r="H263" s="250"/>
      <c r="I263" s="251"/>
      <c r="J263" s="316"/>
      <c r="K263" s="252"/>
      <c r="L263" s="335"/>
      <c r="M263" s="336"/>
      <c r="N263" s="329"/>
      <c r="O263" s="252"/>
    </row>
    <row r="264" spans="1:15" s="5" customFormat="1" ht="19.5" customHeight="1">
      <c r="A264" s="314"/>
      <c r="B264" s="248"/>
      <c r="C264" s="34"/>
      <c r="D264" s="249"/>
      <c r="E264" s="249"/>
      <c r="F264" s="248"/>
      <c r="G264" s="248"/>
      <c r="H264" s="250"/>
      <c r="I264" s="251"/>
      <c r="J264" s="316"/>
      <c r="K264" s="252"/>
      <c r="L264" s="335"/>
      <c r="M264" s="336"/>
      <c r="N264" s="329"/>
      <c r="O264" s="252"/>
    </row>
    <row r="265" spans="1:15" s="5" customFormat="1" ht="19.5" customHeight="1">
      <c r="A265" s="314"/>
      <c r="B265" s="248"/>
      <c r="C265" s="34"/>
      <c r="D265" s="249"/>
      <c r="E265" s="249"/>
      <c r="F265" s="248"/>
      <c r="G265" s="248"/>
      <c r="H265" s="250"/>
      <c r="I265" s="251"/>
      <c r="J265" s="316"/>
      <c r="K265" s="252"/>
      <c r="L265" s="335"/>
      <c r="M265" s="336"/>
      <c r="N265" s="329"/>
      <c r="O265" s="252"/>
    </row>
    <row r="266" spans="1:15" s="5" customFormat="1" ht="19.5" customHeight="1">
      <c r="A266" s="314"/>
      <c r="B266" s="248"/>
      <c r="C266" s="34"/>
      <c r="D266" s="249"/>
      <c r="E266" s="249"/>
      <c r="F266" s="248"/>
      <c r="G266" s="248"/>
      <c r="H266" s="250"/>
      <c r="I266" s="251"/>
      <c r="J266" s="316"/>
      <c r="K266" s="252"/>
      <c r="L266" s="335"/>
      <c r="M266" s="336"/>
      <c r="N266" s="329"/>
      <c r="O266" s="252"/>
    </row>
    <row r="267" spans="1:15" s="5" customFormat="1" ht="19.5" customHeight="1">
      <c r="A267" s="314"/>
      <c r="B267" s="248"/>
      <c r="C267" s="34"/>
      <c r="D267" s="249"/>
      <c r="E267" s="249"/>
      <c r="F267" s="248"/>
      <c r="G267" s="248"/>
      <c r="H267" s="250"/>
      <c r="I267" s="251"/>
      <c r="J267" s="316"/>
      <c r="K267" s="252"/>
      <c r="L267" s="335"/>
      <c r="M267" s="336"/>
      <c r="N267" s="329"/>
      <c r="O267" s="252"/>
    </row>
    <row r="268" spans="1:15" s="5" customFormat="1" ht="15.75">
      <c r="A268" s="34"/>
      <c r="B268" s="8"/>
      <c r="C268" s="8"/>
      <c r="D268" s="249"/>
      <c r="E268" s="19"/>
      <c r="F268" s="34"/>
      <c r="G268" s="4"/>
      <c r="H268" s="8"/>
      <c r="J268" s="8"/>
      <c r="K268" s="7"/>
      <c r="L268" s="337"/>
      <c r="M268" s="336"/>
      <c r="N268" s="338"/>
      <c r="O268" s="7"/>
    </row>
    <row r="269" spans="1:15" s="5" customFormat="1" ht="19.5" customHeight="1">
      <c r="A269" s="314"/>
      <c r="B269" s="248"/>
      <c r="C269" s="34"/>
      <c r="D269" s="249"/>
      <c r="E269" s="249"/>
      <c r="F269" s="248"/>
      <c r="G269" s="248"/>
      <c r="H269" s="250"/>
      <c r="I269" s="251"/>
      <c r="J269" s="316"/>
      <c r="K269" s="252"/>
      <c r="L269" s="335"/>
      <c r="M269" s="336"/>
      <c r="N269" s="329"/>
      <c r="O269" s="252"/>
    </row>
    <row r="270" spans="1:15" s="5" customFormat="1" ht="19.5" customHeight="1">
      <c r="A270" s="314"/>
      <c r="B270" s="248"/>
      <c r="C270" s="34"/>
      <c r="D270" s="249"/>
      <c r="E270" s="249"/>
      <c r="F270" s="248"/>
      <c r="G270" s="248"/>
      <c r="H270" s="250"/>
      <c r="I270" s="251"/>
      <c r="J270" s="316"/>
      <c r="K270" s="252"/>
      <c r="L270" s="335"/>
      <c r="M270" s="336"/>
      <c r="N270" s="329"/>
      <c r="O270" s="252"/>
    </row>
    <row r="271" spans="1:15" s="5" customFormat="1" ht="19.5" customHeight="1">
      <c r="A271" s="314"/>
      <c r="B271" s="248"/>
      <c r="C271" s="34"/>
      <c r="D271" s="249"/>
      <c r="E271" s="249"/>
      <c r="F271" s="248"/>
      <c r="G271" s="248"/>
      <c r="H271" s="250"/>
      <c r="I271" s="251"/>
      <c r="J271" s="316"/>
      <c r="K271" s="252"/>
      <c r="L271" s="335"/>
      <c r="M271" s="336"/>
      <c r="N271" s="329"/>
      <c r="O271" s="252"/>
    </row>
    <row r="272" spans="1:15" s="5" customFormat="1" ht="19.5" customHeight="1">
      <c r="A272" s="314"/>
      <c r="B272" s="248"/>
      <c r="C272" s="34"/>
      <c r="D272" s="249"/>
      <c r="E272" s="249"/>
      <c r="F272" s="248"/>
      <c r="G272" s="248"/>
      <c r="H272" s="250"/>
      <c r="I272" s="251"/>
      <c r="J272" s="316"/>
      <c r="K272" s="252"/>
      <c r="L272" s="335"/>
      <c r="M272" s="336"/>
      <c r="N272" s="329"/>
      <c r="O272" s="252"/>
    </row>
    <row r="273" spans="1:15" s="5" customFormat="1" ht="19.5" customHeight="1">
      <c r="A273" s="314"/>
      <c r="B273" s="248"/>
      <c r="C273" s="34"/>
      <c r="D273" s="249"/>
      <c r="E273" s="249"/>
      <c r="F273" s="248"/>
      <c r="G273" s="248"/>
      <c r="H273" s="250"/>
      <c r="I273" s="251"/>
      <c r="J273" s="316"/>
      <c r="K273" s="252"/>
      <c r="L273" s="335"/>
      <c r="M273" s="336"/>
      <c r="N273" s="329"/>
      <c r="O273" s="252"/>
    </row>
    <row r="274" spans="1:15" s="5" customFormat="1" ht="19.5" customHeight="1">
      <c r="A274" s="314"/>
      <c r="B274" s="248"/>
      <c r="C274" s="34"/>
      <c r="D274" s="249"/>
      <c r="E274" s="249"/>
      <c r="F274" s="248"/>
      <c r="G274" s="248"/>
      <c r="H274" s="250"/>
      <c r="I274" s="251"/>
      <c r="J274" s="316"/>
      <c r="K274" s="252"/>
      <c r="L274" s="335"/>
      <c r="M274" s="17"/>
      <c r="N274" s="329"/>
      <c r="O274" s="252"/>
    </row>
    <row r="275" spans="1:15" s="5" customFormat="1" ht="19.5" customHeight="1">
      <c r="A275" s="314"/>
      <c r="B275" s="248"/>
      <c r="C275" s="34"/>
      <c r="D275" s="249"/>
      <c r="E275" s="249"/>
      <c r="F275" s="248"/>
      <c r="G275" s="248"/>
      <c r="H275" s="250"/>
      <c r="I275" s="251"/>
      <c r="J275" s="316"/>
      <c r="K275" s="252"/>
      <c r="L275" s="17"/>
      <c r="M275" s="17"/>
      <c r="N275" s="251"/>
      <c r="O275" s="252"/>
    </row>
    <row r="276" spans="1:15" s="5" customFormat="1" ht="19.5" customHeight="1">
      <c r="A276" s="314"/>
      <c r="B276" s="248"/>
      <c r="C276" s="34"/>
      <c r="D276" s="249"/>
      <c r="E276" s="249"/>
      <c r="F276" s="248"/>
      <c r="G276" s="248"/>
      <c r="H276" s="250"/>
      <c r="I276" s="251"/>
      <c r="J276" s="316"/>
      <c r="K276" s="252"/>
      <c r="L276" s="17"/>
      <c r="M276" s="17"/>
      <c r="N276" s="251"/>
      <c r="O276" s="252"/>
    </row>
    <row r="277" spans="1:15" s="5" customFormat="1" ht="19.5" customHeight="1">
      <c r="A277" s="314"/>
      <c r="B277" s="248"/>
      <c r="C277" s="34"/>
      <c r="D277" s="249"/>
      <c r="E277" s="249"/>
      <c r="F277" s="248"/>
      <c r="G277" s="248"/>
      <c r="H277" s="250"/>
      <c r="I277" s="251"/>
      <c r="J277" s="316"/>
      <c r="K277" s="252"/>
      <c r="L277" s="17"/>
      <c r="M277" s="17"/>
      <c r="N277" s="251"/>
      <c r="O277" s="252"/>
    </row>
    <row r="278" spans="1:15" s="5" customFormat="1" ht="19.5" customHeight="1">
      <c r="A278" s="314"/>
      <c r="B278" s="248"/>
      <c r="C278" s="34"/>
      <c r="D278" s="249"/>
      <c r="E278" s="249"/>
      <c r="F278" s="248"/>
      <c r="G278" s="248"/>
      <c r="H278" s="250"/>
      <c r="I278" s="251"/>
      <c r="J278" s="316"/>
      <c r="K278" s="252"/>
      <c r="L278" s="17"/>
      <c r="M278" s="17"/>
      <c r="N278" s="251"/>
      <c r="O278" s="252"/>
    </row>
    <row r="279" spans="1:15" s="5" customFormat="1" ht="19.5" customHeight="1">
      <c r="A279" s="314"/>
      <c r="B279" s="248"/>
      <c r="C279" s="34"/>
      <c r="D279" s="249"/>
      <c r="E279" s="249"/>
      <c r="F279" s="248"/>
      <c r="G279" s="248"/>
      <c r="H279" s="250"/>
      <c r="I279" s="251"/>
      <c r="J279" s="316"/>
      <c r="K279" s="252"/>
      <c r="L279" s="17"/>
      <c r="M279" s="17"/>
      <c r="N279" s="251"/>
      <c r="O279" s="252"/>
    </row>
    <row r="280" spans="1:15" s="5" customFormat="1" ht="19.5" customHeight="1">
      <c r="A280" s="314"/>
      <c r="B280" s="248"/>
      <c r="C280" s="34"/>
      <c r="D280" s="249"/>
      <c r="E280" s="249"/>
      <c r="F280" s="248"/>
      <c r="G280" s="248"/>
      <c r="H280" s="250"/>
      <c r="I280" s="251"/>
      <c r="J280" s="316"/>
      <c r="K280" s="252"/>
      <c r="L280" s="17"/>
      <c r="M280" s="17"/>
      <c r="N280" s="251"/>
      <c r="O280" s="252"/>
    </row>
    <row r="281" spans="1:15" s="5" customFormat="1" ht="19.5" customHeight="1">
      <c r="A281" s="314"/>
      <c r="B281" s="248"/>
      <c r="C281" s="34"/>
      <c r="D281" s="249"/>
      <c r="E281" s="249"/>
      <c r="F281" s="248"/>
      <c r="G281" s="248"/>
      <c r="H281" s="250"/>
      <c r="I281" s="251"/>
      <c r="J281" s="316"/>
      <c r="K281" s="252"/>
      <c r="L281" s="17"/>
      <c r="M281" s="17"/>
      <c r="N281" s="251"/>
      <c r="O281" s="252"/>
    </row>
    <row r="282" spans="1:15" s="5" customFormat="1" ht="19.5" customHeight="1">
      <c r="A282" s="314"/>
      <c r="B282" s="248"/>
      <c r="C282" s="34"/>
      <c r="D282" s="249"/>
      <c r="E282" s="249"/>
      <c r="F282" s="248"/>
      <c r="G282" s="248"/>
      <c r="H282" s="250"/>
      <c r="I282" s="251"/>
      <c r="J282" s="316"/>
      <c r="K282" s="252"/>
      <c r="L282" s="17"/>
      <c r="M282" s="17"/>
      <c r="N282" s="251"/>
      <c r="O282" s="252"/>
    </row>
    <row r="283" spans="1:15" s="5" customFormat="1" ht="19.5" customHeight="1">
      <c r="A283" s="314"/>
      <c r="B283" s="248"/>
      <c r="C283" s="34"/>
      <c r="D283" s="249"/>
      <c r="E283" s="249"/>
      <c r="F283" s="248"/>
      <c r="G283" s="248"/>
      <c r="H283" s="250"/>
      <c r="I283" s="251"/>
      <c r="J283" s="316"/>
      <c r="K283" s="252"/>
      <c r="L283" s="17"/>
      <c r="M283" s="17"/>
      <c r="N283" s="251"/>
      <c r="O283" s="252"/>
    </row>
    <row r="284" spans="1:15" s="5" customFormat="1" ht="19.5" customHeight="1">
      <c r="A284" s="314"/>
      <c r="B284" s="248"/>
      <c r="C284" s="34"/>
      <c r="D284" s="249"/>
      <c r="E284" s="249"/>
      <c r="F284" s="248"/>
      <c r="G284" s="248"/>
      <c r="H284" s="250"/>
      <c r="I284" s="251"/>
      <c r="J284" s="316"/>
      <c r="K284" s="252"/>
      <c r="L284" s="17"/>
      <c r="M284" s="17"/>
      <c r="N284" s="251"/>
      <c r="O284" s="252"/>
    </row>
    <row r="285" spans="1:15" s="5" customFormat="1" ht="19.5" customHeight="1">
      <c r="A285" s="314"/>
      <c r="B285" s="248"/>
      <c r="C285" s="34"/>
      <c r="D285" s="249"/>
      <c r="E285" s="249"/>
      <c r="F285" s="248"/>
      <c r="G285" s="248"/>
      <c r="H285" s="250"/>
      <c r="I285" s="251"/>
      <c r="J285" s="316"/>
      <c r="K285" s="252"/>
      <c r="L285" s="17"/>
      <c r="M285" s="17"/>
      <c r="N285" s="251"/>
      <c r="O285" s="252"/>
    </row>
    <row r="286" spans="1:15" s="5" customFormat="1" ht="19.5" customHeight="1">
      <c r="A286" s="314"/>
      <c r="B286" s="248"/>
      <c r="C286" s="34"/>
      <c r="D286" s="249"/>
      <c r="E286" s="249"/>
      <c r="F286" s="248"/>
      <c r="G286" s="248"/>
      <c r="H286" s="250"/>
      <c r="I286" s="251"/>
      <c r="J286" s="316"/>
      <c r="K286" s="252"/>
      <c r="L286" s="17"/>
      <c r="M286" s="17"/>
      <c r="N286" s="251"/>
      <c r="O286" s="252"/>
    </row>
    <row r="287" spans="1:15" s="5" customFormat="1" ht="19.5" customHeight="1">
      <c r="A287" s="314"/>
      <c r="B287" s="248"/>
      <c r="C287" s="34"/>
      <c r="D287" s="249"/>
      <c r="E287" s="249"/>
      <c r="F287" s="248"/>
      <c r="G287" s="248"/>
      <c r="H287" s="250"/>
      <c r="I287" s="251"/>
      <c r="J287" s="316"/>
      <c r="K287" s="252"/>
      <c r="L287" s="17"/>
      <c r="M287" s="17"/>
      <c r="N287" s="251"/>
      <c r="O287" s="252"/>
    </row>
    <row r="288" spans="1:15" s="5" customFormat="1" ht="19.5" customHeight="1">
      <c r="A288" s="314"/>
      <c r="B288" s="248"/>
      <c r="C288" s="34"/>
      <c r="D288" s="249"/>
      <c r="E288" s="249"/>
      <c r="F288" s="248"/>
      <c r="G288" s="248"/>
      <c r="H288" s="250"/>
      <c r="I288" s="251"/>
      <c r="J288" s="316"/>
      <c r="K288" s="252"/>
      <c r="L288" s="17"/>
      <c r="M288" s="17"/>
      <c r="N288" s="251"/>
      <c r="O288" s="252"/>
    </row>
    <row r="289" spans="1:15" s="5" customFormat="1" ht="19.5" customHeight="1">
      <c r="A289" s="314"/>
      <c r="B289" s="248"/>
      <c r="C289" s="34"/>
      <c r="D289" s="249"/>
      <c r="E289" s="249"/>
      <c r="F289" s="248"/>
      <c r="G289" s="248"/>
      <c r="H289" s="250"/>
      <c r="I289" s="251"/>
      <c r="J289" s="316"/>
      <c r="K289" s="252"/>
      <c r="L289" s="17"/>
      <c r="M289" s="17"/>
      <c r="N289" s="251"/>
      <c r="O289" s="252"/>
    </row>
    <row r="290" spans="1:15" s="5" customFormat="1" ht="19.5" customHeight="1">
      <c r="A290" s="314"/>
      <c r="B290" s="248"/>
      <c r="C290" s="34"/>
      <c r="D290" s="249"/>
      <c r="E290" s="249"/>
      <c r="F290" s="248"/>
      <c r="G290" s="248"/>
      <c r="H290" s="250"/>
      <c r="I290" s="251"/>
      <c r="J290" s="316"/>
      <c r="K290" s="252"/>
      <c r="L290" s="17"/>
      <c r="M290" s="17"/>
      <c r="N290" s="251"/>
      <c r="O290" s="252"/>
    </row>
    <row r="291" spans="1:15" s="5" customFormat="1" ht="19.5" customHeight="1">
      <c r="A291" s="314"/>
      <c r="B291" s="248"/>
      <c r="C291" s="34"/>
      <c r="D291" s="249"/>
      <c r="E291" s="249"/>
      <c r="F291" s="248"/>
      <c r="G291" s="248"/>
      <c r="H291" s="250"/>
      <c r="I291" s="251"/>
      <c r="J291" s="316"/>
      <c r="K291" s="252"/>
      <c r="L291" s="17"/>
      <c r="M291" s="17"/>
      <c r="N291" s="251"/>
      <c r="O291" s="252"/>
    </row>
    <row r="292" spans="1:15" s="5" customFormat="1" ht="19.5" customHeight="1">
      <c r="A292" s="314"/>
      <c r="B292" s="248"/>
      <c r="C292" s="34"/>
      <c r="D292" s="249"/>
      <c r="E292" s="249"/>
      <c r="F292" s="248"/>
      <c r="G292" s="248"/>
      <c r="H292" s="250"/>
      <c r="I292" s="251"/>
      <c r="J292" s="316"/>
      <c r="K292" s="252"/>
      <c r="L292" s="17"/>
      <c r="M292" s="17"/>
      <c r="N292" s="251"/>
      <c r="O292" s="252"/>
    </row>
    <row r="293" spans="1:15" s="5" customFormat="1" ht="19.5" customHeight="1">
      <c r="A293" s="314"/>
      <c r="B293" s="248"/>
      <c r="C293" s="34"/>
      <c r="D293" s="249"/>
      <c r="E293" s="249"/>
      <c r="F293" s="248"/>
      <c r="G293" s="248"/>
      <c r="H293" s="250"/>
      <c r="I293" s="251"/>
      <c r="J293" s="316"/>
      <c r="K293" s="252"/>
      <c r="L293" s="17"/>
      <c r="M293" s="17"/>
      <c r="N293" s="251"/>
      <c r="O293" s="252"/>
    </row>
    <row r="294" spans="1:15" s="5" customFormat="1" ht="19.5" customHeight="1">
      <c r="A294" s="314"/>
      <c r="B294" s="248"/>
      <c r="C294" s="34"/>
      <c r="D294" s="249"/>
      <c r="E294" s="249"/>
      <c r="F294" s="248"/>
      <c r="G294" s="248"/>
      <c r="H294" s="250"/>
      <c r="I294" s="251"/>
      <c r="J294" s="316"/>
      <c r="K294" s="252"/>
      <c r="L294" s="17"/>
      <c r="M294" s="17"/>
      <c r="N294" s="251"/>
      <c r="O294" s="252"/>
    </row>
    <row r="295" spans="1:15" s="5" customFormat="1" ht="19.5" customHeight="1">
      <c r="A295" s="314"/>
      <c r="B295" s="248"/>
      <c r="C295" s="34"/>
      <c r="D295" s="249"/>
      <c r="E295" s="253"/>
      <c r="F295" s="254"/>
      <c r="G295" s="254"/>
      <c r="H295" s="250"/>
      <c r="I295" s="251"/>
      <c r="J295" s="316"/>
      <c r="K295" s="252"/>
      <c r="L295" s="17"/>
      <c r="M295" s="17"/>
      <c r="N295" s="251"/>
      <c r="O295" s="252"/>
    </row>
    <row r="296" spans="1:15" s="5" customFormat="1" ht="19.5" customHeight="1">
      <c r="A296" s="314"/>
      <c r="B296" s="248"/>
      <c r="C296" s="34"/>
      <c r="D296" s="257"/>
      <c r="E296" s="334"/>
      <c r="F296" s="291"/>
      <c r="G296" s="250"/>
      <c r="H296" s="261"/>
      <c r="I296" s="251"/>
      <c r="J296" s="316"/>
      <c r="K296" s="252"/>
      <c r="L296" s="17"/>
      <c r="M296" s="17"/>
      <c r="N296" s="251"/>
      <c r="O296" s="252"/>
    </row>
    <row r="297" spans="1:15" s="5" customFormat="1" ht="19.5" customHeight="1">
      <c r="A297" s="314"/>
      <c r="B297" s="248"/>
      <c r="C297" s="34"/>
      <c r="D297" s="249"/>
      <c r="E297" s="262"/>
      <c r="F297" s="263"/>
      <c r="G297" s="263"/>
      <c r="H297" s="250"/>
      <c r="I297" s="251"/>
      <c r="J297" s="316"/>
      <c r="K297" s="252"/>
      <c r="L297" s="17"/>
      <c r="M297" s="17"/>
      <c r="N297" s="251"/>
      <c r="O297" s="252"/>
    </row>
    <row r="298" spans="1:15" s="5" customFormat="1" ht="19.5" customHeight="1">
      <c r="A298" s="314"/>
      <c r="B298" s="248"/>
      <c r="C298" s="34"/>
      <c r="D298" s="249"/>
      <c r="E298" s="249"/>
      <c r="F298" s="248"/>
      <c r="G298" s="248"/>
      <c r="H298" s="250"/>
      <c r="I298" s="251"/>
      <c r="J298" s="316"/>
      <c r="K298" s="252"/>
      <c r="L298" s="17"/>
      <c r="M298" s="17"/>
      <c r="N298" s="251"/>
      <c r="O298" s="252"/>
    </row>
    <row r="299" spans="1:15" s="5" customFormat="1" ht="19.5" customHeight="1">
      <c r="A299" s="314"/>
      <c r="B299" s="248"/>
      <c r="C299" s="34"/>
      <c r="D299" s="249"/>
      <c r="E299" s="249"/>
      <c r="F299" s="248"/>
      <c r="G299" s="248"/>
      <c r="H299" s="250"/>
      <c r="I299" s="251"/>
      <c r="J299" s="316"/>
      <c r="K299" s="252"/>
      <c r="L299" s="17"/>
      <c r="M299" s="17"/>
      <c r="N299" s="251"/>
      <c r="O299" s="252"/>
    </row>
    <row r="300" spans="1:15" s="5" customFormat="1" ht="19.5" customHeight="1">
      <c r="A300" s="314"/>
      <c r="B300" s="248"/>
      <c r="C300" s="34"/>
      <c r="D300" s="249"/>
      <c r="E300" s="249"/>
      <c r="F300" s="248"/>
      <c r="G300" s="248"/>
      <c r="H300" s="250"/>
      <c r="I300" s="251"/>
      <c r="J300" s="316"/>
      <c r="K300" s="252"/>
      <c r="L300" s="17"/>
      <c r="M300" s="17"/>
      <c r="N300" s="251"/>
      <c r="O300" s="252"/>
    </row>
    <row r="301" spans="1:15" s="5" customFormat="1" ht="19.5" customHeight="1">
      <c r="A301" s="314"/>
      <c r="B301" s="248"/>
      <c r="C301" s="34"/>
      <c r="D301" s="249"/>
      <c r="E301" s="249"/>
      <c r="F301" s="248"/>
      <c r="G301" s="248"/>
      <c r="H301" s="250"/>
      <c r="I301" s="251"/>
      <c r="J301" s="316"/>
      <c r="K301" s="252"/>
      <c r="L301" s="17"/>
      <c r="M301" s="17"/>
      <c r="N301" s="251"/>
      <c r="O301" s="252"/>
    </row>
    <row r="302" spans="1:15" s="5" customFormat="1" ht="19.5" customHeight="1">
      <c r="A302" s="314"/>
      <c r="B302" s="248"/>
      <c r="C302" s="34"/>
      <c r="D302" s="249"/>
      <c r="E302" s="249"/>
      <c r="F302" s="248"/>
      <c r="G302" s="248"/>
      <c r="H302" s="250"/>
      <c r="I302" s="251"/>
      <c r="J302" s="316"/>
      <c r="K302" s="252"/>
      <c r="L302" s="17"/>
      <c r="M302" s="17"/>
      <c r="N302" s="251"/>
      <c r="O302" s="252"/>
    </row>
    <row r="303" spans="1:15" s="5" customFormat="1" ht="19.5" customHeight="1">
      <c r="A303" s="314"/>
      <c r="B303" s="248"/>
      <c r="C303" s="34"/>
      <c r="D303" s="249"/>
      <c r="E303" s="249"/>
      <c r="F303" s="248"/>
      <c r="G303" s="248"/>
      <c r="H303" s="250"/>
      <c r="I303" s="251"/>
      <c r="J303" s="316"/>
      <c r="K303" s="252"/>
      <c r="L303" s="17"/>
      <c r="M303" s="17"/>
      <c r="N303" s="251"/>
      <c r="O303" s="252"/>
    </row>
    <row r="304" spans="1:15" s="5" customFormat="1" ht="19.5" customHeight="1">
      <c r="A304" s="314"/>
      <c r="B304" s="248"/>
      <c r="C304" s="34"/>
      <c r="D304" s="249"/>
      <c r="E304" s="249"/>
      <c r="F304" s="248"/>
      <c r="G304" s="248"/>
      <c r="H304" s="250"/>
      <c r="I304" s="251"/>
      <c r="J304" s="316"/>
      <c r="K304" s="252"/>
      <c r="L304" s="17"/>
      <c r="M304" s="17"/>
      <c r="N304" s="251"/>
      <c r="O304" s="252"/>
    </row>
    <row r="305" spans="1:15" s="5" customFormat="1" ht="19.5" customHeight="1">
      <c r="A305" s="314"/>
      <c r="B305" s="248"/>
      <c r="C305" s="34"/>
      <c r="D305" s="249"/>
      <c r="E305" s="249"/>
      <c r="F305" s="315"/>
      <c r="G305" s="248"/>
      <c r="H305" s="250"/>
      <c r="I305" s="251"/>
      <c r="K305" s="252"/>
      <c r="L305" s="17"/>
      <c r="M305" s="17"/>
      <c r="N305" s="251"/>
      <c r="O305" s="252"/>
    </row>
    <row r="306" spans="1:15" s="5" customFormat="1" ht="19.5" customHeight="1">
      <c r="A306" s="314"/>
      <c r="B306" s="248"/>
      <c r="C306" s="34"/>
      <c r="D306" s="249"/>
      <c r="E306" s="249"/>
      <c r="F306" s="248"/>
      <c r="G306" s="248"/>
      <c r="H306" s="250"/>
      <c r="I306" s="251"/>
      <c r="J306" s="316"/>
      <c r="K306" s="252"/>
      <c r="L306" s="17"/>
      <c r="M306" s="17"/>
      <c r="N306" s="251"/>
      <c r="O306" s="252"/>
    </row>
    <row r="307" spans="1:15" s="5" customFormat="1" ht="19.5" customHeight="1">
      <c r="A307" s="314"/>
      <c r="B307" s="248"/>
      <c r="C307" s="34"/>
      <c r="D307" s="249"/>
      <c r="E307" s="249"/>
      <c r="F307" s="248"/>
      <c r="G307" s="248"/>
      <c r="H307" s="250"/>
      <c r="I307" s="251"/>
      <c r="J307" s="316"/>
      <c r="K307" s="252"/>
      <c r="L307" s="17"/>
      <c r="M307" s="17"/>
      <c r="N307" s="251"/>
      <c r="O307" s="252"/>
    </row>
    <row r="308" spans="1:15" s="5" customFormat="1" ht="19.5" customHeight="1">
      <c r="A308" s="314"/>
      <c r="B308" s="248"/>
      <c r="C308" s="34"/>
      <c r="D308" s="249"/>
      <c r="E308" s="249"/>
      <c r="F308" s="248"/>
      <c r="G308" s="248"/>
      <c r="H308" s="250"/>
      <c r="I308" s="251"/>
      <c r="J308" s="316"/>
      <c r="K308" s="252"/>
      <c r="L308" s="17"/>
      <c r="M308" s="17"/>
      <c r="N308" s="251"/>
      <c r="O308" s="252"/>
    </row>
    <row r="309" spans="1:15" s="5" customFormat="1" ht="19.5" customHeight="1">
      <c r="A309" s="314"/>
      <c r="B309" s="248"/>
      <c r="C309" s="34"/>
      <c r="D309" s="249"/>
      <c r="E309" s="249"/>
      <c r="F309" s="248"/>
      <c r="G309" s="248"/>
      <c r="H309" s="250"/>
      <c r="I309" s="251"/>
      <c r="J309" s="316"/>
      <c r="K309" s="252"/>
      <c r="L309" s="17"/>
      <c r="M309" s="17"/>
      <c r="N309" s="251"/>
      <c r="O309" s="252"/>
    </row>
    <row r="310" spans="1:15" s="5" customFormat="1" ht="19.5" customHeight="1">
      <c r="A310" s="314"/>
      <c r="B310" s="248"/>
      <c r="C310" s="34"/>
      <c r="D310" s="249"/>
      <c r="E310" s="249"/>
      <c r="F310" s="248"/>
      <c r="G310" s="248"/>
      <c r="H310" s="250"/>
      <c r="I310" s="251"/>
      <c r="J310" s="316"/>
      <c r="K310" s="252"/>
      <c r="L310" s="17"/>
      <c r="M310" s="17"/>
      <c r="N310" s="251"/>
      <c r="O310" s="252"/>
    </row>
    <row r="311" spans="1:15" s="5" customFormat="1" ht="19.5" customHeight="1">
      <c r="A311" s="314"/>
      <c r="B311" s="248"/>
      <c r="C311" s="34"/>
      <c r="D311" s="249"/>
      <c r="E311" s="249"/>
      <c r="F311" s="248"/>
      <c r="G311" s="248"/>
      <c r="H311" s="250"/>
      <c r="I311" s="251"/>
      <c r="J311" s="316"/>
      <c r="K311" s="252"/>
      <c r="L311" s="17"/>
      <c r="M311" s="17"/>
      <c r="N311" s="251"/>
      <c r="O311" s="252"/>
    </row>
    <row r="312" spans="1:15" s="5" customFormat="1" ht="19.5" customHeight="1">
      <c r="A312" s="314"/>
      <c r="B312" s="248"/>
      <c r="C312" s="34"/>
      <c r="D312" s="249"/>
      <c r="E312" s="249"/>
      <c r="F312" s="248"/>
      <c r="G312" s="248"/>
      <c r="H312" s="250"/>
      <c r="I312" s="251"/>
      <c r="J312" s="316"/>
      <c r="K312" s="252"/>
      <c r="L312" s="17"/>
      <c r="M312" s="17"/>
      <c r="N312" s="251"/>
      <c r="O312" s="252"/>
    </row>
    <row r="313" spans="1:15" s="5" customFormat="1" ht="19.5" customHeight="1">
      <c r="A313" s="314"/>
      <c r="B313" s="248"/>
      <c r="C313" s="34"/>
      <c r="D313" s="249"/>
      <c r="E313" s="249"/>
      <c r="F313" s="248"/>
      <c r="G313" s="248"/>
      <c r="H313" s="250"/>
      <c r="I313" s="251"/>
      <c r="J313" s="316"/>
      <c r="K313" s="252"/>
      <c r="L313" s="17"/>
      <c r="M313" s="17"/>
      <c r="N313" s="251"/>
      <c r="O313" s="252"/>
    </row>
    <row r="314" spans="1:15" s="5" customFormat="1" ht="19.5" customHeight="1">
      <c r="A314" s="314"/>
      <c r="B314" s="248"/>
      <c r="C314" s="34"/>
      <c r="D314" s="249"/>
      <c r="E314" s="249"/>
      <c r="F314" s="248"/>
      <c r="G314" s="248"/>
      <c r="H314" s="250"/>
      <c r="I314" s="251"/>
      <c r="J314" s="316"/>
      <c r="K314" s="252"/>
      <c r="L314" s="17"/>
      <c r="M314" s="17"/>
      <c r="N314" s="251"/>
      <c r="O314" s="252"/>
    </row>
    <row r="315" spans="1:15" s="5" customFormat="1" ht="19.5" customHeight="1">
      <c r="A315" s="314"/>
      <c r="B315" s="248"/>
      <c r="C315" s="34"/>
      <c r="D315" s="249"/>
      <c r="E315" s="249"/>
      <c r="F315" s="248"/>
      <c r="G315" s="248"/>
      <c r="H315" s="250"/>
      <c r="I315" s="251"/>
      <c r="J315" s="316"/>
      <c r="K315" s="252"/>
      <c r="L315" s="17"/>
      <c r="M315" s="17"/>
      <c r="N315" s="251"/>
      <c r="O315" s="252"/>
    </row>
    <row r="316" spans="1:15" s="5" customFormat="1" ht="19.5" customHeight="1">
      <c r="A316" s="314"/>
      <c r="B316" s="248"/>
      <c r="C316" s="34"/>
      <c r="D316" s="249"/>
      <c r="E316" s="249"/>
      <c r="F316" s="248"/>
      <c r="G316" s="248"/>
      <c r="H316" s="250"/>
      <c r="I316" s="251"/>
      <c r="J316" s="316"/>
      <c r="K316" s="252"/>
      <c r="L316" s="17"/>
      <c r="M316" s="17"/>
      <c r="N316" s="251"/>
      <c r="O316" s="252"/>
    </row>
    <row r="317" spans="1:15" s="271" customFormat="1" ht="19.5" customHeight="1">
      <c r="A317" s="325"/>
      <c r="B317" s="263"/>
      <c r="C317" s="266"/>
      <c r="D317" s="262"/>
      <c r="E317" s="262"/>
      <c r="F317" s="263"/>
      <c r="G317" s="263"/>
      <c r="H317" s="267"/>
      <c r="I317" s="268"/>
      <c r="J317" s="339"/>
      <c r="K317" s="269"/>
      <c r="L317" s="270"/>
      <c r="M317" s="270"/>
      <c r="N317" s="268"/>
      <c r="O317" s="269"/>
    </row>
    <row r="318" spans="1:15" s="271" customFormat="1" ht="19.5" customHeight="1">
      <c r="A318" s="325"/>
      <c r="B318" s="263"/>
      <c r="C318" s="266"/>
      <c r="D318" s="262"/>
      <c r="E318" s="262"/>
      <c r="F318" s="263"/>
      <c r="G318" s="263"/>
      <c r="H318" s="267"/>
      <c r="I318" s="268"/>
      <c r="J318" s="339"/>
      <c r="K318" s="269"/>
      <c r="L318" s="270"/>
      <c r="M318" s="270"/>
      <c r="N318" s="268"/>
      <c r="O318" s="269"/>
    </row>
    <row r="319" spans="1:15" s="271" customFormat="1" ht="19.5" customHeight="1">
      <c r="A319" s="325"/>
      <c r="B319" s="263"/>
      <c r="C319" s="266"/>
      <c r="D319" s="262"/>
      <c r="E319" s="262"/>
      <c r="F319" s="263"/>
      <c r="G319" s="263"/>
      <c r="H319" s="267"/>
      <c r="I319" s="268"/>
      <c r="J319" s="339"/>
      <c r="K319" s="269"/>
      <c r="L319" s="270"/>
      <c r="M319" s="270"/>
      <c r="N319" s="268"/>
      <c r="O319" s="269"/>
    </row>
    <row r="320" spans="1:15" s="271" customFormat="1" ht="19.5" customHeight="1">
      <c r="A320" s="325"/>
      <c r="B320" s="263"/>
      <c r="C320" s="266"/>
      <c r="D320" s="262"/>
      <c r="E320" s="262"/>
      <c r="F320" s="263"/>
      <c r="G320" s="263"/>
      <c r="H320" s="267"/>
      <c r="I320" s="268"/>
      <c r="J320" s="339"/>
      <c r="K320" s="269"/>
      <c r="L320" s="270"/>
      <c r="M320" s="270"/>
      <c r="N320" s="268"/>
      <c r="O320" s="269"/>
    </row>
    <row r="321" spans="1:15" s="271" customFormat="1" ht="19.5" customHeight="1">
      <c r="A321" s="325"/>
      <c r="B321" s="263"/>
      <c r="C321" s="266"/>
      <c r="D321" s="262"/>
      <c r="E321" s="262"/>
      <c r="F321" s="263"/>
      <c r="G321" s="263"/>
      <c r="H321" s="267"/>
      <c r="I321" s="268"/>
      <c r="J321" s="339"/>
      <c r="K321" s="269"/>
      <c r="L321" s="270"/>
      <c r="M321" s="270"/>
      <c r="N321" s="268"/>
      <c r="O321" s="269"/>
    </row>
    <row r="322" spans="1:15" s="271" customFormat="1" ht="19.5" customHeight="1">
      <c r="A322" s="325"/>
      <c r="B322" s="263"/>
      <c r="C322" s="266"/>
      <c r="D322" s="262"/>
      <c r="E322" s="262"/>
      <c r="F322" s="263"/>
      <c r="G322" s="263"/>
      <c r="H322" s="267"/>
      <c r="I322" s="268"/>
      <c r="J322" s="339"/>
      <c r="K322" s="269"/>
      <c r="L322" s="270"/>
      <c r="M322" s="270"/>
      <c r="N322" s="268"/>
      <c r="O322" s="269"/>
    </row>
    <row r="323" spans="1:15" s="271" customFormat="1" ht="19.5" customHeight="1">
      <c r="A323" s="325"/>
      <c r="B323" s="263"/>
      <c r="C323" s="266"/>
      <c r="D323" s="262"/>
      <c r="E323" s="262"/>
      <c r="F323" s="263"/>
      <c r="G323" s="263"/>
      <c r="H323" s="267"/>
      <c r="I323" s="268"/>
      <c r="J323" s="339"/>
      <c r="K323" s="269"/>
      <c r="L323" s="270"/>
      <c r="M323" s="270"/>
      <c r="N323" s="268"/>
      <c r="O323" s="269"/>
    </row>
    <row r="324" spans="1:15" s="271" customFormat="1" ht="19.5" customHeight="1">
      <c r="A324" s="325"/>
      <c r="B324" s="263"/>
      <c r="C324" s="266"/>
      <c r="D324" s="262"/>
      <c r="E324" s="262"/>
      <c r="F324" s="263"/>
      <c r="G324" s="263"/>
      <c r="H324" s="267"/>
      <c r="I324" s="268"/>
      <c r="J324" s="339"/>
      <c r="K324" s="269"/>
      <c r="L324" s="270"/>
      <c r="M324" s="270"/>
      <c r="N324" s="268"/>
      <c r="O324" s="269"/>
    </row>
    <row r="325" spans="1:15" s="271" customFormat="1" ht="19.5" customHeight="1">
      <c r="A325" s="325"/>
      <c r="B325" s="263"/>
      <c r="C325" s="266"/>
      <c r="D325" s="262"/>
      <c r="E325" s="262"/>
      <c r="F325" s="263"/>
      <c r="G325" s="263"/>
      <c r="H325" s="267"/>
      <c r="I325" s="268"/>
      <c r="J325" s="339"/>
      <c r="K325" s="269"/>
      <c r="L325" s="270"/>
      <c r="M325" s="270"/>
      <c r="N325" s="268"/>
      <c r="O325" s="269"/>
    </row>
    <row r="326" spans="1:15" s="271" customFormat="1" ht="19.5" customHeight="1">
      <c r="A326" s="325"/>
      <c r="B326" s="263"/>
      <c r="C326" s="266"/>
      <c r="D326" s="262"/>
      <c r="E326" s="262"/>
      <c r="F326" s="263"/>
      <c r="G326" s="263"/>
      <c r="H326" s="267"/>
      <c r="I326" s="268"/>
      <c r="J326" s="339"/>
      <c r="K326" s="269"/>
      <c r="L326" s="270"/>
      <c r="M326" s="270"/>
      <c r="N326" s="268"/>
      <c r="O326" s="269"/>
    </row>
    <row r="327" spans="1:15" s="271" customFormat="1" ht="19.5" customHeight="1">
      <c r="A327" s="325"/>
      <c r="B327" s="263"/>
      <c r="C327" s="266"/>
      <c r="D327" s="262"/>
      <c r="E327" s="262"/>
      <c r="F327" s="263"/>
      <c r="G327" s="263"/>
      <c r="H327" s="267"/>
      <c r="I327" s="268"/>
      <c r="J327" s="339"/>
      <c r="K327" s="269"/>
      <c r="L327" s="270"/>
      <c r="M327" s="270"/>
      <c r="N327" s="268"/>
      <c r="O327" s="269"/>
    </row>
    <row r="328" spans="1:15" s="271" customFormat="1" ht="19.5" customHeight="1">
      <c r="A328" s="325"/>
      <c r="B328" s="263"/>
      <c r="C328" s="266"/>
      <c r="D328" s="262"/>
      <c r="E328" s="262"/>
      <c r="F328" s="263"/>
      <c r="G328" s="263"/>
      <c r="H328" s="267"/>
      <c r="I328" s="268"/>
      <c r="J328" s="339"/>
      <c r="K328" s="269"/>
      <c r="L328" s="270"/>
      <c r="M328" s="270"/>
      <c r="N328" s="268"/>
      <c r="O328" s="269"/>
    </row>
    <row r="329" spans="1:15" s="271" customFormat="1" ht="19.5" customHeight="1">
      <c r="A329" s="325"/>
      <c r="B329" s="263"/>
      <c r="C329" s="266"/>
      <c r="D329" s="262"/>
      <c r="E329" s="262"/>
      <c r="F329" s="263"/>
      <c r="G329" s="263"/>
      <c r="H329" s="267"/>
      <c r="I329" s="268"/>
      <c r="J329" s="339"/>
      <c r="K329" s="269"/>
      <c r="L329" s="270"/>
      <c r="M329" s="270"/>
      <c r="N329" s="268"/>
      <c r="O329" s="269"/>
    </row>
    <row r="330" spans="1:15" s="271" customFormat="1" ht="19.5" customHeight="1">
      <c r="A330" s="325"/>
      <c r="B330" s="263"/>
      <c r="C330" s="266"/>
      <c r="D330" s="262"/>
      <c r="E330" s="262"/>
      <c r="F330" s="263"/>
      <c r="G330" s="263"/>
      <c r="H330" s="267"/>
      <c r="I330" s="268"/>
      <c r="J330" s="339"/>
      <c r="K330" s="269"/>
      <c r="L330" s="270"/>
      <c r="M330" s="270"/>
      <c r="N330" s="268"/>
      <c r="O330" s="269"/>
    </row>
    <row r="331" spans="1:15" s="271" customFormat="1" ht="19.5" customHeight="1">
      <c r="A331" s="325"/>
      <c r="B331" s="263"/>
      <c r="C331" s="266"/>
      <c r="D331" s="262"/>
      <c r="E331" s="262"/>
      <c r="F331" s="263"/>
      <c r="G331" s="263"/>
      <c r="H331" s="267"/>
      <c r="I331" s="268"/>
      <c r="J331" s="339"/>
      <c r="K331" s="269"/>
      <c r="L331" s="270"/>
      <c r="M331" s="270"/>
      <c r="N331" s="268"/>
      <c r="O331" s="269"/>
    </row>
    <row r="332" spans="1:15" s="271" customFormat="1" ht="19.5" customHeight="1">
      <c r="A332" s="325"/>
      <c r="B332" s="263"/>
      <c r="C332" s="266"/>
      <c r="D332" s="262"/>
      <c r="E332" s="262"/>
      <c r="F332" s="263"/>
      <c r="G332" s="263"/>
      <c r="H332" s="267"/>
      <c r="I332" s="268"/>
      <c r="J332" s="339"/>
      <c r="K332" s="269"/>
      <c r="L332" s="270"/>
      <c r="M332" s="270"/>
      <c r="N332" s="268"/>
      <c r="O332" s="269"/>
    </row>
    <row r="333" spans="1:15" s="271" customFormat="1" ht="19.5" customHeight="1">
      <c r="A333" s="325"/>
      <c r="B333" s="263"/>
      <c r="C333" s="266"/>
      <c r="D333" s="262"/>
      <c r="E333" s="262"/>
      <c r="F333" s="263"/>
      <c r="G333" s="263"/>
      <c r="H333" s="267"/>
      <c r="I333" s="268"/>
      <c r="J333" s="339"/>
      <c r="K333" s="269"/>
      <c r="L333" s="270"/>
      <c r="M333" s="270"/>
      <c r="N333" s="268"/>
      <c r="O333" s="269"/>
    </row>
    <row r="334" spans="1:15" s="271" customFormat="1" ht="19.5" customHeight="1">
      <c r="A334" s="325"/>
      <c r="B334" s="263"/>
      <c r="C334" s="266"/>
      <c r="D334" s="262"/>
      <c r="E334" s="262"/>
      <c r="F334" s="263"/>
      <c r="G334" s="263"/>
      <c r="H334" s="267"/>
      <c r="I334" s="268"/>
      <c r="J334" s="339"/>
      <c r="K334" s="269"/>
      <c r="L334" s="270"/>
      <c r="M334" s="270"/>
      <c r="N334" s="268"/>
      <c r="O334" s="269"/>
    </row>
    <row r="335" spans="1:15" s="271" customFormat="1" ht="19.5" customHeight="1">
      <c r="A335" s="325"/>
      <c r="B335" s="263"/>
      <c r="C335" s="266"/>
      <c r="D335" s="262"/>
      <c r="E335" s="262"/>
      <c r="F335" s="263"/>
      <c r="G335" s="263"/>
      <c r="H335" s="267"/>
      <c r="I335" s="268"/>
      <c r="J335" s="339"/>
      <c r="K335" s="269"/>
      <c r="L335" s="270"/>
      <c r="M335" s="270"/>
      <c r="N335" s="268"/>
      <c r="O335" s="269"/>
    </row>
    <row r="336" spans="1:15" s="271" customFormat="1" ht="19.5" customHeight="1">
      <c r="A336" s="325"/>
      <c r="B336" s="263"/>
      <c r="C336" s="266"/>
      <c r="D336" s="262"/>
      <c r="E336" s="262"/>
      <c r="F336" s="263"/>
      <c r="G336" s="263"/>
      <c r="H336" s="267"/>
      <c r="I336" s="268"/>
      <c r="J336" s="339"/>
      <c r="K336" s="269"/>
      <c r="L336" s="270"/>
      <c r="M336" s="270"/>
      <c r="N336" s="268"/>
      <c r="O336" s="269"/>
    </row>
    <row r="337" spans="1:15" s="271" customFormat="1" ht="19.5" customHeight="1">
      <c r="A337" s="325"/>
      <c r="B337" s="263"/>
      <c r="C337" s="266"/>
      <c r="D337" s="262"/>
      <c r="E337" s="262"/>
      <c r="F337" s="263"/>
      <c r="G337" s="263"/>
      <c r="H337" s="267"/>
      <c r="I337" s="268"/>
      <c r="J337" s="339"/>
      <c r="K337" s="269"/>
      <c r="L337" s="270"/>
      <c r="M337" s="270"/>
      <c r="N337" s="268"/>
      <c r="O337" s="269"/>
    </row>
    <row r="338" spans="1:15" s="271" customFormat="1" ht="19.5" customHeight="1">
      <c r="A338" s="325"/>
      <c r="B338" s="263"/>
      <c r="C338" s="266"/>
      <c r="D338" s="262"/>
      <c r="E338" s="262"/>
      <c r="F338" s="263"/>
      <c r="G338" s="263"/>
      <c r="H338" s="267"/>
      <c r="I338" s="268"/>
      <c r="J338" s="339"/>
      <c r="K338" s="269"/>
      <c r="L338" s="270"/>
      <c r="M338" s="270"/>
      <c r="N338" s="268"/>
      <c r="O338" s="269"/>
    </row>
    <row r="339" spans="1:15" s="271" customFormat="1" ht="19.5" customHeight="1">
      <c r="A339" s="325"/>
      <c r="B339" s="263"/>
      <c r="C339" s="266"/>
      <c r="D339" s="262"/>
      <c r="E339" s="262"/>
      <c r="F339" s="263"/>
      <c r="G339" s="263"/>
      <c r="H339" s="267"/>
      <c r="I339" s="268"/>
      <c r="J339" s="339"/>
      <c r="K339" s="269"/>
      <c r="L339" s="270"/>
      <c r="M339" s="270"/>
      <c r="N339" s="268"/>
      <c r="O339" s="269"/>
    </row>
    <row r="340" spans="1:15" s="273" customFormat="1" ht="18" customHeight="1">
      <c r="A340" s="266"/>
      <c r="B340" s="266"/>
      <c r="C340" s="266"/>
      <c r="D340" s="262"/>
      <c r="E340" s="262"/>
      <c r="F340" s="266"/>
      <c r="G340" s="266"/>
      <c r="H340" s="272"/>
      <c r="J340" s="266"/>
      <c r="K340" s="274"/>
      <c r="L340" s="266"/>
      <c r="M340" s="275"/>
      <c r="N340" s="276" t="s">
        <v>1343</v>
      </c>
      <c r="O340" s="274"/>
    </row>
    <row r="341" spans="1:15" s="273" customFormat="1" ht="18" customHeight="1">
      <c r="A341" s="34"/>
      <c r="B341" s="34"/>
      <c r="C341" s="34"/>
      <c r="D341" s="249"/>
      <c r="E341" s="249"/>
      <c r="F341" s="34"/>
      <c r="G341" s="34"/>
      <c r="H341" s="272"/>
      <c r="J341" s="266"/>
      <c r="K341" s="274"/>
      <c r="L341" s="266"/>
      <c r="M341" s="275"/>
      <c r="N341" s="276" t="s">
        <v>1344</v>
      </c>
      <c r="O341" s="274"/>
    </row>
    <row r="342" spans="1:15" s="35" customFormat="1" ht="18" customHeight="1">
      <c r="A342" s="34"/>
      <c r="B342" s="34"/>
      <c r="C342" s="34"/>
      <c r="D342" s="249"/>
      <c r="E342" s="249"/>
      <c r="F342" s="34"/>
      <c r="G342" s="34"/>
      <c r="H342" s="277"/>
      <c r="J342" s="34"/>
      <c r="K342" s="36"/>
      <c r="L342" s="34"/>
      <c r="M342" s="20"/>
      <c r="N342" s="18" t="s">
        <v>1344</v>
      </c>
      <c r="O342" s="36"/>
    </row>
    <row r="343" spans="1:15" s="35" customFormat="1" ht="18" customHeight="1">
      <c r="A343" s="34"/>
      <c r="B343" s="34"/>
      <c r="C343" s="34"/>
      <c r="D343" s="249"/>
      <c r="E343" s="249"/>
      <c r="F343" s="34"/>
      <c r="G343" s="34"/>
      <c r="H343" s="277"/>
      <c r="J343" s="34"/>
      <c r="K343" s="36"/>
      <c r="L343" s="34"/>
      <c r="M343" s="20"/>
      <c r="N343" s="18" t="s">
        <v>1344</v>
      </c>
      <c r="O343" s="36"/>
    </row>
    <row r="344" spans="1:15" s="35" customFormat="1" ht="18" customHeight="1">
      <c r="A344" s="34"/>
      <c r="B344" s="34"/>
      <c r="C344" s="34"/>
      <c r="D344" s="249"/>
      <c r="E344" s="249"/>
      <c r="F344" s="34"/>
      <c r="G344" s="34"/>
      <c r="H344" s="277"/>
      <c r="J344" s="34"/>
      <c r="K344" s="36"/>
      <c r="L344" s="34"/>
      <c r="M344" s="20"/>
      <c r="N344" s="18" t="s">
        <v>1344</v>
      </c>
      <c r="O344" s="36"/>
    </row>
    <row r="345" spans="1:15" s="35" customFormat="1" ht="18" customHeight="1">
      <c r="A345" s="34"/>
      <c r="B345" s="34"/>
      <c r="C345" s="34"/>
      <c r="D345" s="249"/>
      <c r="E345" s="249"/>
      <c r="F345" s="34"/>
      <c r="G345" s="34"/>
      <c r="H345" s="277"/>
      <c r="J345" s="34"/>
      <c r="K345" s="36"/>
      <c r="L345" s="34"/>
      <c r="M345" s="20"/>
      <c r="N345" s="37" t="s">
        <v>1343</v>
      </c>
      <c r="O345" s="36"/>
    </row>
    <row r="346" spans="1:15" s="35" customFormat="1" ht="18" customHeight="1">
      <c r="A346" s="34"/>
      <c r="B346" s="34"/>
      <c r="C346" s="34"/>
      <c r="D346" s="249"/>
      <c r="E346" s="249"/>
      <c r="F346" s="34"/>
      <c r="G346" s="34"/>
      <c r="H346" s="277"/>
      <c r="J346" s="34"/>
      <c r="K346" s="36"/>
      <c r="L346" s="34"/>
      <c r="M346" s="20"/>
      <c r="N346" s="18" t="s">
        <v>1344</v>
      </c>
      <c r="O346" s="36"/>
    </row>
    <row r="347" spans="1:15" s="35" customFormat="1" ht="18" customHeight="1">
      <c r="A347" s="34"/>
      <c r="B347" s="34"/>
      <c r="C347" s="34"/>
      <c r="D347" s="249"/>
      <c r="E347" s="249"/>
      <c r="F347" s="34"/>
      <c r="G347" s="34"/>
      <c r="H347" s="277"/>
      <c r="I347" s="5"/>
      <c r="J347" s="8"/>
      <c r="K347" s="7"/>
      <c r="L347" s="8"/>
      <c r="M347" s="4"/>
      <c r="N347" s="37" t="s">
        <v>1343</v>
      </c>
      <c r="O347" s="7"/>
    </row>
    <row r="348" spans="1:15" s="35" customFormat="1" ht="18" customHeight="1">
      <c r="A348" s="34"/>
      <c r="B348" s="34"/>
      <c r="C348" s="34"/>
      <c r="D348" s="249"/>
      <c r="E348" s="249"/>
      <c r="F348" s="34"/>
      <c r="G348" s="34"/>
      <c r="H348" s="277"/>
      <c r="J348" s="34"/>
      <c r="K348" s="36"/>
      <c r="L348" s="34"/>
      <c r="M348" s="20"/>
      <c r="N348" s="37" t="s">
        <v>1343</v>
      </c>
      <c r="O348" s="36"/>
    </row>
    <row r="349" spans="1:15" s="35" customFormat="1" ht="18" customHeight="1">
      <c r="A349" s="34"/>
      <c r="B349" s="34"/>
      <c r="C349" s="34"/>
      <c r="D349" s="249"/>
      <c r="E349" s="249"/>
      <c r="F349" s="34"/>
      <c r="G349" s="34"/>
      <c r="H349" s="277"/>
      <c r="J349" s="34"/>
      <c r="K349" s="36"/>
      <c r="L349" s="34"/>
      <c r="M349" s="20"/>
      <c r="N349" s="18" t="s">
        <v>1344</v>
      </c>
      <c r="O349" s="36"/>
    </row>
    <row r="350" spans="1:15" s="35" customFormat="1" ht="18" customHeight="1">
      <c r="A350" s="34"/>
      <c r="B350" s="34"/>
      <c r="C350" s="34"/>
      <c r="D350" s="249"/>
      <c r="E350" s="249"/>
      <c r="F350" s="34"/>
      <c r="G350" s="34"/>
      <c r="H350" s="277"/>
      <c r="J350" s="34"/>
      <c r="K350" s="36"/>
      <c r="L350" s="34"/>
      <c r="M350" s="20"/>
      <c r="N350" s="18" t="s">
        <v>1344</v>
      </c>
      <c r="O350" s="36"/>
    </row>
    <row r="351" spans="1:15" s="35" customFormat="1" ht="18" customHeight="1">
      <c r="A351" s="34"/>
      <c r="B351" s="34"/>
      <c r="C351" s="34"/>
      <c r="D351" s="249"/>
      <c r="E351" s="249"/>
      <c r="F351" s="34"/>
      <c r="G351" s="34"/>
      <c r="H351" s="277"/>
      <c r="J351" s="34"/>
      <c r="K351" s="36"/>
      <c r="L351" s="34"/>
      <c r="M351" s="20"/>
      <c r="N351" s="18" t="s">
        <v>1344</v>
      </c>
      <c r="O351" s="36"/>
    </row>
    <row r="352" spans="1:15" s="35" customFormat="1" ht="18" customHeight="1">
      <c r="A352" s="34"/>
      <c r="B352" s="34"/>
      <c r="C352" s="34"/>
      <c r="D352" s="249"/>
      <c r="E352" s="249"/>
      <c r="F352" s="34"/>
      <c r="G352" s="34"/>
      <c r="H352" s="277"/>
      <c r="J352" s="34"/>
      <c r="K352" s="36"/>
      <c r="L352" s="34"/>
      <c r="M352" s="20"/>
      <c r="N352" s="37" t="s">
        <v>1343</v>
      </c>
      <c r="O352" s="36"/>
    </row>
    <row r="353" spans="1:15" s="35" customFormat="1" ht="18" customHeight="1">
      <c r="A353" s="34"/>
      <c r="B353" s="34"/>
      <c r="C353" s="34"/>
      <c r="D353" s="249"/>
      <c r="E353" s="249"/>
      <c r="F353" s="34"/>
      <c r="G353" s="34"/>
      <c r="H353" s="277"/>
      <c r="J353" s="34"/>
      <c r="K353" s="36"/>
      <c r="L353" s="34"/>
      <c r="M353" s="20"/>
      <c r="N353" s="18" t="s">
        <v>1343</v>
      </c>
      <c r="O353" s="36"/>
    </row>
    <row r="354" spans="1:15" s="35" customFormat="1" ht="18" customHeight="1">
      <c r="A354" s="34"/>
      <c r="B354" s="34"/>
      <c r="C354" s="34"/>
      <c r="D354" s="249"/>
      <c r="E354" s="249"/>
      <c r="F354" s="34"/>
      <c r="G354" s="34"/>
      <c r="H354" s="277"/>
      <c r="J354" s="34"/>
      <c r="K354" s="36"/>
      <c r="L354" s="34"/>
      <c r="M354" s="20"/>
      <c r="N354" s="18" t="s">
        <v>1344</v>
      </c>
      <c r="O354" s="36"/>
    </row>
    <row r="355" spans="1:15" s="35" customFormat="1" ht="18" customHeight="1">
      <c r="A355" s="34"/>
      <c r="B355" s="34"/>
      <c r="C355" s="34"/>
      <c r="D355" s="249"/>
      <c r="E355" s="249"/>
      <c r="F355" s="34"/>
      <c r="G355" s="34"/>
      <c r="H355" s="277"/>
      <c r="J355" s="34"/>
      <c r="K355" s="36"/>
      <c r="L355" s="34"/>
      <c r="M355" s="20"/>
      <c r="N355" s="37" t="s">
        <v>1343</v>
      </c>
      <c r="O355" s="36"/>
    </row>
    <row r="356" spans="1:15" s="35" customFormat="1" ht="18" customHeight="1">
      <c r="A356" s="34"/>
      <c r="B356" s="34"/>
      <c r="C356" s="34"/>
      <c r="D356" s="249"/>
      <c r="E356" s="249"/>
      <c r="F356" s="34"/>
      <c r="G356" s="34"/>
      <c r="H356" s="277"/>
      <c r="J356" s="34"/>
      <c r="K356" s="36"/>
      <c r="L356" s="34"/>
      <c r="M356" s="20"/>
      <c r="N356" s="18" t="s">
        <v>1344</v>
      </c>
      <c r="O356" s="36"/>
    </row>
    <row r="357" spans="1:15" s="35" customFormat="1" ht="18" customHeight="1">
      <c r="A357" s="34"/>
      <c r="B357" s="34"/>
      <c r="C357" s="34"/>
      <c r="D357" s="249"/>
      <c r="E357" s="249"/>
      <c r="F357" s="34"/>
      <c r="G357" s="34"/>
      <c r="H357" s="277"/>
      <c r="J357" s="34"/>
      <c r="K357" s="36"/>
      <c r="L357" s="34"/>
      <c r="M357" s="20"/>
      <c r="N357" s="37" t="s">
        <v>1343</v>
      </c>
      <c r="O357" s="36"/>
    </row>
    <row r="358" spans="1:15" s="35" customFormat="1" ht="18" customHeight="1">
      <c r="A358" s="34"/>
      <c r="B358" s="34"/>
      <c r="C358" s="34"/>
      <c r="D358" s="249"/>
      <c r="E358" s="249"/>
      <c r="F358" s="34"/>
      <c r="G358" s="34"/>
      <c r="H358" s="277"/>
      <c r="J358" s="34"/>
      <c r="K358" s="36"/>
      <c r="L358" s="34"/>
      <c r="M358" s="20"/>
      <c r="N358" s="18" t="s">
        <v>1344</v>
      </c>
      <c r="O358" s="36"/>
    </row>
    <row r="359" spans="1:15" s="35" customFormat="1" ht="18" customHeight="1">
      <c r="A359" s="34"/>
      <c r="B359" s="34"/>
      <c r="C359" s="34"/>
      <c r="D359" s="249"/>
      <c r="E359" s="249"/>
      <c r="F359" s="34"/>
      <c r="G359" s="34"/>
      <c r="H359" s="277"/>
      <c r="J359" s="34"/>
      <c r="K359" s="36"/>
      <c r="L359" s="34"/>
      <c r="M359" s="20"/>
      <c r="N359" s="37" t="s">
        <v>1343</v>
      </c>
      <c r="O359" s="36"/>
    </row>
    <row r="360" spans="1:15" s="35" customFormat="1" ht="18" customHeight="1">
      <c r="A360" s="34"/>
      <c r="B360" s="34"/>
      <c r="C360" s="34"/>
      <c r="D360" s="249"/>
      <c r="E360" s="249"/>
      <c r="F360" s="34"/>
      <c r="G360" s="34"/>
      <c r="H360" s="277"/>
      <c r="J360" s="34"/>
      <c r="K360" s="36"/>
      <c r="L360" s="34"/>
      <c r="M360" s="20"/>
      <c r="N360" s="18" t="s">
        <v>1344</v>
      </c>
      <c r="O360" s="36"/>
    </row>
    <row r="361" spans="1:15" s="35" customFormat="1" ht="18" customHeight="1">
      <c r="A361" s="34"/>
      <c r="B361" s="34"/>
      <c r="C361" s="34"/>
      <c r="D361" s="249"/>
      <c r="E361" s="249"/>
      <c r="F361" s="34"/>
      <c r="G361" s="34"/>
      <c r="H361" s="277"/>
      <c r="J361" s="34"/>
      <c r="K361" s="36"/>
      <c r="L361" s="34"/>
      <c r="M361" s="20"/>
      <c r="N361" s="18" t="s">
        <v>1344</v>
      </c>
      <c r="O361" s="36"/>
    </row>
    <row r="362" spans="1:15" s="35" customFormat="1" ht="18" customHeight="1">
      <c r="A362" s="34"/>
      <c r="B362" s="34"/>
      <c r="C362" s="34"/>
      <c r="D362" s="249"/>
      <c r="E362" s="249"/>
      <c r="F362" s="34"/>
      <c r="G362" s="34"/>
      <c r="H362" s="277"/>
      <c r="J362" s="34"/>
      <c r="K362" s="36"/>
      <c r="L362" s="34"/>
      <c r="M362" s="20"/>
      <c r="N362" s="18" t="s">
        <v>1344</v>
      </c>
      <c r="O362" s="36"/>
    </row>
    <row r="363" spans="1:15" s="35" customFormat="1" ht="18" customHeight="1">
      <c r="A363" s="34"/>
      <c r="B363" s="34"/>
      <c r="C363" s="34"/>
      <c r="D363" s="249"/>
      <c r="E363" s="249"/>
      <c r="F363" s="34"/>
      <c r="G363" s="34"/>
      <c r="H363" s="277"/>
      <c r="I363" s="5"/>
      <c r="J363" s="8"/>
      <c r="K363" s="7"/>
      <c r="L363" s="8"/>
      <c r="M363" s="4"/>
      <c r="N363" s="37" t="s">
        <v>1343</v>
      </c>
      <c r="O363" s="7"/>
    </row>
    <row r="364" spans="1:15" s="35" customFormat="1" ht="18" customHeight="1">
      <c r="A364" s="34"/>
      <c r="B364" s="34"/>
      <c r="C364" s="34"/>
      <c r="D364" s="249"/>
      <c r="E364" s="249"/>
      <c r="F364" s="34"/>
      <c r="G364" s="34"/>
      <c r="H364" s="277"/>
      <c r="I364" s="5"/>
      <c r="J364" s="8"/>
      <c r="K364" s="7"/>
      <c r="L364" s="8"/>
      <c r="M364" s="4"/>
      <c r="N364" s="37" t="s">
        <v>1343</v>
      </c>
      <c r="O364" s="7"/>
    </row>
    <row r="365" spans="1:15" s="35" customFormat="1" ht="18" customHeight="1">
      <c r="A365" s="34"/>
      <c r="B365" s="34"/>
      <c r="C365" s="34"/>
      <c r="D365" s="249"/>
      <c r="E365" s="249"/>
      <c r="F365" s="34"/>
      <c r="G365" s="34"/>
      <c r="H365" s="277"/>
      <c r="J365" s="34"/>
      <c r="K365" s="36"/>
      <c r="L365" s="34"/>
      <c r="M365" s="20"/>
      <c r="N365" s="37" t="s">
        <v>1343</v>
      </c>
      <c r="O365" s="36"/>
    </row>
    <row r="366" spans="1:15" s="35" customFormat="1" ht="18" customHeight="1">
      <c r="A366" s="34"/>
      <c r="B366" s="34"/>
      <c r="C366" s="34"/>
      <c r="D366" s="249"/>
      <c r="E366" s="249"/>
      <c r="F366" s="34"/>
      <c r="G366" s="34"/>
      <c r="H366" s="277"/>
      <c r="J366" s="34"/>
      <c r="K366" s="36"/>
      <c r="L366" s="34"/>
      <c r="M366" s="20"/>
      <c r="N366" s="37" t="s">
        <v>1343</v>
      </c>
      <c r="O366" s="36"/>
    </row>
    <row r="367" spans="1:15" s="35" customFormat="1" ht="18" customHeight="1">
      <c r="A367" s="34"/>
      <c r="B367" s="34"/>
      <c r="C367" s="34"/>
      <c r="D367" s="249"/>
      <c r="E367" s="249"/>
      <c r="F367" s="34"/>
      <c r="G367" s="34"/>
      <c r="H367" s="277"/>
      <c r="J367" s="34"/>
      <c r="K367" s="36"/>
      <c r="L367" s="34"/>
      <c r="M367" s="20"/>
      <c r="N367" s="37" t="s">
        <v>1343</v>
      </c>
      <c r="O367" s="36"/>
    </row>
    <row r="368" spans="1:15" s="35" customFormat="1" ht="18" customHeight="1">
      <c r="A368" s="34"/>
      <c r="B368" s="34"/>
      <c r="C368" s="34"/>
      <c r="D368" s="249"/>
      <c r="E368" s="249"/>
      <c r="F368" s="34"/>
      <c r="G368" s="34"/>
      <c r="H368" s="277"/>
      <c r="J368" s="34"/>
      <c r="K368" s="36"/>
      <c r="L368" s="34"/>
      <c r="M368" s="20"/>
      <c r="N368" s="18" t="s">
        <v>1344</v>
      </c>
      <c r="O368" s="36"/>
    </row>
    <row r="369" spans="1:15" s="35" customFormat="1" ht="18" customHeight="1">
      <c r="A369" s="34"/>
      <c r="B369" s="34"/>
      <c r="C369" s="34"/>
      <c r="D369" s="249"/>
      <c r="E369" s="249"/>
      <c r="F369" s="34"/>
      <c r="G369" s="34"/>
      <c r="H369" s="277"/>
      <c r="J369" s="34"/>
      <c r="K369" s="36"/>
      <c r="L369" s="34"/>
      <c r="M369" s="20"/>
      <c r="N369" s="37" t="s">
        <v>1343</v>
      </c>
      <c r="O369" s="36"/>
    </row>
    <row r="370" spans="1:15" s="35" customFormat="1" ht="18" customHeight="1">
      <c r="A370" s="34"/>
      <c r="B370" s="34"/>
      <c r="C370" s="34"/>
      <c r="D370" s="249"/>
      <c r="E370" s="249"/>
      <c r="F370" s="34"/>
      <c r="G370" s="34"/>
      <c r="H370" s="277"/>
      <c r="J370" s="34"/>
      <c r="K370" s="36"/>
      <c r="L370" s="34"/>
      <c r="M370" s="20"/>
      <c r="N370" s="18" t="s">
        <v>1344</v>
      </c>
      <c r="O370" s="36"/>
    </row>
    <row r="371" spans="1:15" s="35" customFormat="1" ht="18" customHeight="1">
      <c r="A371" s="34"/>
      <c r="B371" s="34"/>
      <c r="C371" s="34"/>
      <c r="D371" s="249"/>
      <c r="E371" s="249"/>
      <c r="F371" s="34"/>
      <c r="G371" s="34"/>
      <c r="H371" s="277"/>
      <c r="J371" s="34"/>
      <c r="K371" s="36"/>
      <c r="L371" s="34"/>
      <c r="M371" s="20"/>
      <c r="N371" s="18" t="s">
        <v>1344</v>
      </c>
      <c r="O371" s="36"/>
    </row>
    <row r="372" spans="1:15" s="35" customFormat="1" ht="18" customHeight="1">
      <c r="A372" s="34"/>
      <c r="B372" s="34"/>
      <c r="C372" s="34"/>
      <c r="D372" s="249"/>
      <c r="E372" s="249"/>
      <c r="F372" s="34"/>
      <c r="G372" s="34"/>
      <c r="H372" s="277"/>
      <c r="J372" s="34"/>
      <c r="K372" s="36"/>
      <c r="L372" s="34"/>
      <c r="M372" s="20"/>
      <c r="N372" s="37" t="s">
        <v>1343</v>
      </c>
      <c r="O372" s="36"/>
    </row>
    <row r="373" spans="1:15" s="35" customFormat="1" ht="18" customHeight="1">
      <c r="A373" s="34"/>
      <c r="B373" s="34"/>
      <c r="C373" s="34"/>
      <c r="D373" s="249"/>
      <c r="E373" s="249"/>
      <c r="F373" s="34"/>
      <c r="G373" s="34"/>
      <c r="H373" s="277"/>
      <c r="J373" s="34"/>
      <c r="K373" s="36"/>
      <c r="L373" s="34"/>
      <c r="M373" s="20"/>
      <c r="N373" s="18" t="s">
        <v>1344</v>
      </c>
      <c r="O373" s="36"/>
    </row>
    <row r="374" spans="1:15" s="35" customFormat="1" ht="18" customHeight="1">
      <c r="A374" s="34"/>
      <c r="B374" s="34"/>
      <c r="C374" s="34"/>
      <c r="D374" s="249"/>
      <c r="E374" s="249"/>
      <c r="F374" s="34"/>
      <c r="G374" s="34"/>
      <c r="H374" s="277"/>
      <c r="J374" s="34"/>
      <c r="K374" s="36"/>
      <c r="L374" s="34"/>
      <c r="M374" s="20"/>
      <c r="N374" s="18" t="s">
        <v>1344</v>
      </c>
      <c r="O374" s="36"/>
    </row>
    <row r="375" spans="1:15" s="35" customFormat="1" ht="18" customHeight="1">
      <c r="A375" s="34"/>
      <c r="B375" s="34"/>
      <c r="C375" s="34"/>
      <c r="D375" s="249"/>
      <c r="E375" s="249"/>
      <c r="F375" s="34"/>
      <c r="G375" s="34"/>
      <c r="H375" s="277"/>
      <c r="J375" s="34"/>
      <c r="K375" s="36"/>
      <c r="L375" s="34"/>
      <c r="M375" s="20"/>
      <c r="N375" s="18" t="s">
        <v>1344</v>
      </c>
      <c r="O375" s="36"/>
    </row>
    <row r="376" spans="1:15" s="35" customFormat="1" ht="18" customHeight="1">
      <c r="A376" s="34"/>
      <c r="B376" s="34"/>
      <c r="C376" s="34"/>
      <c r="D376" s="249"/>
      <c r="E376" s="249"/>
      <c r="F376" s="34"/>
      <c r="G376" s="34"/>
      <c r="H376" s="277"/>
      <c r="J376" s="34"/>
      <c r="K376" s="36"/>
      <c r="L376" s="34"/>
      <c r="M376" s="20"/>
      <c r="N376" s="18" t="s">
        <v>1344</v>
      </c>
      <c r="O376" s="36"/>
    </row>
    <row r="377" spans="1:15" s="35" customFormat="1" ht="18" customHeight="1">
      <c r="A377" s="34"/>
      <c r="B377" s="34"/>
      <c r="C377" s="34"/>
      <c r="D377" s="249"/>
      <c r="E377" s="249"/>
      <c r="F377" s="34"/>
      <c r="G377" s="34"/>
      <c r="H377" s="277"/>
      <c r="J377" s="34"/>
      <c r="K377" s="36"/>
      <c r="L377" s="34"/>
      <c r="M377" s="20"/>
      <c r="N377" s="18" t="s">
        <v>1344</v>
      </c>
      <c r="O377" s="36"/>
    </row>
    <row r="378" spans="1:15" s="35" customFormat="1" ht="18" customHeight="1">
      <c r="A378" s="34"/>
      <c r="B378" s="34"/>
      <c r="C378" s="34"/>
      <c r="D378" s="249"/>
      <c r="E378" s="249"/>
      <c r="F378" s="34"/>
      <c r="G378" s="34"/>
      <c r="H378" s="277"/>
      <c r="J378" s="34"/>
      <c r="K378" s="36"/>
      <c r="L378" s="34"/>
      <c r="M378" s="20"/>
      <c r="N378" s="18" t="s">
        <v>1344</v>
      </c>
      <c r="O378" s="36"/>
    </row>
    <row r="379" spans="1:15" s="35" customFormat="1" ht="18" customHeight="1">
      <c r="A379" s="34"/>
      <c r="B379" s="34"/>
      <c r="C379" s="34"/>
      <c r="D379" s="249"/>
      <c r="E379" s="249"/>
      <c r="F379" s="34"/>
      <c r="G379" s="34"/>
      <c r="H379" s="277"/>
      <c r="J379" s="34"/>
      <c r="K379" s="36"/>
      <c r="L379" s="34"/>
      <c r="M379" s="20"/>
      <c r="N379" s="18" t="s">
        <v>1344</v>
      </c>
      <c r="O379" s="36"/>
    </row>
    <row r="380" spans="1:15" s="35" customFormat="1" ht="18" customHeight="1">
      <c r="A380" s="34"/>
      <c r="B380" s="34"/>
      <c r="C380" s="34"/>
      <c r="D380" s="249"/>
      <c r="E380" s="249"/>
      <c r="F380" s="34"/>
      <c r="G380" s="34"/>
      <c r="H380" s="277"/>
      <c r="J380" s="34"/>
      <c r="K380" s="36"/>
      <c r="L380" s="34"/>
      <c r="M380" s="20"/>
      <c r="N380" s="37" t="s">
        <v>1343</v>
      </c>
      <c r="O380" s="36"/>
    </row>
    <row r="381" spans="1:15" s="35" customFormat="1" ht="18" customHeight="1">
      <c r="A381" s="34"/>
      <c r="B381" s="34"/>
      <c r="C381" s="34"/>
      <c r="D381" s="249"/>
      <c r="E381" s="249"/>
      <c r="F381" s="34"/>
      <c r="G381" s="34"/>
      <c r="H381" s="277"/>
      <c r="J381" s="34"/>
      <c r="K381" s="36"/>
      <c r="L381" s="34"/>
      <c r="M381" s="20"/>
      <c r="N381" s="18" t="s">
        <v>1344</v>
      </c>
      <c r="O381" s="36"/>
    </row>
    <row r="382" spans="1:15" s="35" customFormat="1" ht="18" customHeight="1">
      <c r="A382" s="34"/>
      <c r="B382" s="34"/>
      <c r="C382" s="34"/>
      <c r="D382" s="249"/>
      <c r="E382" s="249"/>
      <c r="F382" s="34"/>
      <c r="G382" s="34"/>
      <c r="H382" s="277"/>
      <c r="J382" s="34"/>
      <c r="K382" s="36"/>
      <c r="L382" s="34"/>
      <c r="M382" s="20"/>
      <c r="N382" s="18" t="s">
        <v>1344</v>
      </c>
      <c r="O382" s="36"/>
    </row>
    <row r="383" spans="1:15" s="35" customFormat="1" ht="18" customHeight="1">
      <c r="A383" s="34"/>
      <c r="B383" s="34"/>
      <c r="C383" s="34"/>
      <c r="D383" s="249"/>
      <c r="E383" s="249"/>
      <c r="F383" s="34"/>
      <c r="G383" s="34"/>
      <c r="H383" s="277"/>
      <c r="J383" s="34"/>
      <c r="K383" s="36"/>
      <c r="L383" s="34"/>
      <c r="M383" s="20"/>
      <c r="N383" s="18" t="s">
        <v>1344</v>
      </c>
      <c r="O383" s="36"/>
    </row>
    <row r="384" spans="1:15" s="35" customFormat="1" ht="18" customHeight="1">
      <c r="A384" s="34"/>
      <c r="B384" s="34"/>
      <c r="C384" s="34"/>
      <c r="D384" s="249"/>
      <c r="E384" s="249"/>
      <c r="F384" s="34"/>
      <c r="G384" s="34"/>
      <c r="H384" s="277"/>
      <c r="J384" s="34"/>
      <c r="K384" s="36"/>
      <c r="L384" s="34"/>
      <c r="M384" s="20"/>
      <c r="N384" s="37" t="s">
        <v>1343</v>
      </c>
      <c r="O384" s="36"/>
    </row>
    <row r="385" spans="1:15" s="35" customFormat="1" ht="18" customHeight="1">
      <c r="A385" s="34"/>
      <c r="B385" s="34"/>
      <c r="C385" s="34"/>
      <c r="D385" s="249"/>
      <c r="E385" s="249"/>
      <c r="F385" s="34"/>
      <c r="G385" s="34"/>
      <c r="H385" s="277"/>
      <c r="J385" s="34"/>
      <c r="K385" s="36"/>
      <c r="L385" s="34"/>
      <c r="M385" s="20"/>
      <c r="N385" s="18" t="s">
        <v>1344</v>
      </c>
      <c r="O385" s="36"/>
    </row>
    <row r="386" spans="1:15" s="35" customFormat="1" ht="18" customHeight="1">
      <c r="A386" s="34"/>
      <c r="B386" s="34"/>
      <c r="C386" s="34"/>
      <c r="D386" s="249"/>
      <c r="E386" s="249"/>
      <c r="F386" s="34"/>
      <c r="G386" s="34"/>
      <c r="H386" s="277"/>
      <c r="J386" s="34"/>
      <c r="K386" s="36"/>
      <c r="L386" s="34"/>
      <c r="M386" s="20"/>
      <c r="N386" s="18" t="s">
        <v>1344</v>
      </c>
      <c r="O386" s="36"/>
    </row>
    <row r="387" spans="1:15" s="35" customFormat="1" ht="18" customHeight="1">
      <c r="A387" s="34"/>
      <c r="B387" s="34"/>
      <c r="C387" s="34"/>
      <c r="D387" s="249"/>
      <c r="E387" s="249"/>
      <c r="F387" s="34"/>
      <c r="G387" s="34"/>
      <c r="H387" s="277"/>
      <c r="J387" s="34"/>
      <c r="K387" s="36"/>
      <c r="L387" s="34"/>
      <c r="M387" s="20"/>
      <c r="N387" s="18" t="s">
        <v>1344</v>
      </c>
      <c r="O387" s="36"/>
    </row>
    <row r="388" spans="1:15" s="35" customFormat="1" ht="18" customHeight="1">
      <c r="A388" s="34"/>
      <c r="B388" s="34"/>
      <c r="C388" s="34"/>
      <c r="D388" s="249"/>
      <c r="E388" s="249"/>
      <c r="F388" s="34"/>
      <c r="G388" s="34"/>
      <c r="H388" s="277"/>
      <c r="J388" s="34"/>
      <c r="K388" s="36"/>
      <c r="L388" s="34"/>
      <c r="M388" s="20"/>
      <c r="N388" s="18" t="s">
        <v>1344</v>
      </c>
      <c r="O388" s="36"/>
    </row>
    <row r="389" spans="1:15" s="35" customFormat="1" ht="18" customHeight="1">
      <c r="A389" s="34"/>
      <c r="B389" s="34"/>
      <c r="C389" s="34"/>
      <c r="D389" s="249"/>
      <c r="E389" s="249"/>
      <c r="F389" s="34"/>
      <c r="G389" s="34"/>
      <c r="H389" s="277"/>
      <c r="J389" s="34"/>
      <c r="K389" s="36"/>
      <c r="L389" s="34"/>
      <c r="M389" s="20"/>
      <c r="N389" s="18" t="s">
        <v>1344</v>
      </c>
      <c r="O389" s="36"/>
    </row>
    <row r="390" spans="1:15" s="35" customFormat="1" ht="18" customHeight="1">
      <c r="A390" s="34"/>
      <c r="B390" s="34"/>
      <c r="C390" s="34"/>
      <c r="D390" s="249"/>
      <c r="E390" s="249"/>
      <c r="F390" s="34"/>
      <c r="G390" s="34"/>
      <c r="H390" s="277"/>
      <c r="J390" s="34"/>
      <c r="K390" s="36"/>
      <c r="L390" s="34"/>
      <c r="M390" s="20"/>
      <c r="N390" s="18" t="s">
        <v>1344</v>
      </c>
      <c r="O390" s="36"/>
    </row>
    <row r="391" spans="1:15" s="35" customFormat="1" ht="18" customHeight="1">
      <c r="A391" s="34"/>
      <c r="B391" s="34"/>
      <c r="C391" s="34"/>
      <c r="D391" s="249"/>
      <c r="E391" s="249"/>
      <c r="F391" s="34"/>
      <c r="G391" s="34"/>
      <c r="H391" s="277"/>
      <c r="J391" s="34"/>
      <c r="K391" s="36"/>
      <c r="L391" s="34"/>
      <c r="M391" s="20"/>
      <c r="N391" s="37" t="s">
        <v>1343</v>
      </c>
      <c r="O391" s="36"/>
    </row>
    <row r="392" spans="1:15" s="35" customFormat="1" ht="18" customHeight="1">
      <c r="A392" s="34"/>
      <c r="B392" s="34"/>
      <c r="C392" s="34"/>
      <c r="D392" s="249"/>
      <c r="E392" s="249"/>
      <c r="F392" s="34"/>
      <c r="G392" s="34"/>
      <c r="H392" s="277"/>
      <c r="J392" s="34"/>
      <c r="K392" s="36"/>
      <c r="L392" s="34"/>
      <c r="M392" s="20"/>
      <c r="N392" s="37" t="s">
        <v>1343</v>
      </c>
      <c r="O392" s="36"/>
    </row>
    <row r="393" spans="1:15" s="35" customFormat="1" ht="18" customHeight="1">
      <c r="A393" s="34"/>
      <c r="B393" s="34"/>
      <c r="C393" s="34"/>
      <c r="D393" s="249"/>
      <c r="E393" s="249"/>
      <c r="F393" s="34"/>
      <c r="G393" s="34"/>
      <c r="H393" s="277"/>
      <c r="J393" s="34"/>
      <c r="K393" s="36"/>
      <c r="L393" s="34"/>
      <c r="M393" s="20"/>
      <c r="N393" s="37" t="s">
        <v>1343</v>
      </c>
      <c r="O393" s="36"/>
    </row>
    <row r="394" spans="1:15" s="35" customFormat="1" ht="18" customHeight="1">
      <c r="A394" s="34"/>
      <c r="B394" s="34"/>
      <c r="C394" s="34"/>
      <c r="D394" s="249"/>
      <c r="E394" s="249"/>
      <c r="F394" s="34"/>
      <c r="G394" s="34"/>
      <c r="H394" s="277"/>
      <c r="J394" s="34"/>
      <c r="K394" s="36"/>
      <c r="L394" s="34"/>
      <c r="M394" s="20"/>
      <c r="N394" s="37" t="s">
        <v>1343</v>
      </c>
      <c r="O394" s="36"/>
    </row>
    <row r="395" spans="1:15" s="35" customFormat="1" ht="18" customHeight="1">
      <c r="A395" s="34"/>
      <c r="B395" s="34"/>
      <c r="C395" s="34"/>
      <c r="D395" s="249"/>
      <c r="E395" s="249"/>
      <c r="F395" s="34"/>
      <c r="G395" s="34"/>
      <c r="H395" s="277"/>
      <c r="J395" s="34"/>
      <c r="K395" s="36"/>
      <c r="L395" s="34"/>
      <c r="M395" s="20"/>
      <c r="N395" s="37" t="s">
        <v>1343</v>
      </c>
      <c r="O395" s="36"/>
    </row>
    <row r="396" spans="1:15" s="35" customFormat="1" ht="18" customHeight="1">
      <c r="A396" s="34"/>
      <c r="B396" s="34"/>
      <c r="C396" s="34"/>
      <c r="D396" s="249"/>
      <c r="E396" s="249"/>
      <c r="F396" s="34"/>
      <c r="G396" s="34"/>
      <c r="H396" s="277"/>
      <c r="J396" s="34"/>
      <c r="K396" s="36"/>
      <c r="L396" s="34"/>
      <c r="M396" s="20"/>
      <c r="N396" s="18" t="s">
        <v>1344</v>
      </c>
      <c r="O396" s="36"/>
    </row>
    <row r="397" spans="1:15" s="35" customFormat="1" ht="18" customHeight="1">
      <c r="A397" s="34"/>
      <c r="B397" s="34"/>
      <c r="C397" s="34"/>
      <c r="D397" s="249"/>
      <c r="E397" s="249"/>
      <c r="F397" s="34"/>
      <c r="G397" s="34"/>
      <c r="H397" s="277"/>
      <c r="J397" s="34"/>
      <c r="K397" s="36"/>
      <c r="L397" s="34"/>
      <c r="M397" s="20"/>
      <c r="N397" s="18" t="s">
        <v>1344</v>
      </c>
      <c r="O397" s="36"/>
    </row>
    <row r="398" spans="1:15" s="35" customFormat="1" ht="18" customHeight="1">
      <c r="A398" s="34"/>
      <c r="B398" s="34"/>
      <c r="C398" s="34"/>
      <c r="D398" s="249"/>
      <c r="E398" s="249"/>
      <c r="F398" s="34"/>
      <c r="G398" s="34"/>
      <c r="H398" s="277"/>
      <c r="J398" s="34"/>
      <c r="K398" s="36"/>
      <c r="L398" s="34"/>
      <c r="M398" s="20"/>
      <c r="N398" s="18" t="s">
        <v>1344</v>
      </c>
      <c r="O398" s="36"/>
    </row>
    <row r="399" spans="1:15" s="35" customFormat="1" ht="18" customHeight="1">
      <c r="A399" s="34"/>
      <c r="B399" s="34"/>
      <c r="C399" s="34"/>
      <c r="D399" s="249"/>
      <c r="E399" s="249"/>
      <c r="F399" s="34"/>
      <c r="G399" s="34"/>
      <c r="H399" s="277"/>
      <c r="J399" s="34"/>
      <c r="K399" s="36"/>
      <c r="L399" s="34"/>
      <c r="M399" s="20"/>
      <c r="N399" s="18" t="s">
        <v>1344</v>
      </c>
      <c r="O399" s="36"/>
    </row>
    <row r="400" spans="1:15" s="35" customFormat="1" ht="18" customHeight="1">
      <c r="A400" s="34"/>
      <c r="B400" s="34"/>
      <c r="C400" s="34"/>
      <c r="D400" s="249"/>
      <c r="E400" s="249"/>
      <c r="F400" s="34"/>
      <c r="G400" s="34"/>
      <c r="H400" s="277"/>
      <c r="J400" s="34"/>
      <c r="K400" s="36"/>
      <c r="L400" s="34"/>
      <c r="M400" s="20"/>
      <c r="N400" s="18" t="s">
        <v>1344</v>
      </c>
      <c r="O400" s="36"/>
    </row>
    <row r="401" spans="1:15" s="35" customFormat="1" ht="18" customHeight="1">
      <c r="A401" s="34"/>
      <c r="B401" s="34"/>
      <c r="C401" s="34"/>
      <c r="D401" s="249"/>
      <c r="E401" s="249"/>
      <c r="F401" s="34"/>
      <c r="G401" s="34"/>
      <c r="H401" s="277"/>
      <c r="J401" s="34"/>
      <c r="K401" s="36"/>
      <c r="L401" s="34"/>
      <c r="M401" s="20"/>
      <c r="N401" s="18" t="s">
        <v>1344</v>
      </c>
      <c r="O401" s="36"/>
    </row>
    <row r="402" spans="1:15" s="35" customFormat="1" ht="18" customHeight="1">
      <c r="A402" s="34"/>
      <c r="B402" s="34"/>
      <c r="C402" s="34"/>
      <c r="D402" s="249"/>
      <c r="E402" s="249"/>
      <c r="F402" s="34"/>
      <c r="G402" s="34"/>
      <c r="H402" s="277"/>
      <c r="I402" s="5"/>
      <c r="J402" s="8"/>
      <c r="K402" s="7"/>
      <c r="L402" s="8"/>
      <c r="M402" s="4"/>
      <c r="N402" s="37" t="s">
        <v>1343</v>
      </c>
      <c r="O402" s="7"/>
    </row>
    <row r="403" spans="1:15" s="35" customFormat="1" ht="18" customHeight="1">
      <c r="A403" s="34"/>
      <c r="B403" s="34"/>
      <c r="C403" s="34"/>
      <c r="D403" s="249"/>
      <c r="E403" s="249"/>
      <c r="F403" s="34"/>
      <c r="G403" s="34"/>
      <c r="H403" s="277"/>
      <c r="J403" s="34"/>
      <c r="K403" s="36"/>
      <c r="L403" s="34"/>
      <c r="M403" s="20"/>
      <c r="N403" s="18" t="s">
        <v>1344</v>
      </c>
      <c r="O403" s="36"/>
    </row>
    <row r="404" spans="1:15" s="35" customFormat="1" ht="18" customHeight="1">
      <c r="A404" s="34"/>
      <c r="B404" s="34"/>
      <c r="C404" s="34"/>
      <c r="D404" s="249"/>
      <c r="E404" s="249"/>
      <c r="F404" s="34"/>
      <c r="G404" s="34"/>
      <c r="H404" s="277"/>
      <c r="I404" s="5"/>
      <c r="J404" s="8"/>
      <c r="K404" s="7"/>
      <c r="L404" s="8"/>
      <c r="M404" s="4"/>
      <c r="N404" s="18" t="s">
        <v>1344</v>
      </c>
      <c r="O404" s="7"/>
    </row>
    <row r="405" spans="1:15" s="35" customFormat="1" ht="18" customHeight="1">
      <c r="A405" s="34"/>
      <c r="B405" s="34"/>
      <c r="C405" s="34"/>
      <c r="D405" s="249"/>
      <c r="E405" s="249"/>
      <c r="F405" s="34"/>
      <c r="G405" s="34"/>
      <c r="H405" s="277"/>
      <c r="J405" s="34"/>
      <c r="K405" s="36"/>
      <c r="L405" s="34"/>
      <c r="M405" s="20"/>
      <c r="N405" s="18" t="s">
        <v>1344</v>
      </c>
      <c r="O405" s="36"/>
    </row>
    <row r="406" spans="1:15" s="35" customFormat="1" ht="18" customHeight="1">
      <c r="A406" s="34"/>
      <c r="B406" s="34"/>
      <c r="C406" s="34"/>
      <c r="D406" s="249"/>
      <c r="E406" s="249"/>
      <c r="F406" s="34"/>
      <c r="G406" s="34"/>
      <c r="H406" s="277"/>
      <c r="I406" s="5"/>
      <c r="J406" s="8"/>
      <c r="K406" s="7"/>
      <c r="L406" s="8"/>
      <c r="M406" s="4"/>
      <c r="N406" s="18" t="s">
        <v>1344</v>
      </c>
      <c r="O406" s="7"/>
    </row>
    <row r="407" spans="1:15" s="35" customFormat="1" ht="18" customHeight="1">
      <c r="A407" s="34"/>
      <c r="B407" s="34"/>
      <c r="C407" s="34"/>
      <c r="D407" s="249"/>
      <c r="E407" s="249"/>
      <c r="F407" s="34"/>
      <c r="G407" s="34"/>
      <c r="H407" s="277"/>
      <c r="I407" s="5"/>
      <c r="J407" s="8"/>
      <c r="K407" s="7"/>
      <c r="L407" s="8"/>
      <c r="M407" s="4"/>
      <c r="N407" s="18" t="s">
        <v>1344</v>
      </c>
      <c r="O407" s="7"/>
    </row>
    <row r="408" spans="1:15" s="35" customFormat="1" ht="18" customHeight="1">
      <c r="A408" s="34"/>
      <c r="B408" s="34"/>
      <c r="C408" s="34"/>
      <c r="D408" s="249"/>
      <c r="E408" s="249"/>
      <c r="F408" s="34"/>
      <c r="G408" s="34"/>
      <c r="H408" s="277"/>
      <c r="I408" s="5"/>
      <c r="J408" s="8"/>
      <c r="K408" s="7"/>
      <c r="L408" s="8"/>
      <c r="M408" s="4"/>
      <c r="N408" s="37" t="s">
        <v>1343</v>
      </c>
      <c r="O408" s="7"/>
    </row>
    <row r="409" spans="1:15" s="35" customFormat="1" ht="18" customHeight="1">
      <c r="A409" s="34"/>
      <c r="B409" s="34"/>
      <c r="C409" s="34"/>
      <c r="D409" s="249"/>
      <c r="E409" s="249"/>
      <c r="F409" s="34"/>
      <c r="G409" s="34"/>
      <c r="H409" s="277"/>
      <c r="J409" s="34"/>
      <c r="K409" s="36"/>
      <c r="L409" s="34"/>
      <c r="M409" s="20"/>
      <c r="N409" s="18" t="s">
        <v>1344</v>
      </c>
      <c r="O409" s="36"/>
    </row>
    <row r="410" spans="1:15" s="35" customFormat="1" ht="18" customHeight="1">
      <c r="A410" s="34"/>
      <c r="B410" s="34"/>
      <c r="C410" s="34"/>
      <c r="D410" s="249"/>
      <c r="E410" s="249"/>
      <c r="F410" s="34"/>
      <c r="G410" s="34"/>
      <c r="H410" s="277"/>
      <c r="J410" s="34"/>
      <c r="K410" s="36"/>
      <c r="L410" s="34"/>
      <c r="M410" s="20"/>
      <c r="N410" s="18" t="s">
        <v>1344</v>
      </c>
      <c r="O410" s="36"/>
    </row>
    <row r="411" spans="1:15" s="281" customFormat="1" ht="18" customHeight="1">
      <c r="A411" s="34"/>
      <c r="B411" s="34"/>
      <c r="C411" s="34"/>
      <c r="D411" s="249"/>
      <c r="E411" s="249"/>
      <c r="F411" s="34"/>
      <c r="G411" s="34"/>
      <c r="H411" s="278"/>
      <c r="I411" s="247"/>
      <c r="J411" s="24"/>
      <c r="K411" s="279"/>
      <c r="L411" s="24"/>
      <c r="M411" s="23"/>
      <c r="N411" s="280" t="s">
        <v>1344</v>
      </c>
      <c r="O411" s="279"/>
    </row>
    <row r="412" spans="1:15" s="35" customFormat="1" ht="18" customHeight="1">
      <c r="A412" s="34"/>
      <c r="B412" s="34"/>
      <c r="C412" s="34"/>
      <c r="D412" s="249"/>
      <c r="E412" s="249"/>
      <c r="F412" s="34"/>
      <c r="G412" s="34"/>
      <c r="H412" s="282"/>
      <c r="I412" s="5"/>
      <c r="J412" s="8"/>
      <c r="K412" s="7"/>
      <c r="L412" s="8"/>
      <c r="M412" s="4"/>
      <c r="N412" s="18" t="s">
        <v>1344</v>
      </c>
      <c r="O412" s="7"/>
    </row>
    <row r="413" spans="1:15" s="35" customFormat="1" ht="18" customHeight="1">
      <c r="A413" s="34"/>
      <c r="B413" s="34"/>
      <c r="C413" s="34"/>
      <c r="D413" s="249"/>
      <c r="E413" s="249"/>
      <c r="F413" s="34"/>
      <c r="G413" s="34"/>
      <c r="H413" s="277"/>
      <c r="J413" s="34"/>
      <c r="K413" s="36"/>
      <c r="L413" s="34"/>
      <c r="M413" s="20"/>
      <c r="N413" s="18" t="s">
        <v>1344</v>
      </c>
      <c r="O413" s="36"/>
    </row>
    <row r="414" spans="1:15" s="35" customFormat="1" ht="18" customHeight="1">
      <c r="A414" s="34"/>
      <c r="B414" s="34"/>
      <c r="C414" s="34"/>
      <c r="D414" s="249"/>
      <c r="E414" s="249"/>
      <c r="F414" s="34"/>
      <c r="G414" s="34"/>
      <c r="H414" s="277"/>
      <c r="J414" s="34"/>
      <c r="K414" s="36"/>
      <c r="L414" s="34"/>
      <c r="M414" s="20"/>
      <c r="N414" s="18" t="s">
        <v>1344</v>
      </c>
      <c r="O414" s="36"/>
    </row>
    <row r="415" spans="1:15" s="35" customFormat="1" ht="18" customHeight="1">
      <c r="A415" s="34"/>
      <c r="B415" s="34"/>
      <c r="C415" s="34"/>
      <c r="D415" s="249"/>
      <c r="E415" s="249"/>
      <c r="F415" s="34"/>
      <c r="G415" s="34"/>
      <c r="H415" s="277"/>
      <c r="I415" s="5"/>
      <c r="J415" s="8"/>
      <c r="K415" s="7"/>
      <c r="L415" s="8"/>
      <c r="M415" s="4"/>
      <c r="N415" s="37" t="s">
        <v>1343</v>
      </c>
      <c r="O415" s="7"/>
    </row>
    <row r="416" spans="1:15" s="35" customFormat="1" ht="18" customHeight="1">
      <c r="A416" s="34"/>
      <c r="B416" s="34"/>
      <c r="C416" s="34"/>
      <c r="D416" s="249"/>
      <c r="E416" s="249"/>
      <c r="F416" s="34"/>
      <c r="G416" s="34"/>
      <c r="H416" s="277"/>
      <c r="I416" s="5"/>
      <c r="J416" s="8"/>
      <c r="K416" s="7"/>
      <c r="L416" s="8"/>
      <c r="M416" s="4"/>
      <c r="N416" s="18" t="s">
        <v>1344</v>
      </c>
      <c r="O416" s="7"/>
    </row>
    <row r="417" spans="1:15" s="35" customFormat="1" ht="18" customHeight="1">
      <c r="A417" s="34"/>
      <c r="B417" s="34"/>
      <c r="C417" s="34"/>
      <c r="D417" s="249"/>
      <c r="E417" s="249"/>
      <c r="F417" s="34"/>
      <c r="G417" s="34"/>
      <c r="H417" s="277"/>
      <c r="I417" s="5"/>
      <c r="J417" s="8"/>
      <c r="K417" s="7"/>
      <c r="L417" s="8"/>
      <c r="M417" s="4"/>
      <c r="N417" s="18" t="s">
        <v>1344</v>
      </c>
      <c r="O417" s="7"/>
    </row>
    <row r="418" spans="1:15" s="35" customFormat="1" ht="18" customHeight="1">
      <c r="A418" s="34"/>
      <c r="B418" s="34"/>
      <c r="C418" s="34"/>
      <c r="D418" s="249"/>
      <c r="E418" s="249"/>
      <c r="F418" s="34"/>
      <c r="G418" s="34"/>
      <c r="H418" s="277"/>
      <c r="I418" s="5"/>
      <c r="J418" s="8"/>
      <c r="K418" s="7"/>
      <c r="L418" s="8"/>
      <c r="M418" s="4"/>
      <c r="N418" s="18" t="s">
        <v>1344</v>
      </c>
      <c r="O418" s="7"/>
    </row>
    <row r="419" spans="1:15" s="273" customFormat="1" ht="18" customHeight="1">
      <c r="A419" s="34"/>
      <c r="B419" s="34"/>
      <c r="C419" s="34"/>
      <c r="D419" s="249"/>
      <c r="E419" s="249"/>
      <c r="F419" s="34"/>
      <c r="G419" s="34"/>
      <c r="H419" s="272"/>
      <c r="J419" s="266"/>
      <c r="K419" s="274"/>
      <c r="L419" s="266"/>
      <c r="M419" s="275"/>
      <c r="N419" s="283" t="s">
        <v>1343</v>
      </c>
      <c r="O419" s="274"/>
    </row>
    <row r="420" spans="1:15" s="35" customFormat="1" ht="18" customHeight="1">
      <c r="A420" s="34"/>
      <c r="B420" s="34"/>
      <c r="C420" s="34"/>
      <c r="D420" s="249"/>
      <c r="E420" s="249"/>
      <c r="F420" s="34"/>
      <c r="G420" s="34"/>
      <c r="H420" s="277"/>
      <c r="J420" s="34"/>
      <c r="K420" s="36"/>
      <c r="L420" s="34"/>
      <c r="M420" s="20"/>
      <c r="N420" s="18" t="s">
        <v>1344</v>
      </c>
      <c r="O420" s="36"/>
    </row>
    <row r="421" spans="1:15" s="35" customFormat="1" ht="18" customHeight="1">
      <c r="A421" s="34"/>
      <c r="B421" s="34"/>
      <c r="C421" s="34"/>
      <c r="D421" s="249"/>
      <c r="E421" s="249"/>
      <c r="F421" s="34"/>
      <c r="G421" s="34"/>
      <c r="H421" s="277"/>
      <c r="J421" s="34"/>
      <c r="K421" s="36"/>
      <c r="L421" s="34"/>
      <c r="M421" s="20"/>
      <c r="N421" s="37" t="s">
        <v>1343</v>
      </c>
      <c r="O421" s="36"/>
    </row>
    <row r="422" spans="1:15" s="35" customFormat="1" ht="18" customHeight="1">
      <c r="A422" s="34"/>
      <c r="B422" s="34"/>
      <c r="C422" s="34"/>
      <c r="D422" s="249"/>
      <c r="E422" s="249"/>
      <c r="F422" s="34"/>
      <c r="G422" s="34"/>
      <c r="H422" s="277"/>
      <c r="J422" s="34"/>
      <c r="K422" s="36"/>
      <c r="L422" s="34"/>
      <c r="M422" s="20"/>
      <c r="N422" s="18" t="s">
        <v>1344</v>
      </c>
      <c r="O422" s="36"/>
    </row>
    <row r="423" spans="1:15" s="35" customFormat="1" ht="18" customHeight="1">
      <c r="A423" s="34"/>
      <c r="B423" s="34"/>
      <c r="C423" s="34"/>
      <c r="D423" s="249"/>
      <c r="E423" s="249"/>
      <c r="F423" s="34"/>
      <c r="G423" s="34"/>
      <c r="H423" s="277"/>
      <c r="J423" s="34"/>
      <c r="K423" s="36"/>
      <c r="L423" s="34"/>
      <c r="M423" s="20"/>
      <c r="N423" s="18" t="s">
        <v>1344</v>
      </c>
      <c r="O423" s="36"/>
    </row>
    <row r="424" spans="1:15" s="35" customFormat="1" ht="18" customHeight="1">
      <c r="A424" s="34"/>
      <c r="B424" s="34"/>
      <c r="C424" s="34"/>
      <c r="D424" s="249"/>
      <c r="E424" s="249"/>
      <c r="F424" s="34"/>
      <c r="G424" s="34"/>
      <c r="H424" s="277"/>
      <c r="I424" s="5"/>
      <c r="J424" s="8"/>
      <c r="K424" s="7"/>
      <c r="L424" s="8"/>
      <c r="M424" s="4"/>
      <c r="N424" s="37" t="s">
        <v>1343</v>
      </c>
      <c r="O424" s="7"/>
    </row>
    <row r="425" spans="1:15" s="35" customFormat="1" ht="18" customHeight="1">
      <c r="A425" s="34"/>
      <c r="B425" s="34"/>
      <c r="C425" s="34"/>
      <c r="D425" s="249"/>
      <c r="E425" s="249"/>
      <c r="F425" s="34"/>
      <c r="G425" s="34"/>
      <c r="H425" s="277"/>
      <c r="J425" s="34"/>
      <c r="K425" s="36"/>
      <c r="L425" s="34"/>
      <c r="M425" s="20"/>
      <c r="N425" s="18" t="s">
        <v>1344</v>
      </c>
      <c r="O425" s="36"/>
    </row>
    <row r="426" spans="1:15" s="35" customFormat="1" ht="18" customHeight="1">
      <c r="A426" s="34"/>
      <c r="B426" s="34"/>
      <c r="C426" s="34"/>
      <c r="D426" s="249"/>
      <c r="E426" s="249"/>
      <c r="F426" s="34"/>
      <c r="G426" s="34"/>
      <c r="H426" s="277"/>
      <c r="J426" s="34"/>
      <c r="K426" s="36"/>
      <c r="L426" s="34"/>
      <c r="M426" s="20"/>
      <c r="N426" s="18" t="s">
        <v>1344</v>
      </c>
      <c r="O426" s="36"/>
    </row>
    <row r="427" spans="1:15" s="35" customFormat="1" ht="18" customHeight="1">
      <c r="A427" s="34"/>
      <c r="B427" s="34"/>
      <c r="C427" s="34"/>
      <c r="D427" s="249"/>
      <c r="E427" s="249"/>
      <c r="F427" s="34"/>
      <c r="G427" s="34"/>
      <c r="H427" s="277"/>
      <c r="J427" s="34"/>
      <c r="K427" s="36"/>
      <c r="L427" s="34"/>
      <c r="M427" s="20"/>
      <c r="N427" s="18" t="s">
        <v>1344</v>
      </c>
      <c r="O427" s="36"/>
    </row>
    <row r="428" spans="1:15" s="35" customFormat="1" ht="18" customHeight="1">
      <c r="A428" s="34"/>
      <c r="B428" s="34"/>
      <c r="C428" s="34"/>
      <c r="D428" s="249"/>
      <c r="E428" s="249"/>
      <c r="F428" s="34"/>
      <c r="G428" s="34"/>
      <c r="H428" s="277"/>
      <c r="J428" s="34"/>
      <c r="K428" s="36"/>
      <c r="L428" s="34"/>
      <c r="M428" s="20"/>
      <c r="N428" s="18" t="s">
        <v>1344</v>
      </c>
      <c r="O428" s="36"/>
    </row>
    <row r="429" spans="1:15" s="35" customFormat="1" ht="18" customHeight="1">
      <c r="A429" s="34"/>
      <c r="B429" s="34"/>
      <c r="C429" s="34"/>
      <c r="D429" s="249"/>
      <c r="E429" s="249"/>
      <c r="F429" s="34"/>
      <c r="G429" s="34"/>
      <c r="H429" s="277"/>
      <c r="J429" s="34"/>
      <c r="K429" s="36"/>
      <c r="L429" s="34"/>
      <c r="M429" s="20"/>
      <c r="N429" s="37" t="s">
        <v>1343</v>
      </c>
      <c r="O429" s="36"/>
    </row>
    <row r="430" spans="1:15" s="35" customFormat="1" ht="18" customHeight="1">
      <c r="A430" s="34"/>
      <c r="B430" s="34"/>
      <c r="C430" s="34"/>
      <c r="D430" s="249"/>
      <c r="E430" s="249"/>
      <c r="F430" s="34"/>
      <c r="G430" s="34"/>
      <c r="H430" s="277"/>
      <c r="I430" s="5"/>
      <c r="J430" s="8"/>
      <c r="K430" s="7"/>
      <c r="L430" s="8"/>
      <c r="M430" s="4"/>
      <c r="N430" s="18" t="s">
        <v>1344</v>
      </c>
      <c r="O430" s="7"/>
    </row>
    <row r="431" spans="1:15" s="35" customFormat="1" ht="18" customHeight="1">
      <c r="A431" s="34"/>
      <c r="B431" s="34"/>
      <c r="C431" s="34"/>
      <c r="D431" s="249"/>
      <c r="E431" s="249"/>
      <c r="F431" s="34"/>
      <c r="G431" s="34"/>
      <c r="H431" s="277"/>
      <c r="J431" s="34"/>
      <c r="K431" s="36"/>
      <c r="L431" s="34"/>
      <c r="M431" s="20"/>
      <c r="N431" s="18" t="s">
        <v>1344</v>
      </c>
      <c r="O431" s="36"/>
    </row>
    <row r="432" spans="1:15" s="5" customFormat="1" ht="18" customHeight="1">
      <c r="A432" s="34"/>
      <c r="B432" s="34"/>
      <c r="C432" s="34"/>
      <c r="D432" s="249"/>
      <c r="E432" s="249"/>
      <c r="F432" s="34"/>
      <c r="G432" s="34"/>
      <c r="H432" s="277"/>
      <c r="J432" s="8"/>
      <c r="K432" s="7"/>
      <c r="L432" s="8"/>
      <c r="M432" s="4"/>
      <c r="N432" s="18" t="s">
        <v>1344</v>
      </c>
      <c r="O432" s="7"/>
    </row>
    <row r="433" spans="1:15" s="35" customFormat="1" ht="18" customHeight="1">
      <c r="A433" s="34"/>
      <c r="B433" s="34"/>
      <c r="C433" s="34"/>
      <c r="D433" s="249"/>
      <c r="E433" s="249"/>
      <c r="F433" s="34"/>
      <c r="G433" s="34"/>
      <c r="H433" s="277"/>
      <c r="I433" s="5"/>
      <c r="J433" s="8"/>
      <c r="K433" s="7"/>
      <c r="L433" s="8"/>
      <c r="M433" s="4"/>
      <c r="N433" s="18" t="s">
        <v>1344</v>
      </c>
      <c r="O433" s="7"/>
    </row>
    <row r="434" spans="1:15" s="35" customFormat="1" ht="18" customHeight="1">
      <c r="A434" s="34"/>
      <c r="B434" s="34"/>
      <c r="C434" s="34"/>
      <c r="D434" s="249"/>
      <c r="E434" s="249"/>
      <c r="F434" s="34"/>
      <c r="G434" s="34"/>
      <c r="H434" s="277"/>
      <c r="J434" s="34"/>
      <c r="K434" s="36"/>
      <c r="L434" s="34"/>
      <c r="M434" s="20"/>
      <c r="N434" s="37" t="s">
        <v>1343</v>
      </c>
      <c r="O434" s="36"/>
    </row>
    <row r="435" spans="1:15" s="35" customFormat="1" ht="18" customHeight="1">
      <c r="A435" s="34"/>
      <c r="B435" s="34"/>
      <c r="C435" s="34"/>
      <c r="D435" s="249"/>
      <c r="E435" s="249"/>
      <c r="F435" s="34"/>
      <c r="G435" s="34"/>
      <c r="H435" s="277"/>
      <c r="J435" s="34"/>
      <c r="K435" s="36"/>
      <c r="L435" s="34"/>
      <c r="M435" s="20"/>
      <c r="N435" s="18" t="s">
        <v>1344</v>
      </c>
      <c r="O435" s="36"/>
    </row>
    <row r="436" spans="1:15" s="35" customFormat="1" ht="18" customHeight="1">
      <c r="A436" s="34"/>
      <c r="B436" s="34"/>
      <c r="C436" s="34"/>
      <c r="D436" s="249"/>
      <c r="E436" s="249"/>
      <c r="F436" s="34"/>
      <c r="G436" s="34"/>
      <c r="H436" s="277"/>
      <c r="I436" s="5"/>
      <c r="J436" s="8"/>
      <c r="K436" s="7"/>
      <c r="L436" s="8"/>
      <c r="M436" s="4"/>
      <c r="N436" s="37" t="s">
        <v>1343</v>
      </c>
      <c r="O436" s="7"/>
    </row>
    <row r="437" spans="1:15" s="35" customFormat="1" ht="18" customHeight="1">
      <c r="A437" s="34"/>
      <c r="B437" s="34"/>
      <c r="C437" s="34"/>
      <c r="D437" s="249"/>
      <c r="E437" s="249"/>
      <c r="F437" s="34"/>
      <c r="G437" s="34"/>
      <c r="H437" s="277"/>
      <c r="I437" s="5"/>
      <c r="J437" s="8"/>
      <c r="K437" s="7"/>
      <c r="L437" s="8"/>
      <c r="M437" s="4"/>
      <c r="N437" s="18" t="s">
        <v>1344</v>
      </c>
      <c r="O437" s="7"/>
    </row>
    <row r="438" spans="1:15" s="35" customFormat="1" ht="18" customHeight="1">
      <c r="A438" s="34"/>
      <c r="B438" s="34"/>
      <c r="C438" s="34"/>
      <c r="D438" s="249"/>
      <c r="E438" s="249"/>
      <c r="F438" s="34"/>
      <c r="G438" s="34"/>
      <c r="H438" s="277"/>
      <c r="J438" s="34"/>
      <c r="K438" s="36"/>
      <c r="L438" s="34"/>
      <c r="M438" s="20"/>
      <c r="N438" s="37" t="s">
        <v>1343</v>
      </c>
      <c r="O438" s="36"/>
    </row>
    <row r="439" spans="1:15" s="35" customFormat="1" ht="18" customHeight="1">
      <c r="A439" s="34"/>
      <c r="B439" s="34"/>
      <c r="C439" s="34"/>
      <c r="D439" s="249"/>
      <c r="E439" s="249"/>
      <c r="F439" s="34"/>
      <c r="G439" s="34"/>
      <c r="H439" s="277"/>
      <c r="J439" s="34"/>
      <c r="K439" s="36"/>
      <c r="L439" s="34"/>
      <c r="M439" s="20"/>
      <c r="N439" s="37" t="s">
        <v>1343</v>
      </c>
      <c r="O439" s="36"/>
    </row>
    <row r="440" spans="1:15" s="35" customFormat="1" ht="18" customHeight="1">
      <c r="A440" s="34"/>
      <c r="B440" s="34"/>
      <c r="C440" s="34"/>
      <c r="D440" s="249"/>
      <c r="E440" s="249"/>
      <c r="F440" s="34"/>
      <c r="G440" s="34"/>
      <c r="H440" s="277"/>
      <c r="J440" s="34"/>
      <c r="K440" s="36"/>
      <c r="L440" s="34"/>
      <c r="M440" s="20"/>
      <c r="N440" s="18" t="s">
        <v>1344</v>
      </c>
      <c r="O440" s="36"/>
    </row>
    <row r="441" spans="1:15" s="35" customFormat="1" ht="18" customHeight="1">
      <c r="A441" s="34"/>
      <c r="B441" s="34"/>
      <c r="C441" s="34"/>
      <c r="D441" s="249"/>
      <c r="E441" s="249"/>
      <c r="F441" s="34"/>
      <c r="G441" s="34"/>
      <c r="H441" s="277"/>
      <c r="J441" s="34"/>
      <c r="K441" s="36"/>
      <c r="L441" s="34"/>
      <c r="M441" s="20"/>
      <c r="N441" s="18" t="s">
        <v>1344</v>
      </c>
      <c r="O441" s="36"/>
    </row>
    <row r="442" spans="1:15" s="35" customFormat="1" ht="18" customHeight="1">
      <c r="A442" s="34"/>
      <c r="B442" s="34"/>
      <c r="C442" s="34"/>
      <c r="D442" s="249"/>
      <c r="E442" s="249"/>
      <c r="F442" s="34"/>
      <c r="G442" s="34"/>
      <c r="H442" s="277"/>
      <c r="J442" s="34"/>
      <c r="K442" s="36"/>
      <c r="L442" s="34"/>
      <c r="M442" s="20"/>
      <c r="N442" s="18" t="s">
        <v>1344</v>
      </c>
      <c r="O442" s="36"/>
    </row>
    <row r="443" spans="1:15" s="35" customFormat="1" ht="18" customHeight="1">
      <c r="A443" s="34"/>
      <c r="B443" s="34"/>
      <c r="C443" s="34"/>
      <c r="D443" s="249"/>
      <c r="E443" s="249"/>
      <c r="F443" s="34"/>
      <c r="G443" s="34"/>
      <c r="H443" s="277"/>
      <c r="J443" s="34"/>
      <c r="K443" s="36"/>
      <c r="L443" s="34"/>
      <c r="M443" s="20"/>
      <c r="N443" s="18" t="s">
        <v>1344</v>
      </c>
      <c r="O443" s="36"/>
    </row>
    <row r="444" spans="1:15" s="35" customFormat="1" ht="18" customHeight="1">
      <c r="A444" s="34"/>
      <c r="B444" s="34"/>
      <c r="C444" s="34"/>
      <c r="D444" s="249"/>
      <c r="E444" s="249"/>
      <c r="F444" s="34"/>
      <c r="G444" s="34"/>
      <c r="H444" s="277"/>
      <c r="J444" s="34"/>
      <c r="K444" s="36"/>
      <c r="L444" s="34"/>
      <c r="M444" s="20"/>
      <c r="N444" s="37" t="s">
        <v>1343</v>
      </c>
      <c r="O444" s="36"/>
    </row>
    <row r="445" spans="1:15" s="35" customFormat="1" ht="18" customHeight="1">
      <c r="A445" s="34"/>
      <c r="B445" s="34"/>
      <c r="C445" s="34"/>
      <c r="D445" s="249"/>
      <c r="E445" s="249"/>
      <c r="F445" s="34"/>
      <c r="G445" s="34"/>
      <c r="H445" s="277"/>
      <c r="J445" s="34"/>
      <c r="K445" s="36"/>
      <c r="L445" s="34"/>
      <c r="M445" s="20"/>
      <c r="N445" s="18" t="s">
        <v>1344</v>
      </c>
      <c r="O445" s="36"/>
    </row>
    <row r="446" spans="1:15" s="5" customFormat="1" ht="18" customHeight="1">
      <c r="A446" s="34"/>
      <c r="B446" s="34"/>
      <c r="C446" s="34"/>
      <c r="D446" s="249"/>
      <c r="E446" s="249"/>
      <c r="F446" s="34"/>
      <c r="G446" s="34"/>
      <c r="H446" s="277"/>
      <c r="I446" s="35"/>
      <c r="J446" s="34"/>
      <c r="K446" s="36"/>
      <c r="L446" s="34"/>
      <c r="M446" s="20"/>
      <c r="N446" s="37" t="s">
        <v>1343</v>
      </c>
      <c r="O446" s="36"/>
    </row>
    <row r="447" spans="1:15" s="35" customFormat="1" ht="18" customHeight="1">
      <c r="A447" s="34"/>
      <c r="B447" s="34"/>
      <c r="C447" s="34"/>
      <c r="D447" s="249"/>
      <c r="E447" s="249"/>
      <c r="F447" s="34"/>
      <c r="G447" s="34"/>
      <c r="H447" s="284"/>
      <c r="J447" s="34"/>
      <c r="K447" s="36"/>
      <c r="L447" s="34"/>
      <c r="M447" s="20"/>
      <c r="N447" s="37" t="s">
        <v>1343</v>
      </c>
      <c r="O447" s="36"/>
    </row>
    <row r="448" spans="1:15" s="35" customFormat="1" ht="18" customHeight="1">
      <c r="A448" s="34"/>
      <c r="B448" s="34"/>
      <c r="C448" s="34"/>
      <c r="D448" s="249"/>
      <c r="E448" s="249"/>
      <c r="F448" s="34"/>
      <c r="G448" s="34"/>
      <c r="H448" s="277"/>
      <c r="J448" s="34"/>
      <c r="K448" s="36"/>
      <c r="L448" s="34"/>
      <c r="M448" s="20"/>
      <c r="N448" s="18" t="s">
        <v>1344</v>
      </c>
      <c r="O448" s="36"/>
    </row>
    <row r="449" spans="1:15" s="35" customFormat="1" ht="18" customHeight="1">
      <c r="A449" s="34"/>
      <c r="B449" s="34"/>
      <c r="C449" s="34"/>
      <c r="D449" s="249"/>
      <c r="E449" s="249"/>
      <c r="F449" s="34"/>
      <c r="G449" s="34"/>
      <c r="H449" s="277"/>
      <c r="I449" s="5"/>
      <c r="J449" s="8"/>
      <c r="K449" s="7"/>
      <c r="L449" s="8"/>
      <c r="M449" s="4"/>
      <c r="N449" s="18" t="s">
        <v>1344</v>
      </c>
      <c r="O449" s="7"/>
    </row>
    <row r="450" spans="1:15" s="35" customFormat="1" ht="18" customHeight="1">
      <c r="A450" s="34"/>
      <c r="B450" s="34"/>
      <c r="C450" s="34"/>
      <c r="D450" s="249"/>
      <c r="E450" s="249"/>
      <c r="F450" s="34"/>
      <c r="G450" s="34"/>
      <c r="H450" s="277"/>
      <c r="J450" s="34"/>
      <c r="K450" s="36"/>
      <c r="L450" s="34"/>
      <c r="M450" s="20"/>
      <c r="N450" s="18" t="s">
        <v>1344</v>
      </c>
      <c r="O450" s="36"/>
    </row>
    <row r="451" spans="1:15" s="35" customFormat="1" ht="18" customHeight="1">
      <c r="A451" s="34"/>
      <c r="B451" s="34"/>
      <c r="C451" s="34"/>
      <c r="D451" s="249"/>
      <c r="E451" s="249"/>
      <c r="F451" s="34"/>
      <c r="G451" s="34"/>
      <c r="H451" s="277"/>
      <c r="J451" s="34"/>
      <c r="K451" s="36"/>
      <c r="L451" s="34"/>
      <c r="M451" s="20"/>
      <c r="N451" s="18" t="s">
        <v>1344</v>
      </c>
      <c r="O451" s="36"/>
    </row>
    <row r="452" spans="1:15" s="35" customFormat="1" ht="18" customHeight="1">
      <c r="A452" s="34"/>
      <c r="B452" s="34"/>
      <c r="C452" s="34"/>
      <c r="D452" s="249"/>
      <c r="E452" s="249"/>
      <c r="F452" s="34"/>
      <c r="G452" s="34"/>
      <c r="H452" s="277"/>
      <c r="J452" s="34"/>
      <c r="K452" s="36"/>
      <c r="L452" s="34"/>
      <c r="M452" s="20"/>
      <c r="N452" s="18" t="s">
        <v>1344</v>
      </c>
      <c r="O452" s="36"/>
    </row>
    <row r="453" spans="1:15" s="35" customFormat="1" ht="18" customHeight="1">
      <c r="A453" s="34"/>
      <c r="B453" s="34"/>
      <c r="C453" s="34"/>
      <c r="D453" s="249"/>
      <c r="E453" s="249"/>
      <c r="F453" s="34"/>
      <c r="G453" s="34"/>
      <c r="H453" s="277"/>
      <c r="J453" s="34"/>
      <c r="K453" s="36"/>
      <c r="L453" s="34"/>
      <c r="M453" s="20"/>
      <c r="N453" s="18" t="s">
        <v>1344</v>
      </c>
      <c r="O453" s="36"/>
    </row>
    <row r="454" spans="1:15" s="35" customFormat="1" ht="18" customHeight="1">
      <c r="A454" s="34"/>
      <c r="B454" s="34"/>
      <c r="C454" s="34"/>
      <c r="D454" s="249"/>
      <c r="E454" s="249"/>
      <c r="F454" s="34"/>
      <c r="G454" s="34"/>
      <c r="H454" s="277"/>
      <c r="I454" s="5"/>
      <c r="J454" s="8"/>
      <c r="K454" s="7"/>
      <c r="L454" s="8"/>
      <c r="M454" s="4"/>
      <c r="N454" s="37" t="s">
        <v>1343</v>
      </c>
      <c r="O454" s="7"/>
    </row>
    <row r="455" spans="1:15" s="281" customFormat="1" ht="18" customHeight="1">
      <c r="A455" s="34"/>
      <c r="B455" s="34"/>
      <c r="C455" s="34"/>
      <c r="D455" s="249"/>
      <c r="E455" s="249"/>
      <c r="F455" s="34"/>
      <c r="G455" s="34"/>
      <c r="H455" s="278"/>
      <c r="I455" s="247"/>
      <c r="J455" s="24"/>
      <c r="K455" s="279"/>
      <c r="L455" s="24"/>
      <c r="M455" s="23"/>
      <c r="N455" s="285" t="s">
        <v>1343</v>
      </c>
      <c r="O455" s="279"/>
    </row>
    <row r="456" spans="1:15" s="35" customFormat="1" ht="18" customHeight="1">
      <c r="A456" s="34"/>
      <c r="B456" s="34"/>
      <c r="C456" s="34"/>
      <c r="D456" s="249"/>
      <c r="E456" s="249"/>
      <c r="F456" s="34"/>
      <c r="G456" s="34"/>
      <c r="H456" s="277"/>
      <c r="I456" s="5"/>
      <c r="J456" s="8"/>
      <c r="K456" s="7"/>
      <c r="L456" s="8"/>
      <c r="M456" s="4"/>
      <c r="N456" s="18" t="s">
        <v>1344</v>
      </c>
      <c r="O456" s="7"/>
    </row>
    <row r="457" spans="1:15" s="35" customFormat="1" ht="18" customHeight="1">
      <c r="A457" s="34"/>
      <c r="B457" s="34"/>
      <c r="C457" s="34"/>
      <c r="D457" s="249"/>
      <c r="E457" s="249"/>
      <c r="F457" s="34"/>
      <c r="G457" s="34"/>
      <c r="H457" s="277"/>
      <c r="I457" s="5"/>
      <c r="J457" s="8"/>
      <c r="K457" s="7"/>
      <c r="L457" s="8"/>
      <c r="M457" s="4"/>
      <c r="N457" s="37" t="s">
        <v>1343</v>
      </c>
      <c r="O457" s="7"/>
    </row>
    <row r="458" spans="1:15" s="273" customFormat="1" ht="18" customHeight="1">
      <c r="A458" s="34"/>
      <c r="B458" s="34"/>
      <c r="C458" s="34"/>
      <c r="D458" s="249"/>
      <c r="E458" s="249"/>
      <c r="F458" s="34"/>
      <c r="G458" s="34"/>
      <c r="H458" s="272"/>
      <c r="I458" s="271"/>
      <c r="J458" s="26"/>
      <c r="K458" s="286"/>
      <c r="L458" s="26"/>
      <c r="M458" s="25"/>
      <c r="N458" s="276" t="s">
        <v>1344</v>
      </c>
      <c r="O458" s="286"/>
    </row>
    <row r="459" spans="1:15" s="35" customFormat="1" ht="18" customHeight="1">
      <c r="A459" s="34"/>
      <c r="B459" s="34"/>
      <c r="C459" s="34"/>
      <c r="D459" s="249"/>
      <c r="E459" s="249"/>
      <c r="F459" s="34"/>
      <c r="G459" s="34"/>
      <c r="H459" s="277"/>
      <c r="J459" s="34"/>
      <c r="K459" s="36"/>
      <c r="L459" s="34"/>
      <c r="M459" s="20"/>
      <c r="N459" s="37" t="s">
        <v>1343</v>
      </c>
      <c r="O459" s="36"/>
    </row>
    <row r="460" spans="1:15" s="35" customFormat="1" ht="18" customHeight="1">
      <c r="A460" s="34"/>
      <c r="B460" s="34"/>
      <c r="C460" s="34"/>
      <c r="D460" s="249"/>
      <c r="E460" s="249"/>
      <c r="F460" s="34"/>
      <c r="G460" s="34"/>
      <c r="H460" s="277"/>
      <c r="J460" s="34"/>
      <c r="K460" s="36"/>
      <c r="L460" s="34"/>
      <c r="M460" s="20"/>
      <c r="N460" s="18" t="s">
        <v>1344</v>
      </c>
      <c r="O460" s="36"/>
    </row>
    <row r="461" spans="1:15" s="35" customFormat="1" ht="18" customHeight="1">
      <c r="A461" s="34"/>
      <c r="B461" s="34"/>
      <c r="C461" s="34"/>
      <c r="D461" s="249"/>
      <c r="E461" s="249"/>
      <c r="F461" s="34"/>
      <c r="G461" s="34"/>
      <c r="H461" s="282"/>
      <c r="J461" s="34"/>
      <c r="K461" s="36"/>
      <c r="L461" s="34"/>
      <c r="M461" s="20"/>
      <c r="N461" s="18" t="s">
        <v>1344</v>
      </c>
      <c r="O461" s="36"/>
    </row>
    <row r="462" spans="1:15" s="35" customFormat="1" ht="18" customHeight="1">
      <c r="A462" s="34"/>
      <c r="B462" s="34"/>
      <c r="C462" s="34"/>
      <c r="D462" s="249"/>
      <c r="E462" s="249"/>
      <c r="F462" s="34"/>
      <c r="G462" s="34"/>
      <c r="H462" s="277"/>
      <c r="J462" s="34"/>
      <c r="K462" s="36"/>
      <c r="L462" s="34"/>
      <c r="M462" s="20"/>
      <c r="N462" s="18" t="s">
        <v>1344</v>
      </c>
      <c r="O462" s="36"/>
    </row>
    <row r="463" spans="1:15" s="35" customFormat="1" ht="18" customHeight="1">
      <c r="A463" s="34"/>
      <c r="B463" s="34"/>
      <c r="C463" s="34"/>
      <c r="D463" s="249"/>
      <c r="E463" s="249"/>
      <c r="F463" s="34"/>
      <c r="G463" s="34"/>
      <c r="H463" s="277"/>
      <c r="J463" s="34"/>
      <c r="K463" s="36"/>
      <c r="L463" s="34"/>
      <c r="M463" s="20"/>
      <c r="N463" s="18" t="s">
        <v>1344</v>
      </c>
      <c r="O463" s="36"/>
    </row>
    <row r="464" spans="1:15" s="35" customFormat="1" ht="18" customHeight="1">
      <c r="A464" s="34"/>
      <c r="B464" s="34"/>
      <c r="C464" s="34"/>
      <c r="D464" s="249"/>
      <c r="E464" s="249"/>
      <c r="F464" s="34"/>
      <c r="G464" s="34"/>
      <c r="H464" s="277"/>
      <c r="J464" s="34"/>
      <c r="K464" s="36"/>
      <c r="L464" s="34"/>
      <c r="M464" s="20"/>
      <c r="N464" s="37" t="s">
        <v>1343</v>
      </c>
      <c r="O464" s="36"/>
    </row>
    <row r="465" spans="1:15" s="35" customFormat="1" ht="18" customHeight="1">
      <c r="A465" s="34"/>
      <c r="B465" s="34"/>
      <c r="C465" s="34"/>
      <c r="D465" s="249"/>
      <c r="E465" s="249"/>
      <c r="F465" s="34"/>
      <c r="G465" s="34"/>
      <c r="H465" s="277"/>
      <c r="I465" s="5"/>
      <c r="J465" s="8"/>
      <c r="K465" s="7"/>
      <c r="L465" s="8"/>
      <c r="M465" s="4"/>
      <c r="N465" s="37" t="s">
        <v>1343</v>
      </c>
      <c r="O465" s="7"/>
    </row>
    <row r="466" spans="1:15" s="35" customFormat="1" ht="18" customHeight="1">
      <c r="A466" s="34"/>
      <c r="B466" s="34"/>
      <c r="C466" s="34"/>
      <c r="D466" s="249"/>
      <c r="E466" s="249"/>
      <c r="F466" s="34"/>
      <c r="G466" s="34"/>
      <c r="H466" s="277"/>
      <c r="I466" s="5"/>
      <c r="J466" s="8"/>
      <c r="K466" s="7"/>
      <c r="L466" s="8"/>
      <c r="M466" s="4"/>
      <c r="N466" s="37" t="s">
        <v>1343</v>
      </c>
      <c r="O466" s="7"/>
    </row>
    <row r="467" spans="1:15" s="35" customFormat="1" ht="18" customHeight="1">
      <c r="A467" s="34"/>
      <c r="B467" s="34"/>
      <c r="C467" s="34"/>
      <c r="D467" s="249"/>
      <c r="E467" s="249"/>
      <c r="F467" s="34"/>
      <c r="G467" s="34"/>
      <c r="H467" s="277"/>
      <c r="J467" s="34"/>
      <c r="K467" s="36"/>
      <c r="L467" s="34"/>
      <c r="M467" s="20"/>
      <c r="N467" s="37" t="s">
        <v>1343</v>
      </c>
      <c r="O467" s="36"/>
    </row>
    <row r="468" spans="1:15" s="35" customFormat="1" ht="18" customHeight="1">
      <c r="A468" s="34"/>
      <c r="B468" s="34"/>
      <c r="C468" s="34"/>
      <c r="D468" s="249"/>
      <c r="E468" s="249"/>
      <c r="F468" s="34"/>
      <c r="G468" s="34"/>
      <c r="H468" s="277"/>
      <c r="J468" s="34"/>
      <c r="K468" s="36"/>
      <c r="L468" s="34"/>
      <c r="M468" s="20"/>
      <c r="N468" s="18" t="s">
        <v>1344</v>
      </c>
      <c r="O468" s="36"/>
    </row>
    <row r="469" spans="1:15" s="35" customFormat="1" ht="18" customHeight="1">
      <c r="A469" s="34"/>
      <c r="B469" s="34"/>
      <c r="C469" s="34"/>
      <c r="D469" s="249"/>
      <c r="E469" s="249"/>
      <c r="F469" s="34"/>
      <c r="G469" s="34"/>
      <c r="H469" s="277"/>
      <c r="J469" s="34"/>
      <c r="K469" s="36"/>
      <c r="L469" s="34"/>
      <c r="M469" s="20"/>
      <c r="N469" s="37" t="s">
        <v>1343</v>
      </c>
      <c r="O469" s="36"/>
    </row>
    <row r="470" spans="1:15" s="35" customFormat="1" ht="18" customHeight="1">
      <c r="A470" s="34"/>
      <c r="B470" s="34"/>
      <c r="C470" s="34"/>
      <c r="D470" s="249"/>
      <c r="E470" s="249"/>
      <c r="F470" s="34"/>
      <c r="G470" s="34"/>
      <c r="H470" s="277"/>
      <c r="I470" s="5"/>
      <c r="J470" s="8"/>
      <c r="K470" s="7"/>
      <c r="L470" s="8"/>
      <c r="M470" s="4"/>
      <c r="N470" s="37" t="s">
        <v>1343</v>
      </c>
      <c r="O470" s="7"/>
    </row>
    <row r="471" spans="1:15" s="35" customFormat="1" ht="18" customHeight="1">
      <c r="A471" s="34"/>
      <c r="B471" s="34"/>
      <c r="C471" s="34"/>
      <c r="D471" s="249"/>
      <c r="E471" s="249"/>
      <c r="F471" s="34"/>
      <c r="G471" s="34"/>
      <c r="H471" s="277"/>
      <c r="I471" s="5"/>
      <c r="J471" s="8"/>
      <c r="K471" s="7"/>
      <c r="L471" s="8"/>
      <c r="M471" s="4"/>
      <c r="N471" s="37" t="s">
        <v>1343</v>
      </c>
      <c r="O471" s="7"/>
    </row>
    <row r="472" spans="1:15" s="35" customFormat="1" ht="18" customHeight="1">
      <c r="A472" s="34"/>
      <c r="B472" s="34"/>
      <c r="C472" s="34"/>
      <c r="D472" s="249"/>
      <c r="E472" s="249"/>
      <c r="F472" s="34"/>
      <c r="G472" s="34"/>
      <c r="H472" s="277"/>
      <c r="I472" s="5"/>
      <c r="J472" s="8"/>
      <c r="K472" s="7"/>
      <c r="L472" s="8"/>
      <c r="M472" s="4"/>
      <c r="N472" s="18" t="s">
        <v>1344</v>
      </c>
      <c r="O472" s="7"/>
    </row>
    <row r="473" spans="1:15" s="35" customFormat="1" ht="18" customHeight="1">
      <c r="A473" s="34"/>
      <c r="B473" s="34"/>
      <c r="C473" s="34"/>
      <c r="D473" s="249"/>
      <c r="E473" s="249"/>
      <c r="F473" s="34"/>
      <c r="G473" s="34"/>
      <c r="H473" s="277"/>
      <c r="I473" s="5"/>
      <c r="J473" s="8"/>
      <c r="K473" s="7"/>
      <c r="L473" s="8"/>
      <c r="M473" s="4"/>
      <c r="N473" s="37" t="s">
        <v>1343</v>
      </c>
      <c r="O473" s="7"/>
    </row>
    <row r="474" spans="1:15" s="35" customFormat="1" ht="18" customHeight="1">
      <c r="A474" s="34"/>
      <c r="B474" s="34"/>
      <c r="C474" s="34"/>
      <c r="D474" s="249"/>
      <c r="E474" s="249"/>
      <c r="F474" s="34"/>
      <c r="G474" s="34"/>
      <c r="H474" s="277"/>
      <c r="J474" s="34"/>
      <c r="K474" s="36"/>
      <c r="L474" s="34"/>
      <c r="M474" s="20"/>
      <c r="N474" s="18" t="s">
        <v>1344</v>
      </c>
      <c r="O474" s="36"/>
    </row>
    <row r="475" spans="1:15" s="35" customFormat="1" ht="18" customHeight="1">
      <c r="A475" s="34"/>
      <c r="B475" s="34"/>
      <c r="C475" s="34"/>
      <c r="D475" s="249"/>
      <c r="E475" s="249"/>
      <c r="F475" s="34"/>
      <c r="G475" s="34"/>
      <c r="H475" s="277"/>
      <c r="J475" s="34"/>
      <c r="K475" s="36"/>
      <c r="L475" s="34"/>
      <c r="M475" s="20"/>
      <c r="N475" s="18" t="s">
        <v>1344</v>
      </c>
      <c r="O475" s="36"/>
    </row>
    <row r="476" spans="1:15" s="35" customFormat="1" ht="18" customHeight="1">
      <c r="A476" s="34"/>
      <c r="B476" s="34"/>
      <c r="C476" s="34"/>
      <c r="D476" s="249"/>
      <c r="E476" s="249"/>
      <c r="F476" s="34"/>
      <c r="G476" s="34"/>
      <c r="H476" s="277"/>
      <c r="J476" s="34"/>
      <c r="K476" s="36"/>
      <c r="L476" s="34"/>
      <c r="M476" s="20"/>
      <c r="N476" s="18" t="s">
        <v>1344</v>
      </c>
      <c r="O476" s="36"/>
    </row>
    <row r="477" spans="1:15" s="35" customFormat="1" ht="18" customHeight="1">
      <c r="A477" s="34"/>
      <c r="B477" s="34"/>
      <c r="C477" s="34"/>
      <c r="D477" s="249"/>
      <c r="E477" s="249"/>
      <c r="F477" s="34"/>
      <c r="G477" s="34"/>
      <c r="H477" s="277"/>
      <c r="J477" s="34"/>
      <c r="K477" s="36"/>
      <c r="L477" s="34"/>
      <c r="M477" s="20"/>
      <c r="N477" s="37" t="s">
        <v>1343</v>
      </c>
      <c r="O477" s="36"/>
    </row>
    <row r="478" spans="1:15" s="35" customFormat="1" ht="18" customHeight="1">
      <c r="A478" s="34"/>
      <c r="B478" s="34"/>
      <c r="C478" s="34"/>
      <c r="D478" s="249"/>
      <c r="E478" s="249"/>
      <c r="F478" s="34"/>
      <c r="G478" s="34"/>
      <c r="H478" s="277"/>
      <c r="J478" s="34"/>
      <c r="K478" s="36"/>
      <c r="L478" s="34"/>
      <c r="M478" s="20"/>
      <c r="N478" s="18" t="s">
        <v>1344</v>
      </c>
      <c r="O478" s="36"/>
    </row>
    <row r="479" spans="1:15" s="35" customFormat="1" ht="18" customHeight="1">
      <c r="A479" s="34"/>
      <c r="B479" s="34"/>
      <c r="C479" s="34"/>
      <c r="D479" s="249"/>
      <c r="E479" s="249"/>
      <c r="F479" s="34"/>
      <c r="G479" s="34"/>
      <c r="H479" s="277"/>
      <c r="J479" s="34"/>
      <c r="K479" s="36"/>
      <c r="L479" s="34"/>
      <c r="M479" s="20"/>
      <c r="N479" s="37" t="s">
        <v>1343</v>
      </c>
      <c r="O479" s="36"/>
    </row>
    <row r="480" spans="1:15" s="35" customFormat="1" ht="18" customHeight="1">
      <c r="A480" s="34"/>
      <c r="B480" s="34"/>
      <c r="C480" s="34"/>
      <c r="D480" s="249"/>
      <c r="E480" s="249"/>
      <c r="F480" s="34"/>
      <c r="G480" s="34"/>
      <c r="H480" s="277"/>
      <c r="J480" s="34"/>
      <c r="K480" s="36"/>
      <c r="L480" s="34"/>
      <c r="M480" s="20"/>
      <c r="N480" s="18" t="s">
        <v>1344</v>
      </c>
      <c r="O480" s="36"/>
    </row>
    <row r="481" spans="1:15" s="35" customFormat="1" ht="18" customHeight="1">
      <c r="A481" s="34"/>
      <c r="B481" s="34"/>
      <c r="C481" s="34"/>
      <c r="D481" s="249"/>
      <c r="E481" s="249"/>
      <c r="F481" s="34"/>
      <c r="G481" s="34"/>
      <c r="H481" s="277"/>
      <c r="J481" s="34"/>
      <c r="K481" s="36"/>
      <c r="L481" s="34"/>
      <c r="M481" s="20"/>
      <c r="N481" s="18" t="s">
        <v>1344</v>
      </c>
      <c r="O481" s="36"/>
    </row>
    <row r="482" spans="1:15" s="35" customFormat="1" ht="18" customHeight="1">
      <c r="A482" s="34"/>
      <c r="B482" s="34"/>
      <c r="C482" s="34"/>
      <c r="D482" s="249"/>
      <c r="E482" s="249"/>
      <c r="F482" s="34"/>
      <c r="G482" s="34"/>
      <c r="H482" s="277"/>
      <c r="J482" s="34"/>
      <c r="K482" s="36"/>
      <c r="L482" s="34"/>
      <c r="M482" s="20"/>
      <c r="N482" s="18" t="s">
        <v>1344</v>
      </c>
      <c r="O482" s="36"/>
    </row>
    <row r="483" spans="1:15" s="35" customFormat="1" ht="18" customHeight="1">
      <c r="A483" s="34"/>
      <c r="B483" s="34"/>
      <c r="C483" s="34"/>
      <c r="D483" s="249"/>
      <c r="E483" s="249"/>
      <c r="F483" s="34"/>
      <c r="G483" s="34"/>
      <c r="H483" s="277"/>
      <c r="J483" s="34"/>
      <c r="K483" s="36"/>
      <c r="L483" s="34"/>
      <c r="M483" s="20"/>
      <c r="N483" s="37" t="s">
        <v>1343</v>
      </c>
      <c r="O483" s="36"/>
    </row>
    <row r="484" spans="1:15" s="35" customFormat="1" ht="18" customHeight="1">
      <c r="A484" s="34"/>
      <c r="B484" s="34"/>
      <c r="C484" s="34"/>
      <c r="D484" s="249"/>
      <c r="E484" s="249"/>
      <c r="F484" s="34"/>
      <c r="G484" s="34"/>
      <c r="H484" s="277"/>
      <c r="J484" s="34"/>
      <c r="K484" s="36"/>
      <c r="L484" s="34"/>
      <c r="M484" s="20"/>
      <c r="N484" s="37" t="s">
        <v>1343</v>
      </c>
      <c r="O484" s="36"/>
    </row>
    <row r="485" spans="1:15" s="35" customFormat="1" ht="18" customHeight="1">
      <c r="A485" s="34"/>
      <c r="B485" s="34"/>
      <c r="C485" s="34"/>
      <c r="D485" s="249"/>
      <c r="E485" s="249"/>
      <c r="F485" s="34"/>
      <c r="G485" s="34"/>
      <c r="H485" s="277"/>
      <c r="J485" s="34"/>
      <c r="K485" s="36"/>
      <c r="L485" s="34"/>
      <c r="M485" s="20"/>
      <c r="N485" s="18" t="s">
        <v>1344</v>
      </c>
      <c r="O485" s="36"/>
    </row>
    <row r="486" spans="1:15" s="35" customFormat="1" ht="18" customHeight="1">
      <c r="A486" s="34"/>
      <c r="B486" s="34"/>
      <c r="C486" s="34"/>
      <c r="D486" s="249"/>
      <c r="E486" s="249"/>
      <c r="F486" s="34"/>
      <c r="G486" s="34"/>
      <c r="H486" s="277"/>
      <c r="J486" s="34"/>
      <c r="K486" s="36"/>
      <c r="L486" s="34"/>
      <c r="M486" s="20"/>
      <c r="N486" s="37" t="s">
        <v>1343</v>
      </c>
      <c r="O486" s="36"/>
    </row>
    <row r="487" spans="1:15" s="35" customFormat="1" ht="18" customHeight="1">
      <c r="A487" s="34"/>
      <c r="B487" s="34"/>
      <c r="C487" s="34"/>
      <c r="D487" s="249"/>
      <c r="E487" s="249"/>
      <c r="F487" s="34"/>
      <c r="G487" s="34"/>
      <c r="H487" s="277"/>
      <c r="J487" s="34"/>
      <c r="K487" s="36"/>
      <c r="L487" s="34"/>
      <c r="M487" s="20"/>
      <c r="N487" s="37" t="s">
        <v>1343</v>
      </c>
      <c r="O487" s="36"/>
    </row>
    <row r="488" spans="1:15" s="35" customFormat="1" ht="18" customHeight="1">
      <c r="A488" s="34"/>
      <c r="B488" s="34"/>
      <c r="C488" s="34"/>
      <c r="D488" s="249"/>
      <c r="E488" s="249"/>
      <c r="F488" s="34"/>
      <c r="G488" s="34"/>
      <c r="H488" s="277"/>
      <c r="J488" s="34"/>
      <c r="K488" s="36"/>
      <c r="L488" s="34"/>
      <c r="M488" s="20"/>
      <c r="N488" s="18" t="s">
        <v>1344</v>
      </c>
      <c r="O488" s="36"/>
    </row>
    <row r="489" spans="1:15" s="35" customFormat="1" ht="18" customHeight="1">
      <c r="A489" s="34"/>
      <c r="B489" s="34"/>
      <c r="C489" s="34"/>
      <c r="D489" s="249"/>
      <c r="E489" s="249"/>
      <c r="F489" s="34"/>
      <c r="G489" s="34"/>
      <c r="H489" s="277"/>
      <c r="J489" s="34"/>
      <c r="K489" s="36"/>
      <c r="L489" s="34"/>
      <c r="M489" s="20"/>
      <c r="N489" s="18" t="s">
        <v>1344</v>
      </c>
      <c r="O489" s="36"/>
    </row>
    <row r="490" spans="1:15" s="35" customFormat="1" ht="18" customHeight="1">
      <c r="A490" s="34"/>
      <c r="B490" s="34"/>
      <c r="C490" s="34"/>
      <c r="D490" s="249"/>
      <c r="E490" s="249"/>
      <c r="F490" s="34"/>
      <c r="G490" s="34"/>
      <c r="H490" s="277"/>
      <c r="J490" s="34"/>
      <c r="K490" s="36"/>
      <c r="L490" s="34"/>
      <c r="M490" s="20"/>
      <c r="N490" s="37" t="s">
        <v>1344</v>
      </c>
      <c r="O490" s="36"/>
    </row>
    <row r="491" spans="1:15" s="35" customFormat="1" ht="18" customHeight="1">
      <c r="A491" s="34"/>
      <c r="B491" s="34"/>
      <c r="C491" s="34"/>
      <c r="D491" s="249"/>
      <c r="E491" s="249"/>
      <c r="F491" s="34"/>
      <c r="G491" s="34"/>
      <c r="H491" s="277"/>
      <c r="J491" s="34"/>
      <c r="K491" s="36"/>
      <c r="L491" s="34"/>
      <c r="M491" s="20"/>
      <c r="N491" s="18" t="s">
        <v>1344</v>
      </c>
      <c r="O491" s="36"/>
    </row>
    <row r="492" spans="1:15" s="35" customFormat="1" ht="18" customHeight="1">
      <c r="A492" s="34"/>
      <c r="B492" s="34"/>
      <c r="C492" s="34"/>
      <c r="D492" s="249"/>
      <c r="E492" s="249"/>
      <c r="F492" s="34"/>
      <c r="G492" s="34"/>
      <c r="H492" s="277"/>
      <c r="J492" s="34"/>
      <c r="K492" s="36"/>
      <c r="L492" s="34"/>
      <c r="M492" s="20"/>
      <c r="N492" s="18" t="s">
        <v>1344</v>
      </c>
      <c r="O492" s="36"/>
    </row>
    <row r="493" spans="1:15" s="35" customFormat="1" ht="18" customHeight="1">
      <c r="A493" s="34"/>
      <c r="B493" s="34"/>
      <c r="C493" s="34"/>
      <c r="D493" s="249"/>
      <c r="E493" s="249"/>
      <c r="F493" s="34"/>
      <c r="G493" s="34"/>
      <c r="H493" s="287"/>
      <c r="I493" s="5"/>
      <c r="J493" s="8"/>
      <c r="K493" s="7"/>
      <c r="L493" s="8"/>
      <c r="M493" s="4"/>
      <c r="N493" s="18" t="s">
        <v>1344</v>
      </c>
      <c r="O493" s="7"/>
    </row>
    <row r="494" spans="1:15" s="281" customFormat="1" ht="18" customHeight="1">
      <c r="A494" s="34"/>
      <c r="B494" s="34"/>
      <c r="C494" s="34"/>
      <c r="D494" s="249"/>
      <c r="E494" s="249"/>
      <c r="F494" s="34"/>
      <c r="G494" s="34"/>
      <c r="H494" s="278"/>
      <c r="J494" s="289"/>
      <c r="K494" s="288"/>
      <c r="L494" s="289"/>
      <c r="M494" s="290"/>
      <c r="N494" s="280" t="s">
        <v>1344</v>
      </c>
      <c r="O494" s="288"/>
    </row>
    <row r="495" spans="1:15" s="35" customFormat="1" ht="18" customHeight="1">
      <c r="A495" s="34"/>
      <c r="B495" s="34"/>
      <c r="C495" s="34"/>
      <c r="D495" s="249"/>
      <c r="E495" s="249"/>
      <c r="F495" s="34"/>
      <c r="G495" s="34"/>
      <c r="H495" s="277"/>
      <c r="J495" s="34"/>
      <c r="K495" s="36"/>
      <c r="L495" s="34"/>
      <c r="M495" s="20"/>
      <c r="N495" s="18" t="s">
        <v>1344</v>
      </c>
      <c r="O495" s="36"/>
    </row>
    <row r="496" spans="1:15" s="35" customFormat="1" ht="18" customHeight="1">
      <c r="A496" s="34"/>
      <c r="B496" s="34"/>
      <c r="C496" s="34"/>
      <c r="D496" s="249"/>
      <c r="E496" s="249"/>
      <c r="F496" s="34"/>
      <c r="G496" s="34"/>
      <c r="H496" s="277"/>
      <c r="J496" s="34"/>
      <c r="K496" s="36"/>
      <c r="L496" s="34"/>
      <c r="M496" s="20"/>
      <c r="N496" s="18" t="s">
        <v>1344</v>
      </c>
      <c r="O496" s="36"/>
    </row>
    <row r="497" spans="1:15" s="273" customFormat="1" ht="18" customHeight="1">
      <c r="A497" s="34"/>
      <c r="B497" s="34"/>
      <c r="C497" s="34"/>
      <c r="D497" s="249"/>
      <c r="E497" s="249"/>
      <c r="F497" s="34"/>
      <c r="G497" s="34"/>
      <c r="H497" s="272"/>
      <c r="J497" s="266"/>
      <c r="K497" s="274"/>
      <c r="L497" s="266"/>
      <c r="M497" s="275"/>
      <c r="N497" s="276" t="s">
        <v>1344</v>
      </c>
      <c r="O497" s="274"/>
    </row>
    <row r="498" spans="1:15" s="35" customFormat="1" ht="18" customHeight="1">
      <c r="A498" s="34"/>
      <c r="B498" s="34"/>
      <c r="C498" s="34"/>
      <c r="D498" s="249"/>
      <c r="E498" s="249"/>
      <c r="F498" s="34"/>
      <c r="G498" s="34"/>
      <c r="H498" s="277"/>
      <c r="J498" s="34"/>
      <c r="K498" s="36"/>
      <c r="L498" s="34"/>
      <c r="M498" s="20"/>
      <c r="N498" s="18" t="s">
        <v>1344</v>
      </c>
      <c r="O498" s="36"/>
    </row>
    <row r="499" spans="1:15" s="35" customFormat="1" ht="18" customHeight="1">
      <c r="A499" s="34"/>
      <c r="B499" s="34"/>
      <c r="C499" s="34"/>
      <c r="D499" s="249"/>
      <c r="E499" s="249"/>
      <c r="F499" s="34"/>
      <c r="G499" s="34"/>
      <c r="H499" s="277"/>
      <c r="J499" s="34"/>
      <c r="K499" s="36"/>
      <c r="L499" s="34"/>
      <c r="M499" s="20"/>
      <c r="N499" s="18" t="s">
        <v>1344</v>
      </c>
      <c r="O499" s="36"/>
    </row>
    <row r="500" spans="1:15" s="35" customFormat="1" ht="18" customHeight="1">
      <c r="A500" s="34"/>
      <c r="B500" s="34"/>
      <c r="C500" s="34"/>
      <c r="D500" s="249"/>
      <c r="E500" s="249"/>
      <c r="F500" s="34"/>
      <c r="G500" s="34"/>
      <c r="H500" s="277"/>
      <c r="J500" s="34"/>
      <c r="K500" s="36"/>
      <c r="L500" s="34"/>
      <c r="M500" s="20"/>
      <c r="N500" s="18" t="s">
        <v>1344</v>
      </c>
      <c r="O500" s="36"/>
    </row>
    <row r="501" spans="1:15" s="35" customFormat="1" ht="18" customHeight="1">
      <c r="A501" s="34"/>
      <c r="B501" s="34"/>
      <c r="C501" s="34"/>
      <c r="D501" s="249"/>
      <c r="E501" s="249"/>
      <c r="F501" s="34"/>
      <c r="G501" s="34"/>
      <c r="H501" s="277"/>
      <c r="J501" s="34"/>
      <c r="K501" s="36"/>
      <c r="L501" s="34"/>
      <c r="M501" s="20"/>
      <c r="N501" s="18" t="s">
        <v>1344</v>
      </c>
      <c r="O501" s="36"/>
    </row>
    <row r="502" spans="1:15" s="35" customFormat="1" ht="18" customHeight="1">
      <c r="A502" s="34"/>
      <c r="B502" s="34"/>
      <c r="C502" s="34"/>
      <c r="D502" s="249"/>
      <c r="E502" s="249"/>
      <c r="F502" s="34"/>
      <c r="G502" s="34"/>
      <c r="H502" s="277"/>
      <c r="J502" s="34"/>
      <c r="K502" s="36"/>
      <c r="L502" s="34"/>
      <c r="M502" s="20"/>
      <c r="N502" s="18" t="s">
        <v>1344</v>
      </c>
      <c r="O502" s="36"/>
    </row>
    <row r="503" spans="1:15" s="35" customFormat="1" ht="18" customHeight="1">
      <c r="A503" s="34"/>
      <c r="B503" s="34"/>
      <c r="C503" s="34"/>
      <c r="D503" s="249"/>
      <c r="E503" s="249"/>
      <c r="F503" s="34"/>
      <c r="G503" s="34"/>
      <c r="H503" s="277"/>
      <c r="J503" s="34"/>
      <c r="K503" s="36"/>
      <c r="L503" s="34"/>
      <c r="M503" s="20"/>
      <c r="N503" s="18" t="s">
        <v>1344</v>
      </c>
      <c r="O503" s="36"/>
    </row>
    <row r="504" spans="1:15" s="35" customFormat="1" ht="18" customHeight="1">
      <c r="A504" s="34"/>
      <c r="B504" s="34"/>
      <c r="C504" s="34"/>
      <c r="D504" s="249"/>
      <c r="E504" s="249"/>
      <c r="F504" s="34"/>
      <c r="G504" s="34"/>
      <c r="H504" s="277"/>
      <c r="J504" s="34"/>
      <c r="K504" s="36"/>
      <c r="L504" s="34"/>
      <c r="M504" s="20"/>
      <c r="N504" s="18" t="s">
        <v>1344</v>
      </c>
      <c r="O504" s="36"/>
    </row>
    <row r="505" spans="1:15" s="35" customFormat="1" ht="18" customHeight="1">
      <c r="A505" s="34"/>
      <c r="B505" s="34"/>
      <c r="C505" s="34"/>
      <c r="D505" s="249"/>
      <c r="E505" s="249"/>
      <c r="F505" s="34"/>
      <c r="G505" s="34"/>
      <c r="H505" s="277"/>
      <c r="J505" s="34"/>
      <c r="K505" s="36"/>
      <c r="L505" s="34"/>
      <c r="M505" s="20"/>
      <c r="N505" s="18" t="s">
        <v>1344</v>
      </c>
      <c r="O505" s="36"/>
    </row>
    <row r="506" spans="1:15" s="35" customFormat="1" ht="18" customHeight="1">
      <c r="A506" s="34"/>
      <c r="B506" s="34"/>
      <c r="C506" s="34"/>
      <c r="D506" s="249"/>
      <c r="E506" s="249"/>
      <c r="F506" s="34"/>
      <c r="G506" s="34"/>
      <c r="H506" s="277"/>
      <c r="J506" s="34"/>
      <c r="K506" s="36"/>
      <c r="L506" s="34"/>
      <c r="M506" s="20"/>
      <c r="N506" s="37" t="s">
        <v>1343</v>
      </c>
      <c r="O506" s="36"/>
    </row>
    <row r="507" spans="1:15" s="35" customFormat="1" ht="18" customHeight="1">
      <c r="A507" s="34"/>
      <c r="B507" s="34"/>
      <c r="C507" s="34"/>
      <c r="D507" s="249"/>
      <c r="E507" s="249"/>
      <c r="F507" s="34"/>
      <c r="G507" s="34"/>
      <c r="H507" s="277"/>
      <c r="J507" s="34"/>
      <c r="K507" s="36"/>
      <c r="L507" s="34"/>
      <c r="M507" s="20"/>
      <c r="N507" s="18" t="s">
        <v>1344</v>
      </c>
      <c r="O507" s="36"/>
    </row>
    <row r="508" spans="1:15" s="35" customFormat="1" ht="18" customHeight="1">
      <c r="A508" s="34"/>
      <c r="B508" s="34"/>
      <c r="C508" s="34"/>
      <c r="D508" s="249"/>
      <c r="E508" s="249"/>
      <c r="F508" s="34"/>
      <c r="G508" s="34"/>
      <c r="H508" s="277"/>
      <c r="I508" s="5"/>
      <c r="J508" s="8"/>
      <c r="K508" s="7"/>
      <c r="L508" s="8"/>
      <c r="M508" s="4"/>
      <c r="N508" s="37" t="s">
        <v>1343</v>
      </c>
      <c r="O508" s="7"/>
    </row>
    <row r="509" spans="1:15" s="35" customFormat="1" ht="18" customHeight="1">
      <c r="A509" s="34"/>
      <c r="B509" s="34"/>
      <c r="C509" s="34"/>
      <c r="D509" s="249"/>
      <c r="E509" s="249"/>
      <c r="F509" s="34"/>
      <c r="G509" s="34"/>
      <c r="H509" s="277"/>
      <c r="J509" s="34"/>
      <c r="K509" s="36"/>
      <c r="L509" s="34"/>
      <c r="M509" s="20"/>
      <c r="N509" s="18" t="s">
        <v>1344</v>
      </c>
      <c r="O509" s="36"/>
    </row>
    <row r="510" spans="1:15" s="35" customFormat="1" ht="18" customHeight="1">
      <c r="A510" s="34"/>
      <c r="B510" s="34"/>
      <c r="C510" s="34"/>
      <c r="D510" s="249"/>
      <c r="E510" s="249"/>
      <c r="F510" s="34"/>
      <c r="G510" s="34"/>
      <c r="H510" s="277"/>
      <c r="J510" s="34"/>
      <c r="K510" s="36"/>
      <c r="L510" s="34"/>
      <c r="M510" s="20"/>
      <c r="N510" s="18" t="s">
        <v>1344</v>
      </c>
      <c r="O510" s="36"/>
    </row>
    <row r="511" spans="1:15" s="35" customFormat="1" ht="18" customHeight="1">
      <c r="A511" s="34"/>
      <c r="B511" s="34"/>
      <c r="C511" s="34"/>
      <c r="D511" s="249"/>
      <c r="E511" s="249"/>
      <c r="F511" s="34"/>
      <c r="G511" s="34"/>
      <c r="H511" s="277"/>
      <c r="J511" s="34"/>
      <c r="K511" s="36"/>
      <c r="L511" s="34"/>
      <c r="M511" s="20"/>
      <c r="N511" s="18" t="s">
        <v>1344</v>
      </c>
      <c r="O511" s="36"/>
    </row>
    <row r="512" spans="1:15" s="35" customFormat="1" ht="18" customHeight="1">
      <c r="A512" s="34"/>
      <c r="B512" s="34"/>
      <c r="C512" s="34"/>
      <c r="D512" s="249"/>
      <c r="E512" s="249"/>
      <c r="F512" s="34"/>
      <c r="G512" s="34"/>
      <c r="H512" s="277"/>
      <c r="J512" s="34"/>
      <c r="K512" s="36"/>
      <c r="L512" s="34"/>
      <c r="M512" s="20"/>
      <c r="N512" s="37" t="s">
        <v>1343</v>
      </c>
      <c r="O512" s="36"/>
    </row>
    <row r="513" spans="1:15" s="35" customFormat="1" ht="18" customHeight="1">
      <c r="A513" s="34"/>
      <c r="B513" s="34"/>
      <c r="C513" s="34"/>
      <c r="D513" s="249"/>
      <c r="E513" s="249"/>
      <c r="F513" s="34"/>
      <c r="G513" s="34"/>
      <c r="H513" s="277"/>
      <c r="J513" s="34"/>
      <c r="K513" s="36"/>
      <c r="L513" s="34"/>
      <c r="M513" s="20"/>
      <c r="N513" s="18" t="s">
        <v>1344</v>
      </c>
      <c r="O513" s="36"/>
    </row>
    <row r="514" spans="1:15" s="35" customFormat="1" ht="18" customHeight="1">
      <c r="A514" s="34"/>
      <c r="B514" s="34"/>
      <c r="C514" s="34"/>
      <c r="D514" s="249"/>
      <c r="E514" s="249"/>
      <c r="F514" s="34"/>
      <c r="G514" s="34"/>
      <c r="H514" s="277"/>
      <c r="J514" s="34"/>
      <c r="K514" s="36"/>
      <c r="L514" s="34"/>
      <c r="M514" s="20"/>
      <c r="N514" s="18" t="s">
        <v>1344</v>
      </c>
      <c r="O514" s="36"/>
    </row>
    <row r="515" spans="1:15" s="35" customFormat="1" ht="18" customHeight="1">
      <c r="A515" s="34"/>
      <c r="B515" s="34"/>
      <c r="C515" s="34"/>
      <c r="D515" s="249"/>
      <c r="E515" s="249"/>
      <c r="F515" s="34"/>
      <c r="G515" s="34"/>
      <c r="H515" s="277"/>
      <c r="J515" s="34"/>
      <c r="K515" s="36"/>
      <c r="L515" s="34"/>
      <c r="M515" s="20"/>
      <c r="N515" s="37" t="s">
        <v>1343</v>
      </c>
      <c r="O515" s="36"/>
    </row>
    <row r="516" spans="1:15" s="35" customFormat="1" ht="18" customHeight="1">
      <c r="A516" s="34"/>
      <c r="B516" s="34"/>
      <c r="C516" s="34"/>
      <c r="D516" s="249"/>
      <c r="E516" s="249"/>
      <c r="F516" s="34"/>
      <c r="G516" s="34"/>
      <c r="H516" s="277"/>
      <c r="J516" s="34"/>
      <c r="K516" s="36"/>
      <c r="L516" s="34"/>
      <c r="M516" s="20"/>
      <c r="N516" s="18" t="s">
        <v>1344</v>
      </c>
      <c r="O516" s="36"/>
    </row>
    <row r="517" spans="1:15" s="35" customFormat="1" ht="18" customHeight="1">
      <c r="A517" s="34"/>
      <c r="B517" s="34"/>
      <c r="C517" s="34"/>
      <c r="D517" s="249"/>
      <c r="E517" s="249"/>
      <c r="F517" s="34"/>
      <c r="G517" s="34"/>
      <c r="H517" s="277"/>
      <c r="J517" s="34"/>
      <c r="K517" s="36"/>
      <c r="L517" s="34"/>
      <c r="M517" s="20"/>
      <c r="N517" s="18" t="s">
        <v>1344</v>
      </c>
      <c r="O517" s="36"/>
    </row>
    <row r="518" spans="1:15" s="35" customFormat="1" ht="18" customHeight="1">
      <c r="A518" s="34"/>
      <c r="B518" s="34"/>
      <c r="C518" s="34"/>
      <c r="D518" s="249"/>
      <c r="E518" s="249"/>
      <c r="F518" s="34"/>
      <c r="G518" s="34"/>
      <c r="H518" s="277"/>
      <c r="J518" s="34"/>
      <c r="K518" s="36"/>
      <c r="L518" s="34"/>
      <c r="M518" s="20"/>
      <c r="N518" s="18" t="s">
        <v>1344</v>
      </c>
      <c r="O518" s="36"/>
    </row>
    <row r="519" spans="1:15" s="35" customFormat="1" ht="18" customHeight="1">
      <c r="A519" s="34"/>
      <c r="B519" s="34"/>
      <c r="C519" s="34"/>
      <c r="D519" s="249"/>
      <c r="E519" s="249"/>
      <c r="F519" s="34"/>
      <c r="G519" s="34"/>
      <c r="H519" s="277"/>
      <c r="I519" s="5"/>
      <c r="J519" s="8"/>
      <c r="K519" s="7"/>
      <c r="L519" s="8"/>
      <c r="M519" s="4"/>
      <c r="N519" s="37" t="s">
        <v>1343</v>
      </c>
      <c r="O519" s="7"/>
    </row>
    <row r="520" spans="1:15" s="35" customFormat="1" ht="18" customHeight="1">
      <c r="A520" s="34"/>
      <c r="B520" s="34"/>
      <c r="C520" s="34"/>
      <c r="D520" s="249"/>
      <c r="E520" s="249"/>
      <c r="F520" s="34"/>
      <c r="G520" s="34"/>
      <c r="H520" s="277"/>
      <c r="J520" s="34"/>
      <c r="K520" s="36"/>
      <c r="L520" s="34"/>
      <c r="M520" s="20"/>
      <c r="N520" s="18" t="s">
        <v>1344</v>
      </c>
      <c r="O520" s="36"/>
    </row>
    <row r="521" spans="1:15" s="35" customFormat="1" ht="18" customHeight="1">
      <c r="A521" s="34"/>
      <c r="B521" s="34"/>
      <c r="C521" s="34"/>
      <c r="D521" s="249"/>
      <c r="E521" s="249"/>
      <c r="F521" s="34"/>
      <c r="G521" s="34"/>
      <c r="H521" s="277"/>
      <c r="J521" s="34"/>
      <c r="K521" s="36"/>
      <c r="L521" s="34"/>
      <c r="M521" s="20"/>
      <c r="N521" s="37" t="s">
        <v>1343</v>
      </c>
      <c r="O521" s="36"/>
    </row>
    <row r="522" spans="1:15" s="35" customFormat="1" ht="18" customHeight="1">
      <c r="A522" s="34"/>
      <c r="B522" s="34"/>
      <c r="C522" s="34"/>
      <c r="D522" s="249"/>
      <c r="E522" s="249"/>
      <c r="F522" s="34"/>
      <c r="G522" s="34"/>
      <c r="H522" s="277"/>
      <c r="J522" s="34"/>
      <c r="K522" s="36"/>
      <c r="L522" s="34"/>
      <c r="M522" s="20"/>
      <c r="N522" s="18" t="s">
        <v>1344</v>
      </c>
      <c r="O522" s="36"/>
    </row>
    <row r="523" spans="1:15" s="35" customFormat="1" ht="18" customHeight="1">
      <c r="A523" s="34"/>
      <c r="B523" s="34"/>
      <c r="C523" s="34"/>
      <c r="D523" s="249"/>
      <c r="E523" s="249"/>
      <c r="F523" s="34"/>
      <c r="G523" s="34"/>
      <c r="H523" s="277"/>
      <c r="J523" s="34"/>
      <c r="K523" s="36"/>
      <c r="L523" s="34"/>
      <c r="M523" s="20"/>
      <c r="N523" s="18" t="s">
        <v>1344</v>
      </c>
      <c r="O523" s="36"/>
    </row>
    <row r="524" spans="1:15" s="35" customFormat="1" ht="18" customHeight="1">
      <c r="A524" s="34"/>
      <c r="B524" s="34"/>
      <c r="C524" s="34"/>
      <c r="D524" s="249"/>
      <c r="E524" s="249"/>
      <c r="F524" s="34"/>
      <c r="G524" s="34"/>
      <c r="H524" s="277"/>
      <c r="J524" s="34"/>
      <c r="K524" s="36"/>
      <c r="L524" s="34"/>
      <c r="M524" s="20"/>
      <c r="N524" s="18" t="s">
        <v>1344</v>
      </c>
      <c r="O524" s="36"/>
    </row>
    <row r="525" spans="1:15" s="35" customFormat="1" ht="18" customHeight="1">
      <c r="A525" s="34"/>
      <c r="B525" s="34"/>
      <c r="C525" s="34"/>
      <c r="D525" s="249"/>
      <c r="E525" s="249"/>
      <c r="F525" s="34"/>
      <c r="G525" s="34"/>
      <c r="H525" s="277"/>
      <c r="J525" s="34"/>
      <c r="K525" s="36"/>
      <c r="L525" s="34"/>
      <c r="M525" s="20"/>
      <c r="N525" s="37" t="s">
        <v>1343</v>
      </c>
      <c r="O525" s="36"/>
    </row>
    <row r="526" spans="1:15" s="35" customFormat="1" ht="18" customHeight="1">
      <c r="A526" s="34"/>
      <c r="B526" s="34"/>
      <c r="C526" s="34"/>
      <c r="D526" s="249"/>
      <c r="E526" s="249"/>
      <c r="F526" s="34"/>
      <c r="G526" s="34"/>
      <c r="H526" s="277"/>
      <c r="J526" s="34"/>
      <c r="K526" s="36"/>
      <c r="L526" s="34"/>
      <c r="M526" s="20"/>
      <c r="N526" s="37" t="s">
        <v>1343</v>
      </c>
      <c r="O526" s="36"/>
    </row>
    <row r="527" spans="1:15" s="35" customFormat="1" ht="18" customHeight="1">
      <c r="A527" s="34"/>
      <c r="B527" s="34"/>
      <c r="C527" s="34"/>
      <c r="D527" s="249"/>
      <c r="E527" s="249"/>
      <c r="F527" s="34"/>
      <c r="G527" s="34"/>
      <c r="H527" s="277"/>
      <c r="J527" s="34"/>
      <c r="K527" s="36"/>
      <c r="L527" s="34"/>
      <c r="M527" s="20"/>
      <c r="N527" s="37" t="s">
        <v>1343</v>
      </c>
      <c r="O527" s="36"/>
    </row>
    <row r="528" spans="1:15" s="35" customFormat="1" ht="18" customHeight="1">
      <c r="A528" s="34"/>
      <c r="B528" s="34"/>
      <c r="C528" s="34"/>
      <c r="D528" s="249"/>
      <c r="E528" s="249"/>
      <c r="F528" s="34"/>
      <c r="G528" s="34"/>
      <c r="H528" s="277"/>
      <c r="J528" s="34"/>
      <c r="K528" s="36"/>
      <c r="L528" s="34"/>
      <c r="M528" s="20"/>
      <c r="N528" s="18" t="s">
        <v>1344</v>
      </c>
      <c r="O528" s="36"/>
    </row>
    <row r="529" spans="1:15" s="35" customFormat="1" ht="18" customHeight="1">
      <c r="A529" s="34"/>
      <c r="B529" s="34"/>
      <c r="C529" s="34"/>
      <c r="D529" s="249"/>
      <c r="E529" s="249"/>
      <c r="F529" s="34"/>
      <c r="G529" s="34"/>
      <c r="H529" s="277"/>
      <c r="J529" s="34"/>
      <c r="K529" s="36"/>
      <c r="L529" s="34"/>
      <c r="M529" s="20"/>
      <c r="N529" s="37" t="s">
        <v>1343</v>
      </c>
      <c r="O529" s="36"/>
    </row>
    <row r="530" spans="1:15" s="35" customFormat="1" ht="18" customHeight="1">
      <c r="A530" s="34"/>
      <c r="B530" s="34"/>
      <c r="C530" s="34"/>
      <c r="D530" s="249"/>
      <c r="E530" s="249"/>
      <c r="F530" s="34"/>
      <c r="G530" s="34"/>
      <c r="H530" s="277"/>
      <c r="J530" s="34"/>
      <c r="K530" s="36"/>
      <c r="L530" s="34"/>
      <c r="M530" s="20"/>
      <c r="N530" s="37" t="s">
        <v>1343</v>
      </c>
      <c r="O530" s="36"/>
    </row>
    <row r="531" spans="1:15" s="35" customFormat="1" ht="18" customHeight="1">
      <c r="A531" s="34"/>
      <c r="B531" s="34"/>
      <c r="C531" s="34"/>
      <c r="D531" s="249"/>
      <c r="E531" s="249"/>
      <c r="F531" s="34"/>
      <c r="G531" s="34"/>
      <c r="H531" s="277"/>
      <c r="J531" s="34"/>
      <c r="K531" s="36"/>
      <c r="L531" s="34"/>
      <c r="M531" s="20"/>
      <c r="N531" s="18" t="s">
        <v>1344</v>
      </c>
      <c r="O531" s="36"/>
    </row>
    <row r="532" spans="1:15" s="35" customFormat="1" ht="18" customHeight="1">
      <c r="A532" s="34"/>
      <c r="B532" s="34"/>
      <c r="C532" s="34"/>
      <c r="D532" s="249"/>
      <c r="E532" s="249"/>
      <c r="F532" s="34"/>
      <c r="G532" s="34"/>
      <c r="H532" s="277"/>
      <c r="J532" s="34"/>
      <c r="K532" s="36"/>
      <c r="L532" s="34"/>
      <c r="M532" s="20"/>
      <c r="N532" s="18" t="s">
        <v>1344</v>
      </c>
      <c r="O532" s="36"/>
    </row>
    <row r="533" spans="1:15" s="35" customFormat="1" ht="18" customHeight="1">
      <c r="A533" s="34"/>
      <c r="B533" s="34"/>
      <c r="C533" s="34"/>
      <c r="D533" s="249"/>
      <c r="E533" s="249"/>
      <c r="F533" s="34"/>
      <c r="G533" s="34"/>
      <c r="H533" s="277"/>
      <c r="J533" s="34"/>
      <c r="K533" s="36"/>
      <c r="L533" s="34"/>
      <c r="M533" s="20"/>
      <c r="N533" s="37" t="s">
        <v>1343</v>
      </c>
      <c r="O533" s="36"/>
    </row>
    <row r="534" spans="1:15" s="35" customFormat="1" ht="18" customHeight="1">
      <c r="A534" s="34"/>
      <c r="B534" s="34"/>
      <c r="C534" s="34"/>
      <c r="D534" s="249"/>
      <c r="E534" s="249"/>
      <c r="F534" s="34"/>
      <c r="G534" s="34"/>
      <c r="H534" s="277"/>
      <c r="J534" s="34"/>
      <c r="K534" s="36"/>
      <c r="L534" s="34"/>
      <c r="M534" s="20"/>
      <c r="N534" s="37" t="s">
        <v>1343</v>
      </c>
      <c r="O534" s="36"/>
    </row>
    <row r="535" spans="1:15" s="281" customFormat="1" ht="18" customHeight="1">
      <c r="A535" s="34"/>
      <c r="B535" s="34"/>
      <c r="C535" s="34"/>
      <c r="D535" s="249"/>
      <c r="E535" s="249"/>
      <c r="F535" s="34"/>
      <c r="G535" s="34"/>
      <c r="H535" s="278"/>
      <c r="J535" s="289"/>
      <c r="K535" s="288"/>
      <c r="L535" s="289"/>
      <c r="M535" s="290"/>
      <c r="N535" s="280" t="s">
        <v>1344</v>
      </c>
      <c r="O535" s="288"/>
    </row>
    <row r="536" spans="1:15" s="35" customFormat="1" ht="18" customHeight="1">
      <c r="A536" s="34"/>
      <c r="B536" s="34"/>
      <c r="C536" s="34"/>
      <c r="D536" s="249"/>
      <c r="E536" s="249"/>
      <c r="F536" s="34"/>
      <c r="G536" s="34"/>
      <c r="H536" s="277"/>
      <c r="J536" s="34"/>
      <c r="K536" s="36"/>
      <c r="L536" s="34"/>
      <c r="M536" s="20"/>
      <c r="N536" s="18" t="s">
        <v>1344</v>
      </c>
      <c r="O536" s="36"/>
    </row>
    <row r="537" spans="1:15" s="273" customFormat="1" ht="18" customHeight="1">
      <c r="A537" s="34"/>
      <c r="B537" s="34"/>
      <c r="C537" s="34"/>
      <c r="D537" s="249"/>
      <c r="E537" s="249"/>
      <c r="F537" s="34"/>
      <c r="G537" s="34"/>
      <c r="H537" s="272"/>
      <c r="J537" s="266"/>
      <c r="K537" s="274"/>
      <c r="L537" s="266"/>
      <c r="M537" s="275"/>
      <c r="N537" s="276" t="s">
        <v>1344</v>
      </c>
      <c r="O537" s="274"/>
    </row>
    <row r="538" spans="1:15" s="35" customFormat="1" ht="18" customHeight="1">
      <c r="A538" s="34"/>
      <c r="B538" s="34"/>
      <c r="C538" s="34"/>
      <c r="D538" s="249"/>
      <c r="E538" s="249"/>
      <c r="F538" s="34"/>
      <c r="G538" s="34"/>
      <c r="H538" s="277"/>
      <c r="J538" s="34"/>
      <c r="K538" s="36"/>
      <c r="L538" s="34"/>
      <c r="M538" s="20"/>
      <c r="N538" s="18" t="s">
        <v>1344</v>
      </c>
      <c r="O538" s="36"/>
    </row>
    <row r="539" spans="1:15" s="35" customFormat="1" ht="18" customHeight="1">
      <c r="A539" s="34"/>
      <c r="B539" s="34"/>
      <c r="C539" s="34"/>
      <c r="D539" s="249"/>
      <c r="E539" s="249"/>
      <c r="F539" s="34"/>
      <c r="G539" s="34"/>
      <c r="H539" s="277"/>
      <c r="J539" s="34"/>
      <c r="K539" s="36"/>
      <c r="L539" s="34"/>
      <c r="M539" s="20"/>
      <c r="N539" s="37" t="s">
        <v>1343</v>
      </c>
      <c r="O539" s="36"/>
    </row>
    <row r="540" spans="1:15" s="35" customFormat="1" ht="18" customHeight="1">
      <c r="A540" s="34"/>
      <c r="B540" s="34"/>
      <c r="C540" s="34"/>
      <c r="D540" s="249"/>
      <c r="E540" s="249"/>
      <c r="F540" s="34"/>
      <c r="G540" s="34"/>
      <c r="H540" s="277"/>
      <c r="J540" s="34"/>
      <c r="K540" s="36"/>
      <c r="L540" s="34"/>
      <c r="M540" s="20"/>
      <c r="N540" s="18" t="s">
        <v>1344</v>
      </c>
      <c r="O540" s="36"/>
    </row>
    <row r="541" spans="1:15" s="35" customFormat="1" ht="18" customHeight="1">
      <c r="A541" s="34"/>
      <c r="B541" s="34"/>
      <c r="C541" s="34"/>
      <c r="D541" s="249"/>
      <c r="E541" s="249"/>
      <c r="F541" s="34"/>
      <c r="G541" s="34"/>
      <c r="H541" s="277"/>
      <c r="J541" s="34"/>
      <c r="K541" s="36"/>
      <c r="L541" s="34"/>
      <c r="M541" s="20"/>
      <c r="N541" s="18" t="s">
        <v>1344</v>
      </c>
      <c r="O541" s="36"/>
    </row>
    <row r="542" spans="1:15" s="35" customFormat="1" ht="18" customHeight="1">
      <c r="A542" s="34"/>
      <c r="B542" s="34"/>
      <c r="C542" s="34"/>
      <c r="D542" s="249"/>
      <c r="E542" s="249"/>
      <c r="F542" s="34"/>
      <c r="G542" s="34"/>
      <c r="H542" s="277"/>
      <c r="J542" s="34"/>
      <c r="K542" s="36"/>
      <c r="L542" s="34"/>
      <c r="M542" s="20"/>
      <c r="N542" s="18" t="s">
        <v>1344</v>
      </c>
      <c r="O542" s="36"/>
    </row>
    <row r="543" spans="1:15" s="35" customFormat="1" ht="18" customHeight="1">
      <c r="A543" s="34"/>
      <c r="B543" s="34"/>
      <c r="C543" s="34"/>
      <c r="D543" s="249"/>
      <c r="E543" s="249"/>
      <c r="F543" s="34"/>
      <c r="G543" s="34"/>
      <c r="H543" s="277"/>
      <c r="J543" s="34"/>
      <c r="K543" s="36"/>
      <c r="L543" s="34"/>
      <c r="M543" s="20"/>
      <c r="N543" s="18" t="s">
        <v>1344</v>
      </c>
      <c r="O543" s="36"/>
    </row>
    <row r="544" spans="1:15" s="35" customFormat="1" ht="18" customHeight="1">
      <c r="A544" s="34"/>
      <c r="B544" s="34"/>
      <c r="C544" s="34"/>
      <c r="D544" s="249"/>
      <c r="E544" s="249"/>
      <c r="F544" s="34"/>
      <c r="G544" s="34"/>
      <c r="H544" s="277"/>
      <c r="J544" s="34"/>
      <c r="K544" s="36"/>
      <c r="L544" s="34"/>
      <c r="M544" s="20"/>
      <c r="N544" s="18" t="s">
        <v>1344</v>
      </c>
      <c r="O544" s="36"/>
    </row>
    <row r="545" spans="1:15" s="35" customFormat="1" ht="18" customHeight="1">
      <c r="A545" s="34"/>
      <c r="B545" s="34"/>
      <c r="C545" s="34"/>
      <c r="D545" s="249"/>
      <c r="E545" s="249"/>
      <c r="F545" s="34"/>
      <c r="G545" s="34"/>
      <c r="H545" s="277"/>
      <c r="J545" s="34"/>
      <c r="K545" s="36"/>
      <c r="L545" s="34"/>
      <c r="M545" s="20"/>
      <c r="N545" s="18" t="s">
        <v>1344</v>
      </c>
      <c r="O545" s="36"/>
    </row>
    <row r="546" spans="1:15" s="35" customFormat="1" ht="18" customHeight="1">
      <c r="A546" s="34"/>
      <c r="B546" s="34"/>
      <c r="C546" s="34"/>
      <c r="D546" s="249"/>
      <c r="E546" s="249"/>
      <c r="F546" s="34"/>
      <c r="G546" s="34"/>
      <c r="H546" s="277"/>
      <c r="J546" s="34"/>
      <c r="K546" s="36"/>
      <c r="L546" s="34"/>
      <c r="M546" s="20"/>
      <c r="N546" s="18" t="s">
        <v>1344</v>
      </c>
      <c r="O546" s="36"/>
    </row>
    <row r="547" spans="1:15" s="35" customFormat="1" ht="18" customHeight="1">
      <c r="A547" s="34"/>
      <c r="B547" s="34"/>
      <c r="C547" s="34"/>
      <c r="D547" s="249"/>
      <c r="E547" s="249"/>
      <c r="F547" s="34"/>
      <c r="G547" s="34"/>
      <c r="H547" s="277"/>
      <c r="J547" s="34"/>
      <c r="K547" s="36"/>
      <c r="L547" s="34"/>
      <c r="M547" s="20"/>
      <c r="N547" s="18" t="s">
        <v>1344</v>
      </c>
      <c r="O547" s="36"/>
    </row>
    <row r="548" spans="1:15" s="35" customFormat="1" ht="18" customHeight="1">
      <c r="A548" s="34"/>
      <c r="B548" s="34"/>
      <c r="C548" s="34"/>
      <c r="D548" s="249"/>
      <c r="E548" s="249"/>
      <c r="F548" s="34"/>
      <c r="G548" s="34"/>
      <c r="H548" s="277"/>
      <c r="I548" s="5"/>
      <c r="J548" s="8"/>
      <c r="K548" s="7"/>
      <c r="L548" s="8"/>
      <c r="M548" s="4"/>
      <c r="N548" s="37" t="s">
        <v>1343</v>
      </c>
      <c r="O548" s="7"/>
    </row>
    <row r="549" spans="1:15" s="35" customFormat="1" ht="18" customHeight="1">
      <c r="A549" s="34"/>
      <c r="B549" s="34"/>
      <c r="C549" s="34"/>
      <c r="D549" s="249"/>
      <c r="E549" s="249"/>
      <c r="F549" s="34"/>
      <c r="G549" s="34"/>
      <c r="H549" s="277"/>
      <c r="I549" s="5"/>
      <c r="J549" s="8"/>
      <c r="K549" s="7"/>
      <c r="L549" s="8"/>
      <c r="M549" s="4"/>
      <c r="N549" s="37" t="s">
        <v>1343</v>
      </c>
      <c r="O549" s="7"/>
    </row>
    <row r="550" spans="1:15" s="35" customFormat="1" ht="18" customHeight="1">
      <c r="A550" s="34"/>
      <c r="B550" s="34"/>
      <c r="C550" s="34"/>
      <c r="D550" s="249"/>
      <c r="E550" s="249"/>
      <c r="F550" s="34"/>
      <c r="G550" s="34"/>
      <c r="H550" s="277"/>
      <c r="J550" s="34"/>
      <c r="K550" s="36"/>
      <c r="L550" s="34"/>
      <c r="M550" s="20"/>
      <c r="N550" s="18" t="s">
        <v>1344</v>
      </c>
      <c r="O550" s="36"/>
    </row>
    <row r="551" spans="1:15" s="35" customFormat="1" ht="18" customHeight="1">
      <c r="A551" s="34"/>
      <c r="B551" s="34"/>
      <c r="C551" s="34"/>
      <c r="D551" s="249"/>
      <c r="E551" s="249"/>
      <c r="F551" s="34"/>
      <c r="G551" s="34"/>
      <c r="H551" s="277"/>
      <c r="J551" s="34"/>
      <c r="K551" s="36"/>
      <c r="L551" s="34"/>
      <c r="M551" s="20"/>
      <c r="N551" s="18" t="s">
        <v>1344</v>
      </c>
      <c r="O551" s="36"/>
    </row>
    <row r="552" spans="1:15" s="35" customFormat="1" ht="18" customHeight="1">
      <c r="A552" s="34"/>
      <c r="B552" s="34"/>
      <c r="C552" s="34"/>
      <c r="D552" s="249"/>
      <c r="E552" s="249"/>
      <c r="F552" s="34"/>
      <c r="G552" s="34"/>
      <c r="H552" s="277"/>
      <c r="I552" s="5"/>
      <c r="J552" s="8"/>
      <c r="K552" s="7"/>
      <c r="L552" s="8"/>
      <c r="M552" s="4"/>
      <c r="N552" s="18" t="s">
        <v>1344</v>
      </c>
      <c r="O552" s="7"/>
    </row>
    <row r="553" spans="1:15" s="35" customFormat="1" ht="18" customHeight="1">
      <c r="A553" s="34"/>
      <c r="B553" s="34"/>
      <c r="C553" s="34"/>
      <c r="D553" s="249"/>
      <c r="E553" s="249"/>
      <c r="F553" s="34"/>
      <c r="G553" s="34"/>
      <c r="H553" s="277"/>
      <c r="I553" s="5"/>
      <c r="J553" s="8"/>
      <c r="K553" s="7"/>
      <c r="L553" s="8"/>
      <c r="M553" s="4"/>
      <c r="N553" s="37" t="s">
        <v>1343</v>
      </c>
      <c r="O553" s="7"/>
    </row>
    <row r="554" spans="1:15" s="35" customFormat="1" ht="18" customHeight="1">
      <c r="A554" s="34"/>
      <c r="B554" s="34"/>
      <c r="C554" s="34"/>
      <c r="D554" s="249"/>
      <c r="E554" s="249"/>
      <c r="F554" s="34"/>
      <c r="G554" s="34"/>
      <c r="H554" s="277"/>
      <c r="I554" s="5"/>
      <c r="J554" s="8"/>
      <c r="K554" s="7"/>
      <c r="L554" s="8"/>
      <c r="M554" s="4"/>
      <c r="N554" s="37" t="s">
        <v>1343</v>
      </c>
      <c r="O554" s="7"/>
    </row>
    <row r="555" spans="1:15" s="35" customFormat="1" ht="18" customHeight="1">
      <c r="A555" s="34"/>
      <c r="B555" s="34"/>
      <c r="C555" s="34"/>
      <c r="D555" s="249"/>
      <c r="E555" s="249"/>
      <c r="F555" s="34"/>
      <c r="G555" s="34"/>
      <c r="H555" s="277"/>
      <c r="I555" s="5"/>
      <c r="J555" s="8"/>
      <c r="K555" s="7"/>
      <c r="L555" s="8"/>
      <c r="M555" s="4"/>
      <c r="N555" s="18" t="s">
        <v>1344</v>
      </c>
      <c r="O555" s="7"/>
    </row>
    <row r="556" spans="1:15" s="5" customFormat="1" ht="18" customHeight="1">
      <c r="A556" s="34"/>
      <c r="B556" s="34"/>
      <c r="C556" s="34"/>
      <c r="D556" s="249"/>
      <c r="E556" s="249"/>
      <c r="F556" s="34"/>
      <c r="G556" s="34"/>
      <c r="H556" s="277"/>
      <c r="J556" s="8"/>
      <c r="K556" s="7"/>
      <c r="L556" s="8"/>
      <c r="M556" s="4"/>
      <c r="N556" s="18" t="s">
        <v>1344</v>
      </c>
      <c r="O556" s="7"/>
    </row>
    <row r="557" spans="1:15" s="5" customFormat="1" ht="18" customHeight="1">
      <c r="A557" s="34"/>
      <c r="B557" s="34"/>
      <c r="C557" s="34"/>
      <c r="D557" s="249"/>
      <c r="E557" s="249"/>
      <c r="F557" s="34"/>
      <c r="G557" s="34"/>
      <c r="H557" s="277"/>
      <c r="I557" s="35"/>
      <c r="J557" s="34"/>
      <c r="K557" s="36"/>
      <c r="L557" s="34"/>
      <c r="M557" s="20"/>
      <c r="N557" s="37" t="s">
        <v>1343</v>
      </c>
      <c r="O557" s="36"/>
    </row>
    <row r="558" spans="1:15" s="35" customFormat="1" ht="18" customHeight="1">
      <c r="A558" s="34"/>
      <c r="B558" s="34"/>
      <c r="C558" s="34"/>
      <c r="D558" s="249"/>
      <c r="E558" s="249"/>
      <c r="F558" s="34"/>
      <c r="G558" s="34"/>
      <c r="H558" s="277"/>
      <c r="J558" s="34"/>
      <c r="K558" s="36"/>
      <c r="L558" s="34"/>
      <c r="M558" s="20"/>
      <c r="N558" s="18" t="s">
        <v>1344</v>
      </c>
      <c r="O558" s="36"/>
    </row>
    <row r="559" spans="1:15" s="35" customFormat="1" ht="18" customHeight="1">
      <c r="A559" s="34"/>
      <c r="B559" s="34"/>
      <c r="C559" s="34"/>
      <c r="D559" s="249"/>
      <c r="E559" s="249"/>
      <c r="F559" s="34"/>
      <c r="G559" s="34"/>
      <c r="H559" s="277"/>
      <c r="J559" s="34"/>
      <c r="K559" s="36"/>
      <c r="L559" s="34"/>
      <c r="M559" s="20"/>
      <c r="N559" s="18" t="s">
        <v>1344</v>
      </c>
      <c r="O559" s="36"/>
    </row>
    <row r="560" spans="1:15" s="35" customFormat="1" ht="18" customHeight="1">
      <c r="A560" s="34"/>
      <c r="B560" s="34"/>
      <c r="C560" s="34"/>
      <c r="D560" s="249"/>
      <c r="E560" s="249"/>
      <c r="F560" s="34"/>
      <c r="G560" s="34"/>
      <c r="H560" s="277"/>
      <c r="J560" s="34"/>
      <c r="K560" s="36"/>
      <c r="L560" s="34"/>
      <c r="M560" s="20"/>
      <c r="N560" s="18" t="s">
        <v>1344</v>
      </c>
      <c r="O560" s="36"/>
    </row>
    <row r="561" spans="1:15" s="35" customFormat="1" ht="18" customHeight="1">
      <c r="A561" s="34"/>
      <c r="B561" s="34"/>
      <c r="C561" s="34"/>
      <c r="D561" s="249"/>
      <c r="E561" s="249"/>
      <c r="F561" s="34"/>
      <c r="G561" s="34"/>
      <c r="H561" s="277"/>
      <c r="J561" s="34"/>
      <c r="K561" s="36"/>
      <c r="L561" s="34"/>
      <c r="M561" s="20"/>
      <c r="N561" s="18" t="s">
        <v>1344</v>
      </c>
      <c r="O561" s="36"/>
    </row>
    <row r="562" spans="1:15" s="35" customFormat="1" ht="18" customHeight="1">
      <c r="A562" s="34"/>
      <c r="B562" s="34"/>
      <c r="C562" s="34"/>
      <c r="D562" s="249"/>
      <c r="E562" s="249"/>
      <c r="F562" s="34"/>
      <c r="G562" s="34"/>
      <c r="H562" s="277"/>
      <c r="J562" s="34"/>
      <c r="K562" s="36"/>
      <c r="L562" s="34"/>
      <c r="M562" s="20"/>
      <c r="N562" s="37" t="s">
        <v>1343</v>
      </c>
      <c r="O562" s="36"/>
    </row>
    <row r="563" spans="1:15" s="35" customFormat="1" ht="18" customHeight="1">
      <c r="A563" s="34"/>
      <c r="B563" s="34"/>
      <c r="C563" s="34"/>
      <c r="D563" s="249"/>
      <c r="E563" s="249"/>
      <c r="F563" s="34"/>
      <c r="G563" s="34"/>
      <c r="H563" s="277"/>
      <c r="J563" s="34"/>
      <c r="K563" s="36"/>
      <c r="L563" s="34"/>
      <c r="M563" s="20"/>
      <c r="N563" s="18" t="s">
        <v>1344</v>
      </c>
      <c r="O563" s="36"/>
    </row>
    <row r="564" spans="1:15" s="35" customFormat="1" ht="18" customHeight="1">
      <c r="A564" s="34"/>
      <c r="B564" s="34"/>
      <c r="C564" s="34"/>
      <c r="D564" s="249"/>
      <c r="E564" s="249"/>
      <c r="F564" s="34"/>
      <c r="G564" s="34"/>
      <c r="H564" s="277"/>
      <c r="J564" s="34"/>
      <c r="K564" s="36"/>
      <c r="L564" s="34"/>
      <c r="M564" s="20"/>
      <c r="N564" s="18" t="s">
        <v>1344</v>
      </c>
      <c r="O564" s="36"/>
    </row>
    <row r="565" spans="1:15" s="35" customFormat="1" ht="18" customHeight="1">
      <c r="A565" s="34"/>
      <c r="B565" s="34"/>
      <c r="C565" s="34"/>
      <c r="D565" s="249"/>
      <c r="E565" s="249"/>
      <c r="F565" s="34"/>
      <c r="G565" s="34"/>
      <c r="H565" s="277"/>
      <c r="J565" s="34"/>
      <c r="K565" s="36"/>
      <c r="L565" s="34"/>
      <c r="M565" s="20"/>
      <c r="N565" s="18" t="s">
        <v>1344</v>
      </c>
      <c r="O565" s="36"/>
    </row>
    <row r="566" spans="1:15" s="35" customFormat="1" ht="18" customHeight="1">
      <c r="A566" s="34"/>
      <c r="B566" s="34"/>
      <c r="C566" s="34"/>
      <c r="D566" s="249"/>
      <c r="E566" s="249"/>
      <c r="F566" s="34"/>
      <c r="G566" s="34"/>
      <c r="H566" s="277"/>
      <c r="J566" s="34"/>
      <c r="K566" s="36"/>
      <c r="L566" s="34"/>
      <c r="M566" s="20"/>
      <c r="N566" s="18" t="s">
        <v>1344</v>
      </c>
      <c r="O566" s="36"/>
    </row>
    <row r="567" spans="1:15" s="35" customFormat="1" ht="18" customHeight="1">
      <c r="A567" s="34"/>
      <c r="B567" s="34"/>
      <c r="C567" s="34"/>
      <c r="D567" s="249"/>
      <c r="E567" s="249"/>
      <c r="F567" s="34"/>
      <c r="G567" s="34"/>
      <c r="H567" s="277"/>
      <c r="I567" s="5"/>
      <c r="J567" s="8"/>
      <c r="K567" s="7"/>
      <c r="L567" s="8"/>
      <c r="M567" s="4"/>
      <c r="N567" s="18" t="s">
        <v>1344</v>
      </c>
      <c r="O567" s="7"/>
    </row>
    <row r="568" spans="1:15" s="35" customFormat="1" ht="18" customHeight="1">
      <c r="A568" s="34"/>
      <c r="B568" s="34"/>
      <c r="C568" s="34"/>
      <c r="D568" s="249"/>
      <c r="E568" s="249"/>
      <c r="F568" s="34"/>
      <c r="G568" s="34"/>
      <c r="H568" s="277"/>
      <c r="J568" s="34"/>
      <c r="K568" s="36"/>
      <c r="L568" s="34"/>
      <c r="M568" s="20"/>
      <c r="N568" s="18" t="s">
        <v>1344</v>
      </c>
      <c r="O568" s="36"/>
    </row>
    <row r="569" spans="1:15" s="35" customFormat="1" ht="18" customHeight="1">
      <c r="A569" s="34"/>
      <c r="B569" s="34"/>
      <c r="C569" s="34"/>
      <c r="D569" s="249"/>
      <c r="E569" s="249"/>
      <c r="F569" s="34"/>
      <c r="G569" s="34"/>
      <c r="H569" s="277"/>
      <c r="J569" s="34"/>
      <c r="K569" s="36"/>
      <c r="L569" s="34"/>
      <c r="M569" s="20"/>
      <c r="N569" s="37" t="s">
        <v>1343</v>
      </c>
      <c r="O569" s="36"/>
    </row>
    <row r="570" spans="1:15" s="35" customFormat="1" ht="18" customHeight="1">
      <c r="A570" s="34"/>
      <c r="B570" s="34"/>
      <c r="C570" s="34"/>
      <c r="D570" s="249"/>
      <c r="E570" s="249"/>
      <c r="F570" s="34"/>
      <c r="G570" s="34"/>
      <c r="H570" s="277"/>
      <c r="J570" s="34"/>
      <c r="K570" s="36"/>
      <c r="L570" s="34"/>
      <c r="M570" s="20"/>
      <c r="N570" s="37" t="s">
        <v>1343</v>
      </c>
      <c r="O570" s="36"/>
    </row>
    <row r="571" spans="1:15" s="35" customFormat="1" ht="18" customHeight="1">
      <c r="A571" s="34"/>
      <c r="B571" s="34"/>
      <c r="C571" s="34"/>
      <c r="D571" s="249"/>
      <c r="E571" s="249"/>
      <c r="F571" s="34"/>
      <c r="G571" s="34"/>
      <c r="H571" s="277"/>
      <c r="J571" s="34"/>
      <c r="K571" s="36"/>
      <c r="L571" s="34"/>
      <c r="M571" s="20"/>
      <c r="N571" s="18" t="s">
        <v>1344</v>
      </c>
      <c r="O571" s="36"/>
    </row>
    <row r="572" spans="1:15" s="35" customFormat="1" ht="18" customHeight="1">
      <c r="A572" s="34"/>
      <c r="B572" s="34"/>
      <c r="C572" s="34"/>
      <c r="D572" s="249"/>
      <c r="E572" s="249"/>
      <c r="F572" s="34"/>
      <c r="G572" s="34"/>
      <c r="H572" s="277"/>
      <c r="J572" s="34"/>
      <c r="K572" s="36"/>
      <c r="L572" s="34"/>
      <c r="M572" s="20"/>
      <c r="N572" s="37" t="s">
        <v>1343</v>
      </c>
      <c r="O572" s="36"/>
    </row>
    <row r="573" spans="1:15" s="35" customFormat="1" ht="18" customHeight="1">
      <c r="A573" s="34"/>
      <c r="B573" s="34"/>
      <c r="C573" s="34"/>
      <c r="D573" s="249"/>
      <c r="E573" s="249"/>
      <c r="F573" s="34"/>
      <c r="G573" s="34"/>
      <c r="H573" s="277"/>
      <c r="J573" s="34"/>
      <c r="K573" s="36"/>
      <c r="L573" s="34"/>
      <c r="M573" s="20"/>
      <c r="N573" s="37" t="s">
        <v>1343</v>
      </c>
      <c r="O573" s="36"/>
    </row>
    <row r="574" spans="1:15" s="35" customFormat="1" ht="18" customHeight="1">
      <c r="A574" s="34"/>
      <c r="B574" s="34"/>
      <c r="C574" s="34"/>
      <c r="D574" s="249"/>
      <c r="E574" s="249"/>
      <c r="F574" s="34"/>
      <c r="G574" s="34"/>
      <c r="H574" s="277"/>
      <c r="J574" s="34"/>
      <c r="K574" s="36"/>
      <c r="L574" s="34"/>
      <c r="M574" s="20"/>
      <c r="N574" s="18" t="s">
        <v>1344</v>
      </c>
      <c r="O574" s="36"/>
    </row>
    <row r="575" spans="1:15" s="35" customFormat="1" ht="18" customHeight="1">
      <c r="A575" s="34"/>
      <c r="B575" s="34"/>
      <c r="C575" s="34"/>
      <c r="D575" s="249"/>
      <c r="E575" s="249"/>
      <c r="F575" s="34"/>
      <c r="G575" s="34"/>
      <c r="H575" s="277"/>
      <c r="J575" s="34"/>
      <c r="K575" s="36"/>
      <c r="L575" s="34"/>
      <c r="M575" s="20"/>
      <c r="N575" s="18" t="s">
        <v>1344</v>
      </c>
      <c r="O575" s="36"/>
    </row>
    <row r="576" spans="1:15" s="35" customFormat="1" ht="18" customHeight="1">
      <c r="A576" s="34"/>
      <c r="B576" s="34"/>
      <c r="C576" s="34"/>
      <c r="D576" s="249"/>
      <c r="E576" s="249"/>
      <c r="F576" s="34"/>
      <c r="G576" s="34"/>
      <c r="H576" s="277"/>
      <c r="J576" s="34"/>
      <c r="K576" s="36"/>
      <c r="L576" s="34"/>
      <c r="M576" s="20"/>
      <c r="N576" s="18" t="s">
        <v>1344</v>
      </c>
      <c r="O576" s="36"/>
    </row>
    <row r="577" spans="1:15" s="35" customFormat="1" ht="18" customHeight="1">
      <c r="A577" s="34"/>
      <c r="B577" s="34"/>
      <c r="C577" s="34"/>
      <c r="D577" s="249"/>
      <c r="E577" s="249"/>
      <c r="F577" s="34"/>
      <c r="G577" s="34"/>
      <c r="H577" s="277"/>
      <c r="J577" s="34"/>
      <c r="K577" s="36"/>
      <c r="L577" s="34"/>
      <c r="M577" s="20"/>
      <c r="N577" s="18" t="s">
        <v>1344</v>
      </c>
      <c r="O577" s="36"/>
    </row>
    <row r="578" spans="1:15" s="35" customFormat="1" ht="18" customHeight="1">
      <c r="A578" s="34"/>
      <c r="B578" s="34"/>
      <c r="C578" s="34"/>
      <c r="D578" s="249"/>
      <c r="E578" s="249"/>
      <c r="F578" s="34"/>
      <c r="G578" s="34"/>
      <c r="H578" s="277"/>
      <c r="J578" s="34"/>
      <c r="K578" s="36"/>
      <c r="L578" s="34"/>
      <c r="M578" s="20"/>
      <c r="N578" s="18" t="s">
        <v>1344</v>
      </c>
      <c r="O578" s="36"/>
    </row>
    <row r="579" spans="1:15" s="35" customFormat="1" ht="18" customHeight="1">
      <c r="A579" s="34"/>
      <c r="B579" s="34"/>
      <c r="C579" s="34"/>
      <c r="D579" s="249"/>
      <c r="E579" s="249"/>
      <c r="F579" s="34"/>
      <c r="G579" s="34"/>
      <c r="H579" s="277"/>
      <c r="J579" s="34"/>
      <c r="K579" s="36"/>
      <c r="L579" s="34"/>
      <c r="M579" s="20"/>
      <c r="N579" s="18" t="s">
        <v>1344</v>
      </c>
      <c r="O579" s="36"/>
    </row>
    <row r="580" spans="1:15" s="35" customFormat="1" ht="18" customHeight="1">
      <c r="A580" s="34"/>
      <c r="B580" s="34"/>
      <c r="C580" s="34"/>
      <c r="D580" s="249"/>
      <c r="E580" s="249"/>
      <c r="F580" s="34"/>
      <c r="G580" s="34"/>
      <c r="H580" s="277"/>
      <c r="J580" s="34"/>
      <c r="K580" s="36"/>
      <c r="L580" s="34"/>
      <c r="M580" s="20"/>
      <c r="N580" s="18" t="s">
        <v>1344</v>
      </c>
      <c r="O580" s="36"/>
    </row>
    <row r="581" spans="1:15" s="35" customFormat="1" ht="18" customHeight="1">
      <c r="A581" s="34"/>
      <c r="B581" s="34"/>
      <c r="C581" s="34"/>
      <c r="D581" s="249"/>
      <c r="E581" s="249"/>
      <c r="F581" s="34"/>
      <c r="G581" s="34"/>
      <c r="H581" s="277"/>
      <c r="I581" s="5"/>
      <c r="J581" s="8"/>
      <c r="K581" s="7"/>
      <c r="L581" s="8"/>
      <c r="M581" s="4"/>
      <c r="N581" s="18" t="s">
        <v>1344</v>
      </c>
      <c r="O581" s="7"/>
    </row>
    <row r="582" spans="1:15" s="35" customFormat="1" ht="18" customHeight="1">
      <c r="A582" s="34"/>
      <c r="B582" s="34"/>
      <c r="C582" s="34"/>
      <c r="D582" s="249"/>
      <c r="E582" s="249"/>
      <c r="F582" s="34"/>
      <c r="G582" s="34"/>
      <c r="H582" s="277"/>
      <c r="I582" s="5"/>
      <c r="J582" s="8"/>
      <c r="K582" s="7"/>
      <c r="L582" s="8"/>
      <c r="M582" s="4"/>
      <c r="N582" s="18" t="s">
        <v>1344</v>
      </c>
      <c r="O582" s="7"/>
    </row>
    <row r="583" spans="1:15" s="35" customFormat="1" ht="18" customHeight="1">
      <c r="A583" s="34"/>
      <c r="B583" s="34"/>
      <c r="C583" s="34"/>
      <c r="D583" s="249"/>
      <c r="E583" s="249"/>
      <c r="F583" s="34"/>
      <c r="G583" s="34"/>
      <c r="H583" s="277"/>
      <c r="J583" s="34"/>
      <c r="K583" s="36"/>
      <c r="L583" s="34"/>
      <c r="M583" s="20"/>
      <c r="N583" s="18" t="s">
        <v>1344</v>
      </c>
      <c r="O583" s="36"/>
    </row>
    <row r="584" spans="1:15" s="35" customFormat="1" ht="18" customHeight="1">
      <c r="A584" s="34"/>
      <c r="B584" s="34"/>
      <c r="C584" s="34"/>
      <c r="D584" s="249"/>
      <c r="E584" s="249"/>
      <c r="F584" s="34"/>
      <c r="G584" s="34"/>
      <c r="H584" s="277"/>
      <c r="J584" s="34"/>
      <c r="K584" s="36"/>
      <c r="L584" s="34"/>
      <c r="M584" s="20"/>
      <c r="N584" s="18" t="s">
        <v>1344</v>
      </c>
      <c r="O584" s="36"/>
    </row>
    <row r="585" spans="1:15" s="35" customFormat="1" ht="18" customHeight="1">
      <c r="A585" s="34"/>
      <c r="B585" s="34"/>
      <c r="C585" s="34"/>
      <c r="D585" s="249"/>
      <c r="E585" s="249"/>
      <c r="F585" s="34"/>
      <c r="G585" s="34"/>
      <c r="H585" s="277"/>
      <c r="J585" s="34"/>
      <c r="K585" s="36"/>
      <c r="L585" s="34"/>
      <c r="M585" s="20"/>
      <c r="N585" s="37" t="s">
        <v>1343</v>
      </c>
      <c r="O585" s="36"/>
    </row>
    <row r="586" spans="1:15" s="35" customFormat="1" ht="18" customHeight="1">
      <c r="A586" s="34"/>
      <c r="B586" s="34"/>
      <c r="C586" s="34"/>
      <c r="D586" s="249"/>
      <c r="E586" s="249"/>
      <c r="F586" s="34"/>
      <c r="G586" s="34"/>
      <c r="H586" s="277"/>
      <c r="J586" s="34"/>
      <c r="K586" s="36"/>
      <c r="L586" s="34"/>
      <c r="M586" s="20"/>
      <c r="N586" s="37" t="s">
        <v>1343</v>
      </c>
      <c r="O586" s="36"/>
    </row>
    <row r="587" spans="1:15" s="35" customFormat="1" ht="18" customHeight="1">
      <c r="A587" s="34"/>
      <c r="B587" s="34"/>
      <c r="C587" s="34"/>
      <c r="D587" s="249"/>
      <c r="E587" s="249"/>
      <c r="F587" s="34"/>
      <c r="G587" s="34"/>
      <c r="H587" s="277"/>
      <c r="J587" s="34"/>
      <c r="K587" s="36"/>
      <c r="L587" s="34"/>
      <c r="M587" s="20"/>
      <c r="N587" s="18" t="s">
        <v>1344</v>
      </c>
      <c r="O587" s="36"/>
    </row>
    <row r="588" spans="1:15" s="35" customFormat="1" ht="18" customHeight="1">
      <c r="A588" s="34"/>
      <c r="B588" s="34"/>
      <c r="C588" s="34"/>
      <c r="D588" s="249"/>
      <c r="E588" s="249"/>
      <c r="F588" s="34"/>
      <c r="G588" s="34"/>
      <c r="H588" s="277"/>
      <c r="J588" s="34"/>
      <c r="K588" s="36"/>
      <c r="L588" s="34"/>
      <c r="M588" s="20"/>
      <c r="N588" s="18" t="s">
        <v>1344</v>
      </c>
      <c r="O588" s="36"/>
    </row>
    <row r="589" spans="1:15" s="35" customFormat="1" ht="18" customHeight="1">
      <c r="A589" s="34"/>
      <c r="B589" s="34"/>
      <c r="C589" s="34"/>
      <c r="D589" s="249"/>
      <c r="E589" s="249"/>
      <c r="F589" s="34"/>
      <c r="G589" s="34"/>
      <c r="H589" s="277"/>
      <c r="J589" s="34"/>
      <c r="K589" s="36"/>
      <c r="L589" s="34"/>
      <c r="M589" s="20"/>
      <c r="N589" s="37" t="s">
        <v>1343</v>
      </c>
      <c r="O589" s="36"/>
    </row>
    <row r="590" spans="1:15" s="35" customFormat="1" ht="18" customHeight="1">
      <c r="A590" s="34"/>
      <c r="B590" s="34"/>
      <c r="C590" s="34"/>
      <c r="D590" s="249"/>
      <c r="E590" s="249"/>
      <c r="F590" s="34"/>
      <c r="G590" s="34"/>
      <c r="H590" s="277"/>
      <c r="I590" s="5"/>
      <c r="J590" s="8"/>
      <c r="K590" s="7"/>
      <c r="L590" s="8"/>
      <c r="M590" s="4"/>
      <c r="N590" s="37" t="s">
        <v>1343</v>
      </c>
      <c r="O590" s="7"/>
    </row>
    <row r="591" spans="1:15" s="35" customFormat="1" ht="18" customHeight="1">
      <c r="A591" s="34"/>
      <c r="B591" s="34"/>
      <c r="C591" s="34"/>
      <c r="D591" s="249"/>
      <c r="E591" s="249"/>
      <c r="F591" s="34"/>
      <c r="G591" s="34"/>
      <c r="H591" s="277"/>
      <c r="I591" s="5"/>
      <c r="J591" s="8"/>
      <c r="K591" s="7"/>
      <c r="L591" s="8"/>
      <c r="M591" s="4"/>
      <c r="N591" s="37" t="s">
        <v>1343</v>
      </c>
      <c r="O591" s="7"/>
    </row>
    <row r="592" spans="1:15" s="35" customFormat="1" ht="18" customHeight="1">
      <c r="A592" s="34"/>
      <c r="B592" s="34"/>
      <c r="C592" s="34"/>
      <c r="D592" s="249"/>
      <c r="E592" s="249"/>
      <c r="F592" s="34"/>
      <c r="G592" s="34"/>
      <c r="H592" s="277"/>
      <c r="I592" s="5"/>
      <c r="J592" s="8"/>
      <c r="K592" s="7"/>
      <c r="L592" s="8"/>
      <c r="M592" s="4"/>
      <c r="N592" s="37" t="s">
        <v>1343</v>
      </c>
      <c r="O592" s="7"/>
    </row>
    <row r="593" spans="1:15" s="35" customFormat="1" ht="18" customHeight="1">
      <c r="A593" s="34"/>
      <c r="B593" s="34"/>
      <c r="C593" s="34"/>
      <c r="D593" s="249"/>
      <c r="E593" s="249"/>
      <c r="F593" s="34"/>
      <c r="G593" s="34"/>
      <c r="H593" s="277"/>
      <c r="I593" s="5"/>
      <c r="J593" s="8"/>
      <c r="K593" s="7"/>
      <c r="L593" s="8"/>
      <c r="M593" s="4"/>
      <c r="N593" s="18" t="s">
        <v>1344</v>
      </c>
      <c r="O593" s="7"/>
    </row>
    <row r="594" spans="1:15" s="35" customFormat="1" ht="18" customHeight="1">
      <c r="A594" s="34"/>
      <c r="B594" s="34"/>
      <c r="C594" s="34"/>
      <c r="D594" s="249"/>
      <c r="E594" s="249"/>
      <c r="F594" s="34"/>
      <c r="G594" s="34"/>
      <c r="H594" s="277"/>
      <c r="I594" s="5"/>
      <c r="J594" s="8"/>
      <c r="K594" s="7"/>
      <c r="L594" s="8"/>
      <c r="M594" s="4"/>
      <c r="N594" s="37" t="s">
        <v>1343</v>
      </c>
      <c r="O594" s="7"/>
    </row>
    <row r="595" spans="1:15" s="35" customFormat="1" ht="18" customHeight="1">
      <c r="A595" s="34"/>
      <c r="B595" s="34"/>
      <c r="C595" s="34"/>
      <c r="D595" s="249"/>
      <c r="E595" s="249"/>
      <c r="F595" s="34"/>
      <c r="G595" s="34"/>
      <c r="H595" s="277"/>
      <c r="I595" s="5"/>
      <c r="J595" s="8"/>
      <c r="K595" s="7"/>
      <c r="L595" s="8"/>
      <c r="M595" s="4"/>
      <c r="N595" s="37" t="s">
        <v>1343</v>
      </c>
      <c r="O595" s="7"/>
    </row>
    <row r="596" spans="1:15" s="35" customFormat="1" ht="18" customHeight="1">
      <c r="A596" s="34"/>
      <c r="B596" s="34"/>
      <c r="C596" s="34"/>
      <c r="D596" s="249"/>
      <c r="E596" s="249"/>
      <c r="F596" s="34"/>
      <c r="G596" s="34"/>
      <c r="H596" s="277"/>
      <c r="I596" s="5"/>
      <c r="J596" s="8"/>
      <c r="K596" s="7"/>
      <c r="L596" s="8"/>
      <c r="M596" s="4"/>
      <c r="N596" s="18" t="s">
        <v>1344</v>
      </c>
      <c r="O596" s="7"/>
    </row>
    <row r="597" spans="1:15" s="35" customFormat="1" ht="18" customHeight="1">
      <c r="A597" s="34"/>
      <c r="B597" s="34"/>
      <c r="C597" s="34"/>
      <c r="D597" s="249"/>
      <c r="E597" s="249"/>
      <c r="F597" s="34"/>
      <c r="G597" s="34"/>
      <c r="H597" s="277"/>
      <c r="I597" s="5"/>
      <c r="J597" s="8"/>
      <c r="K597" s="7"/>
      <c r="L597" s="8"/>
      <c r="M597" s="4"/>
      <c r="N597" s="37" t="s">
        <v>1343</v>
      </c>
      <c r="O597" s="7"/>
    </row>
    <row r="598" spans="1:15" s="35" customFormat="1" ht="18" customHeight="1">
      <c r="A598" s="34"/>
      <c r="B598" s="34"/>
      <c r="C598" s="34"/>
      <c r="D598" s="249"/>
      <c r="E598" s="249"/>
      <c r="F598" s="34"/>
      <c r="G598" s="34"/>
      <c r="H598" s="277"/>
      <c r="I598" s="5"/>
      <c r="J598" s="8"/>
      <c r="K598" s="7"/>
      <c r="L598" s="8"/>
      <c r="M598" s="4"/>
      <c r="N598" s="18" t="s">
        <v>1344</v>
      </c>
      <c r="O598" s="7"/>
    </row>
    <row r="599" spans="1:15" s="35" customFormat="1" ht="18" customHeight="1">
      <c r="A599" s="34"/>
      <c r="B599" s="34"/>
      <c r="C599" s="34"/>
      <c r="D599" s="249"/>
      <c r="E599" s="249"/>
      <c r="F599" s="34"/>
      <c r="G599" s="34"/>
      <c r="H599" s="277"/>
      <c r="I599" s="5"/>
      <c r="J599" s="8"/>
      <c r="K599" s="7"/>
      <c r="L599" s="8"/>
      <c r="M599" s="4"/>
      <c r="N599" s="37" t="s">
        <v>1343</v>
      </c>
      <c r="O599" s="7"/>
    </row>
    <row r="600" spans="1:15" s="35" customFormat="1" ht="18" customHeight="1">
      <c r="A600" s="34"/>
      <c r="B600" s="34"/>
      <c r="C600" s="34"/>
      <c r="D600" s="249"/>
      <c r="E600" s="249"/>
      <c r="F600" s="34"/>
      <c r="G600" s="34"/>
      <c r="H600" s="277"/>
      <c r="I600" s="5"/>
      <c r="J600" s="8"/>
      <c r="K600" s="7"/>
      <c r="L600" s="8"/>
      <c r="M600" s="4"/>
      <c r="N600" s="18" t="s">
        <v>1344</v>
      </c>
      <c r="O600" s="7"/>
    </row>
    <row r="601" spans="1:15" s="35" customFormat="1" ht="18" customHeight="1">
      <c r="A601" s="34"/>
      <c r="B601" s="34"/>
      <c r="C601" s="34"/>
      <c r="D601" s="249"/>
      <c r="E601" s="249"/>
      <c r="F601" s="34"/>
      <c r="G601" s="34"/>
      <c r="H601" s="277"/>
      <c r="J601" s="34"/>
      <c r="K601" s="36"/>
      <c r="L601" s="34"/>
      <c r="M601" s="20"/>
      <c r="N601" s="18" t="s">
        <v>1344</v>
      </c>
      <c r="O601" s="36"/>
    </row>
    <row r="602" spans="1:15" s="35" customFormat="1" ht="18" customHeight="1">
      <c r="A602" s="34"/>
      <c r="B602" s="34"/>
      <c r="C602" s="34"/>
      <c r="D602" s="249"/>
      <c r="E602" s="249"/>
      <c r="F602" s="34"/>
      <c r="G602" s="34"/>
      <c r="H602" s="284"/>
      <c r="J602" s="34"/>
      <c r="K602" s="36"/>
      <c r="L602" s="34"/>
      <c r="M602" s="20"/>
      <c r="N602" s="18" t="s">
        <v>1344</v>
      </c>
      <c r="O602" s="36"/>
    </row>
    <row r="603" spans="1:15" s="35" customFormat="1" ht="18" customHeight="1">
      <c r="A603" s="34"/>
      <c r="B603" s="34"/>
      <c r="C603" s="34"/>
      <c r="D603" s="249"/>
      <c r="E603" s="249"/>
      <c r="F603" s="34"/>
      <c r="G603" s="34"/>
      <c r="H603" s="277"/>
      <c r="J603" s="34"/>
      <c r="K603" s="36"/>
      <c r="L603" s="34"/>
      <c r="M603" s="20"/>
      <c r="N603" s="37" t="s">
        <v>1343</v>
      </c>
      <c r="O603" s="36"/>
    </row>
    <row r="604" spans="1:15" s="35" customFormat="1" ht="18" customHeight="1">
      <c r="A604" s="34"/>
      <c r="B604" s="34"/>
      <c r="C604" s="34"/>
      <c r="D604" s="249"/>
      <c r="E604" s="249"/>
      <c r="F604" s="34"/>
      <c r="G604" s="34"/>
      <c r="H604" s="277"/>
      <c r="J604" s="34"/>
      <c r="K604" s="36"/>
      <c r="L604" s="34"/>
      <c r="M604" s="20"/>
      <c r="N604" s="18" t="s">
        <v>1344</v>
      </c>
      <c r="O604" s="36"/>
    </row>
    <row r="605" spans="1:15" s="35" customFormat="1" ht="18" customHeight="1">
      <c r="A605" s="34"/>
      <c r="B605" s="34"/>
      <c r="C605" s="34"/>
      <c r="D605" s="249"/>
      <c r="E605" s="249"/>
      <c r="F605" s="34"/>
      <c r="G605" s="34"/>
      <c r="H605" s="277"/>
      <c r="J605" s="34"/>
      <c r="K605" s="36"/>
      <c r="L605" s="34"/>
      <c r="M605" s="20"/>
      <c r="N605" s="18" t="s">
        <v>1344</v>
      </c>
      <c r="O605" s="36"/>
    </row>
    <row r="606" spans="1:15" s="35" customFormat="1" ht="18" customHeight="1">
      <c r="A606" s="34"/>
      <c r="B606" s="34"/>
      <c r="C606" s="34"/>
      <c r="D606" s="249"/>
      <c r="E606" s="249"/>
      <c r="F606" s="34"/>
      <c r="G606" s="34"/>
      <c r="H606" s="277"/>
      <c r="J606" s="34"/>
      <c r="K606" s="36"/>
      <c r="L606" s="34"/>
      <c r="M606" s="20"/>
      <c r="N606" s="18" t="s">
        <v>1344</v>
      </c>
      <c r="O606" s="36"/>
    </row>
    <row r="607" spans="1:15" s="35" customFormat="1" ht="18" customHeight="1">
      <c r="A607" s="34"/>
      <c r="B607" s="34"/>
      <c r="C607" s="34"/>
      <c r="D607" s="249"/>
      <c r="E607" s="249"/>
      <c r="F607" s="34"/>
      <c r="G607" s="34"/>
      <c r="H607" s="287"/>
      <c r="I607" s="5"/>
      <c r="J607" s="8"/>
      <c r="K607" s="7"/>
      <c r="L607" s="8"/>
      <c r="M607" s="4"/>
      <c r="N607" s="18" t="s">
        <v>1344</v>
      </c>
      <c r="O607" s="7"/>
    </row>
    <row r="608" spans="1:15" s="35" customFormat="1" ht="18" customHeight="1">
      <c r="A608" s="34"/>
      <c r="B608" s="34"/>
      <c r="C608" s="34"/>
      <c r="D608" s="249"/>
      <c r="E608" s="249"/>
      <c r="F608" s="34"/>
      <c r="G608" s="34"/>
      <c r="H608" s="277"/>
      <c r="J608" s="34"/>
      <c r="K608" s="36"/>
      <c r="L608" s="34"/>
      <c r="M608" s="20"/>
      <c r="N608" s="37" t="s">
        <v>1343</v>
      </c>
      <c r="O608" s="36"/>
    </row>
    <row r="609" spans="1:15" s="35" customFormat="1" ht="18" customHeight="1">
      <c r="A609" s="34"/>
      <c r="B609" s="34"/>
      <c r="C609" s="34"/>
      <c r="D609" s="249"/>
      <c r="E609" s="249"/>
      <c r="F609" s="34"/>
      <c r="G609" s="34"/>
      <c r="H609" s="287"/>
      <c r="I609" s="5"/>
      <c r="J609" s="8"/>
      <c r="K609" s="7"/>
      <c r="L609" s="8"/>
      <c r="M609" s="4"/>
      <c r="N609" s="37" t="s">
        <v>1343</v>
      </c>
      <c r="O609" s="7"/>
    </row>
    <row r="610" spans="1:15" s="281" customFormat="1" ht="18" customHeight="1">
      <c r="A610" s="34"/>
      <c r="B610" s="34"/>
      <c r="C610" s="34"/>
      <c r="D610" s="249"/>
      <c r="E610" s="249"/>
      <c r="F610" s="34"/>
      <c r="G610" s="34"/>
      <c r="H610" s="278"/>
      <c r="J610" s="289"/>
      <c r="K610" s="288"/>
      <c r="L610" s="289"/>
      <c r="M610" s="290"/>
      <c r="N610" s="280" t="s">
        <v>1344</v>
      </c>
      <c r="O610" s="288"/>
    </row>
    <row r="611" spans="1:15" s="35" customFormat="1" ht="18" customHeight="1">
      <c r="A611" s="34"/>
      <c r="B611" s="34"/>
      <c r="C611" s="34"/>
      <c r="D611" s="249"/>
      <c r="E611" s="249"/>
      <c r="F611" s="34"/>
      <c r="G611" s="34"/>
      <c r="H611" s="277"/>
      <c r="J611" s="34"/>
      <c r="K611" s="36"/>
      <c r="L611" s="34"/>
      <c r="M611" s="20"/>
      <c r="N611" s="18" t="s">
        <v>1344</v>
      </c>
      <c r="O611" s="36"/>
    </row>
    <row r="612" spans="1:15" s="35" customFormat="1" ht="18" customHeight="1">
      <c r="A612" s="34"/>
      <c r="B612" s="34"/>
      <c r="C612" s="34"/>
      <c r="D612" s="249"/>
      <c r="E612" s="249"/>
      <c r="F612" s="34"/>
      <c r="G612" s="34"/>
      <c r="H612" s="277"/>
      <c r="J612" s="34"/>
      <c r="K612" s="36"/>
      <c r="L612" s="34"/>
      <c r="M612" s="20"/>
      <c r="N612" s="18" t="s">
        <v>1344</v>
      </c>
      <c r="O612" s="36"/>
    </row>
    <row r="613" spans="1:15" s="35" customFormat="1" ht="18" customHeight="1">
      <c r="A613" s="34"/>
      <c r="B613" s="34"/>
      <c r="C613" s="34"/>
      <c r="D613" s="249"/>
      <c r="E613" s="249"/>
      <c r="F613" s="34"/>
      <c r="G613" s="34"/>
      <c r="H613" s="277"/>
      <c r="J613" s="34"/>
      <c r="K613" s="36"/>
      <c r="L613" s="34"/>
      <c r="M613" s="20"/>
      <c r="N613" s="18" t="s">
        <v>1344</v>
      </c>
      <c r="O613" s="36"/>
    </row>
    <row r="614" spans="1:15" s="35" customFormat="1" ht="18" customHeight="1">
      <c r="A614" s="34"/>
      <c r="B614" s="34"/>
      <c r="C614" s="34"/>
      <c r="D614" s="249"/>
      <c r="E614" s="249"/>
      <c r="F614" s="34"/>
      <c r="G614" s="34"/>
      <c r="H614" s="277"/>
      <c r="J614" s="34"/>
      <c r="K614" s="36"/>
      <c r="L614" s="34"/>
      <c r="M614" s="20"/>
      <c r="N614" s="18" t="s">
        <v>1344</v>
      </c>
      <c r="O614" s="36"/>
    </row>
    <row r="615" spans="1:15" s="273" customFormat="1" ht="18" customHeight="1">
      <c r="A615" s="34"/>
      <c r="B615" s="34"/>
      <c r="C615" s="34"/>
      <c r="D615" s="249"/>
      <c r="E615" s="249"/>
      <c r="F615" s="34"/>
      <c r="G615" s="34"/>
      <c r="H615" s="272"/>
      <c r="J615" s="266"/>
      <c r="K615" s="274"/>
      <c r="L615" s="266"/>
      <c r="M615" s="275"/>
      <c r="N615" s="276" t="s">
        <v>1344</v>
      </c>
      <c r="O615" s="274"/>
    </row>
    <row r="616" spans="1:15" s="35" customFormat="1" ht="18" customHeight="1">
      <c r="A616" s="34"/>
      <c r="B616" s="34"/>
      <c r="C616" s="34"/>
      <c r="D616" s="249"/>
      <c r="E616" s="249"/>
      <c r="F616" s="34"/>
      <c r="G616" s="34"/>
      <c r="H616" s="277"/>
      <c r="J616" s="34"/>
      <c r="K616" s="36"/>
      <c r="L616" s="34"/>
      <c r="M616" s="20"/>
      <c r="N616" s="37" t="s">
        <v>1343</v>
      </c>
      <c r="O616" s="36"/>
    </row>
    <row r="617" spans="1:15" s="35" customFormat="1" ht="18" customHeight="1">
      <c r="A617" s="34"/>
      <c r="B617" s="34"/>
      <c r="C617" s="34"/>
      <c r="D617" s="249"/>
      <c r="E617" s="249"/>
      <c r="F617" s="34"/>
      <c r="G617" s="34"/>
      <c r="H617" s="277"/>
      <c r="J617" s="34"/>
      <c r="K617" s="36"/>
      <c r="L617" s="34"/>
      <c r="M617" s="20"/>
      <c r="N617" s="37" t="s">
        <v>1343</v>
      </c>
      <c r="O617" s="36"/>
    </row>
    <row r="618" spans="1:15" s="35" customFormat="1" ht="18" customHeight="1">
      <c r="A618" s="34"/>
      <c r="B618" s="34"/>
      <c r="C618" s="34"/>
      <c r="D618" s="249"/>
      <c r="E618" s="249"/>
      <c r="F618" s="34"/>
      <c r="G618" s="34"/>
      <c r="H618" s="277"/>
      <c r="I618" s="5"/>
      <c r="J618" s="8"/>
      <c r="K618" s="7"/>
      <c r="L618" s="8"/>
      <c r="M618" s="4"/>
      <c r="N618" s="37" t="s">
        <v>1343</v>
      </c>
      <c r="O618" s="7"/>
    </row>
    <row r="619" spans="1:15" s="35" customFormat="1" ht="18" customHeight="1">
      <c r="A619" s="34"/>
      <c r="B619" s="34"/>
      <c r="C619" s="34"/>
      <c r="D619" s="249"/>
      <c r="E619" s="249"/>
      <c r="F619" s="34"/>
      <c r="G619" s="34"/>
      <c r="H619" s="287"/>
      <c r="I619" s="5"/>
      <c r="J619" s="8"/>
      <c r="K619" s="7"/>
      <c r="L619" s="8"/>
      <c r="M619" s="4"/>
      <c r="N619" s="18" t="s">
        <v>1344</v>
      </c>
      <c r="O619" s="7"/>
    </row>
    <row r="620" spans="1:15" s="35" customFormat="1" ht="18" customHeight="1">
      <c r="A620" s="34"/>
      <c r="B620" s="34"/>
      <c r="C620" s="34"/>
      <c r="D620" s="249"/>
      <c r="E620" s="249"/>
      <c r="F620" s="34"/>
      <c r="G620" s="34"/>
      <c r="H620" s="277"/>
      <c r="J620" s="34"/>
      <c r="K620" s="36"/>
      <c r="L620" s="34"/>
      <c r="M620" s="20"/>
      <c r="N620" s="37" t="s">
        <v>1343</v>
      </c>
      <c r="O620" s="36"/>
    </row>
    <row r="621" spans="1:15" s="35" customFormat="1" ht="18" customHeight="1">
      <c r="A621" s="34"/>
      <c r="B621" s="34"/>
      <c r="C621" s="34"/>
      <c r="D621" s="249"/>
      <c r="E621" s="249"/>
      <c r="F621" s="34"/>
      <c r="G621" s="34"/>
      <c r="H621" s="277"/>
      <c r="J621" s="34"/>
      <c r="K621" s="36"/>
      <c r="L621" s="34"/>
      <c r="M621" s="20"/>
      <c r="N621" s="37" t="s">
        <v>1343</v>
      </c>
      <c r="O621" s="36"/>
    </row>
    <row r="622" spans="1:15" s="35" customFormat="1" ht="18" customHeight="1">
      <c r="A622" s="34"/>
      <c r="B622" s="34"/>
      <c r="C622" s="34"/>
      <c r="D622" s="249"/>
      <c r="E622" s="249"/>
      <c r="F622" s="34"/>
      <c r="G622" s="34"/>
      <c r="H622" s="277"/>
      <c r="J622" s="34"/>
      <c r="K622" s="36"/>
      <c r="L622" s="34"/>
      <c r="M622" s="20"/>
      <c r="N622" s="37" t="s">
        <v>1343</v>
      </c>
      <c r="O622" s="36"/>
    </row>
    <row r="623" spans="1:15" s="35" customFormat="1" ht="18" customHeight="1">
      <c r="A623" s="34"/>
      <c r="B623" s="34"/>
      <c r="C623" s="34"/>
      <c r="D623" s="249"/>
      <c r="E623" s="249"/>
      <c r="F623" s="34"/>
      <c r="G623" s="34"/>
      <c r="H623" s="277"/>
      <c r="J623" s="34"/>
      <c r="K623" s="36"/>
      <c r="L623" s="34"/>
      <c r="M623" s="20"/>
      <c r="N623" s="37" t="s">
        <v>1343</v>
      </c>
      <c r="O623" s="36"/>
    </row>
    <row r="624" spans="1:15" s="35" customFormat="1" ht="18" customHeight="1">
      <c r="A624" s="34"/>
      <c r="B624" s="34"/>
      <c r="C624" s="34"/>
      <c r="D624" s="249"/>
      <c r="E624" s="249"/>
      <c r="F624" s="34"/>
      <c r="G624" s="34"/>
      <c r="H624" s="277"/>
      <c r="I624" s="5"/>
      <c r="J624" s="8"/>
      <c r="K624" s="7"/>
      <c r="L624" s="8"/>
      <c r="M624" s="4"/>
      <c r="N624" s="18" t="s">
        <v>1344</v>
      </c>
      <c r="O624" s="7"/>
    </row>
    <row r="625" spans="1:15" s="35" customFormat="1" ht="18" customHeight="1">
      <c r="A625" s="34"/>
      <c r="B625" s="34"/>
      <c r="C625" s="34"/>
      <c r="D625" s="249"/>
      <c r="E625" s="249"/>
      <c r="F625" s="34"/>
      <c r="G625" s="34"/>
      <c r="H625" s="277"/>
      <c r="J625" s="34"/>
      <c r="K625" s="36"/>
      <c r="L625" s="34"/>
      <c r="M625" s="20"/>
      <c r="N625" s="37" t="s">
        <v>1343</v>
      </c>
      <c r="O625" s="36"/>
    </row>
    <row r="626" spans="1:15" s="35" customFormat="1" ht="18" customHeight="1">
      <c r="A626" s="34"/>
      <c r="B626" s="34"/>
      <c r="C626" s="34"/>
      <c r="D626" s="249"/>
      <c r="E626" s="249"/>
      <c r="F626" s="34"/>
      <c r="G626" s="34"/>
      <c r="H626" s="277"/>
      <c r="J626" s="34"/>
      <c r="K626" s="36"/>
      <c r="L626" s="34"/>
      <c r="M626" s="20"/>
      <c r="N626" s="18" t="s">
        <v>1344</v>
      </c>
      <c r="O626" s="36"/>
    </row>
    <row r="627" spans="1:15" s="35" customFormat="1" ht="18" customHeight="1">
      <c r="A627" s="34"/>
      <c r="B627" s="34"/>
      <c r="C627" s="34"/>
      <c r="D627" s="249"/>
      <c r="E627" s="249"/>
      <c r="F627" s="34"/>
      <c r="G627" s="34"/>
      <c r="H627" s="277"/>
      <c r="J627" s="34"/>
      <c r="K627" s="36"/>
      <c r="L627" s="34"/>
      <c r="M627" s="20"/>
      <c r="N627" s="37" t="s">
        <v>1343</v>
      </c>
      <c r="O627" s="36"/>
    </row>
    <row r="628" spans="1:15" s="35" customFormat="1" ht="18" customHeight="1">
      <c r="A628" s="34"/>
      <c r="B628" s="34"/>
      <c r="C628" s="34"/>
      <c r="D628" s="249"/>
      <c r="E628" s="249"/>
      <c r="F628" s="34"/>
      <c r="G628" s="34"/>
      <c r="H628" s="277"/>
      <c r="J628" s="34"/>
      <c r="K628" s="36"/>
      <c r="L628" s="34"/>
      <c r="M628" s="20"/>
      <c r="N628" s="37" t="s">
        <v>1343</v>
      </c>
      <c r="O628" s="36"/>
    </row>
    <row r="629" spans="1:15" s="35" customFormat="1" ht="18" customHeight="1">
      <c r="A629" s="34"/>
      <c r="B629" s="34"/>
      <c r="C629" s="34"/>
      <c r="D629" s="249"/>
      <c r="E629" s="249"/>
      <c r="F629" s="34"/>
      <c r="G629" s="34"/>
      <c r="H629" s="277"/>
      <c r="J629" s="34"/>
      <c r="K629" s="36"/>
      <c r="L629" s="34"/>
      <c r="M629" s="20"/>
      <c r="N629" s="18" t="s">
        <v>1344</v>
      </c>
      <c r="O629" s="36"/>
    </row>
    <row r="630" spans="1:15" s="35" customFormat="1" ht="18" customHeight="1">
      <c r="A630" s="34"/>
      <c r="B630" s="34"/>
      <c r="C630" s="34"/>
      <c r="D630" s="249"/>
      <c r="E630" s="249"/>
      <c r="F630" s="34"/>
      <c r="G630" s="34"/>
      <c r="H630" s="277"/>
      <c r="J630" s="34"/>
      <c r="K630" s="36"/>
      <c r="L630" s="34"/>
      <c r="M630" s="20"/>
      <c r="N630" s="18" t="s">
        <v>1344</v>
      </c>
      <c r="O630" s="36"/>
    </row>
    <row r="631" spans="1:15" s="35" customFormat="1" ht="18" customHeight="1">
      <c r="A631" s="34"/>
      <c r="B631" s="34"/>
      <c r="C631" s="34"/>
      <c r="D631" s="249"/>
      <c r="E631" s="249"/>
      <c r="F631" s="34"/>
      <c r="G631" s="34"/>
      <c r="H631" s="277"/>
      <c r="J631" s="34"/>
      <c r="K631" s="36"/>
      <c r="L631" s="34"/>
      <c r="M631" s="20"/>
      <c r="N631" s="37" t="s">
        <v>1343</v>
      </c>
      <c r="O631" s="36"/>
    </row>
    <row r="632" spans="1:15" s="35" customFormat="1" ht="18" customHeight="1">
      <c r="A632" s="34"/>
      <c r="B632" s="34"/>
      <c r="C632" s="34"/>
      <c r="D632" s="249"/>
      <c r="E632" s="249"/>
      <c r="F632" s="34"/>
      <c r="G632" s="34"/>
      <c r="H632" s="277"/>
      <c r="J632" s="34"/>
      <c r="K632" s="36"/>
      <c r="L632" s="34"/>
      <c r="M632" s="20"/>
      <c r="N632" s="37" t="s">
        <v>1343</v>
      </c>
      <c r="O632" s="36"/>
    </row>
    <row r="633" spans="1:15" s="35" customFormat="1" ht="18" customHeight="1">
      <c r="A633" s="34"/>
      <c r="B633" s="34"/>
      <c r="C633" s="34"/>
      <c r="D633" s="249"/>
      <c r="E633" s="249"/>
      <c r="F633" s="34"/>
      <c r="G633" s="34"/>
      <c r="H633" s="277"/>
      <c r="J633" s="34"/>
      <c r="K633" s="36"/>
      <c r="L633" s="34"/>
      <c r="M633" s="20"/>
      <c r="N633" s="37" t="s">
        <v>1343</v>
      </c>
      <c r="O633" s="36"/>
    </row>
    <row r="634" spans="1:15" s="35" customFormat="1" ht="18" customHeight="1">
      <c r="A634" s="34"/>
      <c r="B634" s="34"/>
      <c r="C634" s="34"/>
      <c r="D634" s="249"/>
      <c r="E634" s="249"/>
      <c r="F634" s="34"/>
      <c r="G634" s="34"/>
      <c r="H634" s="277"/>
      <c r="J634" s="34"/>
      <c r="K634" s="36"/>
      <c r="L634" s="34"/>
      <c r="M634" s="20"/>
      <c r="N634" s="37" t="s">
        <v>1343</v>
      </c>
      <c r="O634" s="36"/>
    </row>
    <row r="635" spans="1:15" s="35" customFormat="1" ht="18" customHeight="1">
      <c r="A635" s="34"/>
      <c r="B635" s="34"/>
      <c r="C635" s="34"/>
      <c r="D635" s="249"/>
      <c r="E635" s="249"/>
      <c r="F635" s="34"/>
      <c r="G635" s="34"/>
      <c r="H635" s="277"/>
      <c r="I635" s="5"/>
      <c r="J635" s="8"/>
      <c r="K635" s="7"/>
      <c r="L635" s="8"/>
      <c r="M635" s="4"/>
      <c r="N635" s="18" t="s">
        <v>1344</v>
      </c>
      <c r="O635" s="7"/>
    </row>
    <row r="636" spans="1:15" s="35" customFormat="1" ht="18" customHeight="1">
      <c r="A636" s="34"/>
      <c r="B636" s="34"/>
      <c r="C636" s="34"/>
      <c r="D636" s="249"/>
      <c r="E636" s="249"/>
      <c r="F636" s="34"/>
      <c r="G636" s="34"/>
      <c r="H636" s="277"/>
      <c r="I636" s="5"/>
      <c r="J636" s="8"/>
      <c r="K636" s="7"/>
      <c r="L636" s="8"/>
      <c r="M636" s="4"/>
      <c r="N636" s="37" t="s">
        <v>1343</v>
      </c>
      <c r="O636" s="7"/>
    </row>
    <row r="637" spans="1:15" s="35" customFormat="1" ht="18" customHeight="1">
      <c r="A637" s="34"/>
      <c r="B637" s="34"/>
      <c r="C637" s="34"/>
      <c r="D637" s="249"/>
      <c r="E637" s="249"/>
      <c r="F637" s="34"/>
      <c r="G637" s="34"/>
      <c r="H637" s="277"/>
      <c r="I637" s="5"/>
      <c r="J637" s="8"/>
      <c r="K637" s="7"/>
      <c r="L637" s="8"/>
      <c r="M637" s="4"/>
      <c r="N637" s="18" t="s">
        <v>1344</v>
      </c>
      <c r="O637" s="7"/>
    </row>
    <row r="638" spans="1:15" s="35" customFormat="1" ht="18" customHeight="1">
      <c r="A638" s="34"/>
      <c r="B638" s="34"/>
      <c r="C638" s="34"/>
      <c r="D638" s="249"/>
      <c r="E638" s="249"/>
      <c r="F638" s="34"/>
      <c r="G638" s="34"/>
      <c r="H638" s="277"/>
      <c r="I638" s="5"/>
      <c r="J638" s="8"/>
      <c r="K638" s="7"/>
      <c r="L638" s="8"/>
      <c r="M638" s="4"/>
      <c r="N638" s="18" t="s">
        <v>1344</v>
      </c>
      <c r="O638" s="7"/>
    </row>
    <row r="639" spans="1:15" s="35" customFormat="1" ht="18" customHeight="1">
      <c r="A639" s="34"/>
      <c r="B639" s="34"/>
      <c r="C639" s="34"/>
      <c r="D639" s="249"/>
      <c r="E639" s="253"/>
      <c r="F639" s="289"/>
      <c r="G639" s="289"/>
      <c r="H639" s="277"/>
      <c r="I639" s="5"/>
      <c r="J639" s="8"/>
      <c r="K639" s="7"/>
      <c r="L639" s="8"/>
      <c r="M639" s="4"/>
      <c r="N639" s="37" t="s">
        <v>1343</v>
      </c>
      <c r="O639" s="7"/>
    </row>
    <row r="640" spans="1:15" s="35" customFormat="1" ht="18" customHeight="1">
      <c r="A640" s="34"/>
      <c r="B640" s="34"/>
      <c r="C640" s="34"/>
      <c r="D640" s="257"/>
      <c r="E640" s="291"/>
      <c r="G640" s="292"/>
      <c r="H640" s="277"/>
      <c r="J640" s="34"/>
      <c r="K640" s="36"/>
      <c r="L640" s="34"/>
      <c r="M640" s="20"/>
      <c r="N640" s="37"/>
      <c r="O640" s="36"/>
    </row>
    <row r="641" spans="1:15" s="35" customFormat="1" ht="18" customHeight="1">
      <c r="A641" s="34"/>
      <c r="B641" s="34"/>
      <c r="C641" s="34"/>
      <c r="D641" s="257"/>
      <c r="E641" s="293"/>
      <c r="F641" s="292"/>
      <c r="G641" s="292"/>
      <c r="H641" s="277"/>
      <c r="J641" s="34"/>
      <c r="K641" s="36"/>
      <c r="L641" s="34"/>
      <c r="M641" s="20"/>
      <c r="N641" s="37"/>
      <c r="O641" s="36"/>
    </row>
    <row r="642" spans="1:15" s="35" customFormat="1" ht="18" customHeight="1">
      <c r="A642" s="34"/>
      <c r="B642" s="34"/>
      <c r="C642" s="34"/>
      <c r="D642" s="257"/>
      <c r="E642" s="293"/>
      <c r="F642" s="292"/>
      <c r="G642" s="292"/>
      <c r="H642" s="277"/>
      <c r="J642" s="34"/>
      <c r="K642" s="36"/>
      <c r="L642" s="34"/>
      <c r="M642" s="20"/>
      <c r="N642" s="37"/>
      <c r="O642" s="36"/>
    </row>
    <row r="643" spans="1:15" s="35" customFormat="1" ht="18" customHeight="1">
      <c r="A643" s="34"/>
      <c r="B643" s="34"/>
      <c r="C643" s="34"/>
      <c r="D643" s="257"/>
      <c r="E643" s="293"/>
      <c r="F643" s="292"/>
      <c r="G643" s="292"/>
      <c r="H643" s="277"/>
      <c r="J643" s="34"/>
      <c r="K643" s="36"/>
      <c r="L643" s="34"/>
      <c r="M643" s="20"/>
      <c r="N643" s="18"/>
      <c r="O643" s="36"/>
    </row>
    <row r="644" spans="1:15" s="35" customFormat="1" ht="18" customHeight="1">
      <c r="A644" s="34"/>
      <c r="B644" s="34"/>
      <c r="C644" s="34"/>
      <c r="D644" s="257"/>
      <c r="E644" s="293"/>
      <c r="F644" s="292"/>
      <c r="G644" s="292"/>
      <c r="H644" s="277"/>
      <c r="J644" s="34"/>
      <c r="K644" s="36"/>
      <c r="L644" s="34"/>
      <c r="M644" s="20"/>
      <c r="N644" s="37"/>
      <c r="O644" s="36"/>
    </row>
    <row r="645" spans="1:15" s="35" customFormat="1" ht="18" customHeight="1">
      <c r="A645" s="34"/>
      <c r="B645" s="34"/>
      <c r="C645" s="34"/>
      <c r="D645" s="257"/>
      <c r="E645" s="293"/>
      <c r="F645" s="292"/>
      <c r="G645" s="292"/>
      <c r="H645" s="277"/>
      <c r="J645" s="34"/>
      <c r="K645" s="36"/>
      <c r="L645" s="34"/>
      <c r="M645" s="20"/>
      <c r="N645" s="37"/>
      <c r="O645" s="36"/>
    </row>
    <row r="646" spans="1:15" s="35" customFormat="1" ht="18" customHeight="1">
      <c r="A646" s="34"/>
      <c r="B646" s="34"/>
      <c r="C646" s="34"/>
      <c r="D646" s="257"/>
      <c r="E646" s="293"/>
      <c r="F646" s="34"/>
      <c r="G646" s="34"/>
      <c r="H646" s="287"/>
      <c r="I646" s="5"/>
      <c r="J646" s="8"/>
      <c r="K646" s="7"/>
      <c r="L646" s="8"/>
      <c r="M646" s="4"/>
      <c r="N646" s="37"/>
      <c r="O646" s="7"/>
    </row>
    <row r="647" spans="1:15" s="35" customFormat="1" ht="18" customHeight="1">
      <c r="A647" s="34"/>
      <c r="B647" s="34"/>
      <c r="C647" s="34"/>
      <c r="D647" s="257"/>
      <c r="E647" s="293"/>
      <c r="F647" s="292"/>
      <c r="G647" s="292"/>
      <c r="H647" s="277"/>
      <c r="J647" s="34"/>
      <c r="K647" s="36"/>
      <c r="L647" s="34"/>
      <c r="M647" s="20"/>
      <c r="N647" s="18"/>
      <c r="O647" s="36"/>
    </row>
    <row r="648" spans="1:15" s="5" customFormat="1" ht="18" customHeight="1">
      <c r="A648" s="34"/>
      <c r="B648" s="34"/>
      <c r="C648" s="34"/>
      <c r="D648" s="257"/>
      <c r="E648" s="293"/>
      <c r="F648" s="292"/>
      <c r="G648" s="292"/>
      <c r="H648" s="277"/>
      <c r="I648" s="35"/>
      <c r="J648" s="34"/>
      <c r="K648" s="36"/>
      <c r="L648" s="34"/>
      <c r="M648" s="20"/>
      <c r="N648" s="37"/>
      <c r="O648" s="36"/>
    </row>
    <row r="649" spans="1:15" s="281" customFormat="1" ht="18" customHeight="1">
      <c r="A649" s="289"/>
      <c r="B649" s="289"/>
      <c r="C649" s="289"/>
      <c r="D649" s="294"/>
      <c r="E649" s="293"/>
      <c r="F649" s="292"/>
      <c r="G649" s="292"/>
      <c r="H649" s="278"/>
      <c r="J649" s="289"/>
      <c r="K649" s="288"/>
      <c r="L649" s="289"/>
      <c r="M649" s="290"/>
      <c r="N649" s="285"/>
      <c r="O649" s="288"/>
    </row>
    <row r="650" spans="1:15" s="281" customFormat="1" ht="18" customHeight="1">
      <c r="A650" s="289"/>
      <c r="B650" s="289"/>
      <c r="C650" s="289"/>
      <c r="D650" s="294"/>
      <c r="E650" s="293"/>
      <c r="F650" s="292"/>
      <c r="G650" s="292"/>
      <c r="H650" s="278"/>
      <c r="J650" s="289"/>
      <c r="K650" s="288"/>
      <c r="L650" s="289"/>
      <c r="M650" s="290"/>
      <c r="N650" s="285"/>
      <c r="O650" s="288"/>
    </row>
    <row r="651" spans="1:15" s="35" customFormat="1" ht="18" customHeight="1">
      <c r="A651" s="34"/>
      <c r="B651" s="34"/>
      <c r="C651" s="34"/>
      <c r="D651" s="257"/>
      <c r="E651" s="293"/>
      <c r="F651" s="292"/>
      <c r="G651" s="292"/>
      <c r="H651" s="277"/>
      <c r="J651" s="34"/>
      <c r="K651" s="36"/>
      <c r="L651" s="34"/>
      <c r="M651" s="20"/>
      <c r="N651" s="37"/>
      <c r="O651" s="36"/>
    </row>
    <row r="652" spans="1:15" s="35" customFormat="1" ht="18" customHeight="1">
      <c r="A652" s="34"/>
      <c r="B652" s="34"/>
      <c r="C652" s="34"/>
      <c r="D652" s="257"/>
      <c r="E652" s="249"/>
      <c r="F652" s="34"/>
      <c r="G652" s="34"/>
      <c r="H652" s="277"/>
      <c r="J652" s="34"/>
      <c r="K652" s="36"/>
      <c r="L652" s="34"/>
      <c r="M652" s="20"/>
      <c r="N652" s="18" t="s">
        <v>1344</v>
      </c>
      <c r="O652" s="36"/>
    </row>
    <row r="653" spans="1:15" s="35" customFormat="1" ht="18" customHeight="1">
      <c r="A653" s="34"/>
      <c r="B653" s="34"/>
      <c r="C653" s="34"/>
      <c r="D653" s="257"/>
      <c r="E653" s="293"/>
      <c r="F653" s="292"/>
      <c r="G653" s="292"/>
      <c r="H653" s="277"/>
      <c r="J653" s="34"/>
      <c r="K653" s="36"/>
      <c r="L653" s="34"/>
      <c r="M653" s="20"/>
      <c r="N653" s="18"/>
      <c r="O653" s="36"/>
    </row>
    <row r="654" spans="1:15" s="35" customFormat="1" ht="18" customHeight="1">
      <c r="A654" s="34"/>
      <c r="B654" s="34"/>
      <c r="C654" s="34"/>
      <c r="D654" s="257"/>
      <c r="E654" s="293"/>
      <c r="F654" s="292"/>
      <c r="G654" s="292"/>
      <c r="H654" s="277"/>
      <c r="J654" s="34"/>
      <c r="K654" s="36"/>
      <c r="L654" s="34"/>
      <c r="M654" s="20"/>
      <c r="N654" s="18"/>
      <c r="O654" s="36"/>
    </row>
    <row r="655" spans="1:15" s="35" customFormat="1" ht="18" customHeight="1">
      <c r="A655" s="34"/>
      <c r="B655" s="34"/>
      <c r="C655" s="34"/>
      <c r="D655" s="257"/>
      <c r="E655" s="293"/>
      <c r="F655" s="292"/>
      <c r="G655" s="292"/>
      <c r="H655" s="277"/>
      <c r="J655" s="34"/>
      <c r="K655" s="36"/>
      <c r="L655" s="34"/>
      <c r="M655" s="20"/>
      <c r="N655" s="18"/>
      <c r="O655" s="36"/>
    </row>
    <row r="656" spans="1:15" s="35" customFormat="1" ht="18" customHeight="1">
      <c r="A656" s="34"/>
      <c r="B656" s="34"/>
      <c r="C656" s="34"/>
      <c r="D656" s="257"/>
      <c r="E656" s="293"/>
      <c r="F656" s="292"/>
      <c r="G656" s="292"/>
      <c r="H656" s="277"/>
      <c r="J656" s="34"/>
      <c r="K656" s="36"/>
      <c r="L656" s="34"/>
      <c r="M656" s="20"/>
      <c r="N656" s="37"/>
      <c r="O656" s="36"/>
    </row>
    <row r="657" spans="1:15" s="35" customFormat="1" ht="18" customHeight="1">
      <c r="A657" s="34"/>
      <c r="B657" s="34"/>
      <c r="C657" s="8"/>
      <c r="D657" s="257"/>
      <c r="E657" s="340"/>
      <c r="F657" s="292"/>
      <c r="G657" s="292"/>
      <c r="H657" s="341"/>
      <c r="I657" s="5"/>
      <c r="J657" s="8"/>
      <c r="K657" s="7"/>
      <c r="L657" s="8"/>
      <c r="M657" s="4"/>
      <c r="N657" s="18"/>
      <c r="O657" s="7"/>
    </row>
    <row r="658" spans="1:15" s="35" customFormat="1" ht="18" customHeight="1">
      <c r="A658" s="34"/>
      <c r="B658" s="34"/>
      <c r="C658" s="8"/>
      <c r="D658" s="257"/>
      <c r="E658" s="340"/>
      <c r="F658" s="292"/>
      <c r="G658" s="292"/>
      <c r="H658" s="22"/>
      <c r="I658" s="5"/>
      <c r="J658" s="8"/>
      <c r="K658" s="7"/>
      <c r="L658" s="8"/>
      <c r="M658" s="4"/>
      <c r="N658" s="37"/>
      <c r="O658" s="7"/>
    </row>
    <row r="659" spans="1:15" s="35" customFormat="1" ht="18" customHeight="1">
      <c r="A659" s="34"/>
      <c r="B659" s="34"/>
      <c r="C659" s="34"/>
      <c r="D659" s="257"/>
      <c r="E659" s="293"/>
      <c r="F659" s="292"/>
      <c r="G659" s="292"/>
      <c r="H659" s="277"/>
      <c r="J659" s="34"/>
      <c r="K659" s="36"/>
      <c r="L659" s="34"/>
      <c r="M659" s="20"/>
      <c r="N659" s="37"/>
      <c r="O659" s="36"/>
    </row>
    <row r="660" spans="1:15" s="35" customFormat="1" ht="18" customHeight="1">
      <c r="A660" s="34"/>
      <c r="B660" s="34"/>
      <c r="C660" s="34"/>
      <c r="D660" s="257"/>
      <c r="E660" s="293"/>
      <c r="F660" s="292"/>
      <c r="G660" s="292"/>
      <c r="H660" s="277"/>
      <c r="J660" s="34"/>
      <c r="K660" s="36"/>
      <c r="L660" s="34"/>
      <c r="M660" s="20"/>
      <c r="N660" s="37"/>
      <c r="O660" s="36"/>
    </row>
    <row r="661" spans="1:15" s="5" customFormat="1" ht="18" customHeight="1">
      <c r="A661" s="34"/>
      <c r="B661" s="34"/>
      <c r="C661" s="34"/>
      <c r="D661" s="257"/>
      <c r="E661" s="293"/>
      <c r="F661" s="292"/>
      <c r="G661" s="292"/>
      <c r="H661" s="277"/>
      <c r="I661" s="35"/>
      <c r="J661" s="34"/>
      <c r="K661" s="36"/>
      <c r="L661" s="34"/>
      <c r="M661" s="20"/>
      <c r="N661" s="37"/>
      <c r="O661" s="36"/>
    </row>
    <row r="662" spans="1:15" s="5" customFormat="1" ht="18" customHeight="1">
      <c r="A662" s="34"/>
      <c r="B662" s="34"/>
      <c r="C662" s="34"/>
      <c r="D662" s="257"/>
      <c r="E662" s="293"/>
      <c r="F662" s="292"/>
      <c r="G662" s="292"/>
      <c r="H662" s="277"/>
      <c r="I662" s="35"/>
      <c r="J662" s="34"/>
      <c r="K662" s="36"/>
      <c r="L662" s="34"/>
      <c r="M662" s="20"/>
      <c r="N662" s="37"/>
      <c r="O662" s="36"/>
    </row>
    <row r="663" spans="1:15" s="5" customFormat="1" ht="18" customHeight="1">
      <c r="A663" s="34"/>
      <c r="B663" s="34"/>
      <c r="C663" s="34"/>
      <c r="D663" s="257"/>
      <c r="E663" s="293"/>
      <c r="F663" s="292"/>
      <c r="G663" s="292"/>
      <c r="H663" s="277"/>
      <c r="I663" s="35"/>
      <c r="J663" s="34"/>
      <c r="K663" s="36"/>
      <c r="L663" s="34"/>
      <c r="M663" s="20"/>
      <c r="N663" s="37"/>
      <c r="O663" s="36"/>
    </row>
    <row r="664" spans="1:15" s="5" customFormat="1" ht="18" customHeight="1">
      <c r="A664" s="34"/>
      <c r="B664" s="34"/>
      <c r="C664" s="34"/>
      <c r="D664" s="257"/>
      <c r="E664" s="293"/>
      <c r="F664" s="292"/>
      <c r="G664" s="292"/>
      <c r="H664" s="277"/>
      <c r="I664" s="35"/>
      <c r="J664" s="34"/>
      <c r="K664" s="36"/>
      <c r="L664" s="34"/>
      <c r="M664" s="20"/>
      <c r="N664" s="37"/>
      <c r="O664" s="36"/>
    </row>
    <row r="665" spans="1:15" s="5" customFormat="1" ht="18" customHeight="1">
      <c r="A665" s="34"/>
      <c r="B665" s="34"/>
      <c r="C665" s="34"/>
      <c r="D665" s="257"/>
      <c r="E665" s="293"/>
      <c r="F665" s="292"/>
      <c r="G665" s="292"/>
      <c r="H665" s="277"/>
      <c r="I665" s="35"/>
      <c r="J665" s="34"/>
      <c r="K665" s="36"/>
      <c r="L665" s="34"/>
      <c r="M665" s="20"/>
      <c r="N665" s="37"/>
      <c r="O665" s="36"/>
    </row>
    <row r="666" spans="1:15" s="5" customFormat="1" ht="18" customHeight="1">
      <c r="A666" s="34"/>
      <c r="B666" s="34"/>
      <c r="C666" s="34"/>
      <c r="D666" s="257"/>
      <c r="E666" s="293"/>
      <c r="F666" s="292"/>
      <c r="G666" s="292"/>
      <c r="H666" s="277"/>
      <c r="I666" s="35"/>
      <c r="J666" s="34"/>
      <c r="K666" s="36"/>
      <c r="L666" s="34"/>
      <c r="M666" s="20"/>
      <c r="N666" s="37"/>
      <c r="O666" s="36"/>
    </row>
    <row r="667" spans="1:15" s="5" customFormat="1" ht="18" customHeight="1">
      <c r="A667" s="34"/>
      <c r="B667" s="34"/>
      <c r="C667" s="34"/>
      <c r="D667" s="257"/>
      <c r="E667" s="293"/>
      <c r="F667" s="292"/>
      <c r="G667" s="292"/>
      <c r="H667" s="277"/>
      <c r="I667" s="35"/>
      <c r="J667" s="34"/>
      <c r="K667" s="36"/>
      <c r="L667" s="34"/>
      <c r="M667" s="20"/>
      <c r="N667" s="18"/>
      <c r="O667" s="36"/>
    </row>
    <row r="668" spans="1:15" s="5" customFormat="1" ht="18" customHeight="1">
      <c r="A668" s="34"/>
      <c r="B668" s="34"/>
      <c r="C668" s="34"/>
      <c r="D668" s="257"/>
      <c r="E668" s="293"/>
      <c r="F668" s="292"/>
      <c r="G668" s="292"/>
      <c r="H668" s="277"/>
      <c r="I668" s="35"/>
      <c r="J668" s="34"/>
      <c r="K668" s="36"/>
      <c r="L668" s="34"/>
      <c r="M668" s="20"/>
      <c r="N668" s="18"/>
      <c r="O668" s="36"/>
    </row>
    <row r="669" spans="1:15" s="5" customFormat="1" ht="18" customHeight="1">
      <c r="A669" s="34"/>
      <c r="B669" s="34"/>
      <c r="C669" s="8"/>
      <c r="D669" s="257"/>
      <c r="E669" s="340"/>
      <c r="F669" s="292"/>
      <c r="G669" s="292"/>
      <c r="H669" s="22"/>
      <c r="J669" s="8"/>
      <c r="K669" s="7"/>
      <c r="L669" s="8"/>
      <c r="M669" s="4"/>
      <c r="N669" s="18"/>
      <c r="O669" s="7"/>
    </row>
    <row r="670" spans="1:15" s="5" customFormat="1" ht="18" customHeight="1">
      <c r="A670" s="34"/>
      <c r="B670" s="34"/>
      <c r="C670" s="34"/>
      <c r="D670" s="257"/>
      <c r="E670" s="293"/>
      <c r="F670" s="292"/>
      <c r="G670" s="292"/>
      <c r="H670" s="284"/>
      <c r="I670" s="35"/>
      <c r="J670" s="34"/>
      <c r="K670" s="36"/>
      <c r="L670" s="34"/>
      <c r="M670" s="20"/>
      <c r="N670" s="37"/>
      <c r="O670" s="36"/>
    </row>
    <row r="671" spans="1:15" s="5" customFormat="1" ht="18" customHeight="1">
      <c r="A671" s="34"/>
      <c r="B671" s="34"/>
      <c r="C671" s="8"/>
      <c r="D671" s="257"/>
      <c r="E671" s="340"/>
      <c r="F671" s="292"/>
      <c r="G671" s="292"/>
      <c r="H671" s="22"/>
      <c r="J671" s="8"/>
      <c r="K671" s="7"/>
      <c r="L671" s="8"/>
      <c r="M671" s="4"/>
      <c r="N671" s="18"/>
      <c r="O671" s="7"/>
    </row>
    <row r="672" spans="1:15" s="5" customFormat="1" ht="18" customHeight="1">
      <c r="A672" s="34"/>
      <c r="B672" s="34"/>
      <c r="C672" s="8"/>
      <c r="D672" s="257"/>
      <c r="E672" s="340"/>
      <c r="F672" s="292"/>
      <c r="G672" s="292"/>
      <c r="H672" s="22"/>
      <c r="J672" s="8"/>
      <c r="K672" s="7"/>
      <c r="L672" s="8"/>
      <c r="M672" s="4"/>
      <c r="N672" s="18"/>
      <c r="O672" s="7"/>
    </row>
    <row r="673" spans="1:15" s="5" customFormat="1" ht="18" customHeight="1">
      <c r="A673" s="34"/>
      <c r="B673" s="34"/>
      <c r="C673" s="8"/>
      <c r="D673" s="257"/>
      <c r="E673" s="340"/>
      <c r="F673" s="292"/>
      <c r="G673" s="292"/>
      <c r="H673" s="22"/>
      <c r="J673" s="8"/>
      <c r="K673" s="7"/>
      <c r="L673" s="8"/>
      <c r="M673" s="4"/>
      <c r="N673" s="18"/>
      <c r="O673" s="7"/>
    </row>
    <row r="674" spans="1:15" s="5" customFormat="1" ht="18" customHeight="1">
      <c r="A674" s="34"/>
      <c r="B674" s="34"/>
      <c r="C674" s="34"/>
      <c r="D674" s="257"/>
      <c r="E674" s="293"/>
      <c r="F674" s="292"/>
      <c r="G674" s="292"/>
      <c r="H674" s="277"/>
      <c r="I674" s="35"/>
      <c r="J674" s="34"/>
      <c r="K674" s="36"/>
      <c r="L674" s="34"/>
      <c r="M674" s="20"/>
      <c r="N674" s="18"/>
      <c r="O674" s="36"/>
    </row>
    <row r="675" spans="1:15" s="5" customFormat="1" ht="18" customHeight="1">
      <c r="A675" s="34"/>
      <c r="B675" s="34"/>
      <c r="C675" s="34"/>
      <c r="D675" s="257"/>
      <c r="E675" s="293"/>
      <c r="F675" s="292"/>
      <c r="G675" s="292"/>
      <c r="H675" s="284"/>
      <c r="I675" s="35"/>
      <c r="J675" s="34"/>
      <c r="K675" s="36"/>
      <c r="L675" s="34"/>
      <c r="M675" s="20"/>
      <c r="N675" s="18"/>
      <c r="O675" s="36"/>
    </row>
    <row r="676" spans="1:15" s="5" customFormat="1" ht="18" customHeight="1">
      <c r="A676" s="34"/>
      <c r="B676" s="34"/>
      <c r="C676" s="34"/>
      <c r="D676" s="257"/>
      <c r="E676" s="293"/>
      <c r="F676" s="292"/>
      <c r="G676" s="292"/>
      <c r="H676" s="277"/>
      <c r="I676" s="35"/>
      <c r="J676" s="34"/>
      <c r="K676" s="36"/>
      <c r="L676" s="34"/>
      <c r="M676" s="20"/>
      <c r="N676" s="18"/>
      <c r="O676" s="36"/>
    </row>
    <row r="677" spans="1:15" s="5" customFormat="1" ht="18" customHeight="1">
      <c r="A677" s="34"/>
      <c r="B677" s="34"/>
      <c r="C677" s="34"/>
      <c r="D677" s="257"/>
      <c r="E677" s="293"/>
      <c r="F677" s="292"/>
      <c r="G677" s="292"/>
      <c r="H677" s="277"/>
      <c r="I677" s="35"/>
      <c r="J677" s="34"/>
      <c r="K677" s="36"/>
      <c r="L677" s="34"/>
      <c r="M677" s="20"/>
      <c r="N677" s="18"/>
      <c r="O677" s="36"/>
    </row>
    <row r="678" spans="1:15" s="5" customFormat="1" ht="18" customHeight="1">
      <c r="A678" s="34"/>
      <c r="B678" s="34"/>
      <c r="C678" s="34"/>
      <c r="D678" s="257"/>
      <c r="E678" s="293"/>
      <c r="F678" s="292"/>
      <c r="G678" s="292"/>
      <c r="H678" s="277"/>
      <c r="I678" s="35"/>
      <c r="J678" s="34"/>
      <c r="K678" s="36"/>
      <c r="L678" s="34"/>
      <c r="M678" s="20"/>
      <c r="N678" s="18"/>
      <c r="O678" s="36"/>
    </row>
    <row r="679" spans="1:15" s="5" customFormat="1" ht="18" customHeight="1">
      <c r="A679" s="34"/>
      <c r="B679" s="34"/>
      <c r="C679" s="34"/>
      <c r="D679" s="257"/>
      <c r="E679" s="293"/>
      <c r="F679" s="292"/>
      <c r="G679" s="292"/>
      <c r="H679" s="277"/>
      <c r="I679" s="35"/>
      <c r="J679" s="34"/>
      <c r="K679" s="36"/>
      <c r="L679" s="34"/>
      <c r="M679" s="20"/>
      <c r="N679" s="18"/>
      <c r="O679" s="36"/>
    </row>
    <row r="680" spans="1:15" s="5" customFormat="1" ht="18" customHeight="1">
      <c r="A680" s="34"/>
      <c r="B680" s="34"/>
      <c r="C680" s="34"/>
      <c r="D680" s="257"/>
      <c r="E680" s="293"/>
      <c r="F680" s="292"/>
      <c r="G680" s="292"/>
      <c r="H680" s="277"/>
      <c r="I680" s="35"/>
      <c r="J680" s="34"/>
      <c r="K680" s="36"/>
      <c r="L680" s="34"/>
      <c r="M680" s="20"/>
      <c r="N680" s="18"/>
      <c r="O680" s="36"/>
    </row>
    <row r="681" spans="1:15" s="5" customFormat="1" ht="18" customHeight="1">
      <c r="A681" s="34"/>
      <c r="B681" s="34"/>
      <c r="C681" s="34"/>
      <c r="D681" s="257"/>
      <c r="E681" s="293"/>
      <c r="F681" s="292"/>
      <c r="G681" s="292"/>
      <c r="H681" s="277"/>
      <c r="I681" s="35"/>
      <c r="J681" s="34"/>
      <c r="K681" s="36"/>
      <c r="L681" s="34"/>
      <c r="M681" s="20"/>
      <c r="N681" s="18"/>
      <c r="O681" s="36"/>
    </row>
    <row r="682" spans="1:15" s="5" customFormat="1" ht="18" customHeight="1">
      <c r="A682" s="34"/>
      <c r="B682" s="34"/>
      <c r="C682" s="34"/>
      <c r="D682" s="257"/>
      <c r="E682" s="293"/>
      <c r="F682" s="292"/>
      <c r="G682" s="292"/>
      <c r="H682" s="277"/>
      <c r="I682" s="35"/>
      <c r="J682" s="34"/>
      <c r="K682" s="36"/>
      <c r="L682" s="34"/>
      <c r="M682" s="20"/>
      <c r="N682" s="18"/>
      <c r="O682" s="36"/>
    </row>
    <row r="683" spans="1:15" s="5" customFormat="1" ht="18" customHeight="1">
      <c r="A683" s="34"/>
      <c r="B683" s="34"/>
      <c r="C683" s="34"/>
      <c r="D683" s="257"/>
      <c r="E683" s="293"/>
      <c r="F683" s="292"/>
      <c r="G683" s="292"/>
      <c r="H683" s="277"/>
      <c r="I683" s="35"/>
      <c r="J683" s="34"/>
      <c r="K683" s="36"/>
      <c r="L683" s="34"/>
      <c r="M683" s="20"/>
      <c r="N683" s="18"/>
      <c r="O683" s="36"/>
    </row>
    <row r="684" spans="1:15" s="5" customFormat="1" ht="18" customHeight="1">
      <c r="A684" s="34"/>
      <c r="B684" s="34"/>
      <c r="C684" s="34"/>
      <c r="D684" s="257"/>
      <c r="E684" s="293"/>
      <c r="F684" s="292"/>
      <c r="G684" s="292"/>
      <c r="H684" s="277"/>
      <c r="I684" s="35"/>
      <c r="J684" s="34"/>
      <c r="K684" s="36"/>
      <c r="L684" s="34"/>
      <c r="M684" s="20"/>
      <c r="N684" s="18"/>
      <c r="O684" s="36"/>
    </row>
    <row r="685" spans="1:15" s="5" customFormat="1" ht="18" customHeight="1">
      <c r="A685" s="34"/>
      <c r="B685" s="34"/>
      <c r="C685" s="34"/>
      <c r="D685" s="257"/>
      <c r="E685" s="293"/>
      <c r="F685" s="292"/>
      <c r="G685" s="292"/>
      <c r="H685" s="277"/>
      <c r="I685" s="35"/>
      <c r="J685" s="34"/>
      <c r="K685" s="36"/>
      <c r="L685" s="34"/>
      <c r="M685" s="20"/>
      <c r="N685" s="18"/>
      <c r="O685" s="36"/>
    </row>
    <row r="686" spans="1:15" s="5" customFormat="1" ht="18" customHeight="1">
      <c r="A686" s="34"/>
      <c r="B686" s="34"/>
      <c r="C686" s="34"/>
      <c r="D686" s="257"/>
      <c r="E686" s="293"/>
      <c r="F686" s="292"/>
      <c r="G686" s="292"/>
      <c r="H686" s="277"/>
      <c r="I686" s="35"/>
      <c r="J686" s="34"/>
      <c r="K686" s="36"/>
      <c r="L686" s="34"/>
      <c r="M686" s="20"/>
      <c r="N686" s="18"/>
      <c r="O686" s="36"/>
    </row>
    <row r="687" spans="1:15" s="5" customFormat="1" ht="18" customHeight="1">
      <c r="A687" s="34"/>
      <c r="B687" s="34"/>
      <c r="C687" s="34"/>
      <c r="D687" s="257"/>
      <c r="E687" s="293"/>
      <c r="F687" s="292"/>
      <c r="G687" s="292"/>
      <c r="H687" s="277"/>
      <c r="I687" s="35"/>
      <c r="J687" s="34"/>
      <c r="K687" s="36"/>
      <c r="L687" s="34"/>
      <c r="M687" s="20"/>
      <c r="N687" s="18"/>
      <c r="O687" s="36"/>
    </row>
    <row r="688" spans="1:15" s="5" customFormat="1" ht="18" customHeight="1">
      <c r="A688" s="34"/>
      <c r="B688" s="34"/>
      <c r="C688" s="34"/>
      <c r="D688" s="257"/>
      <c r="E688" s="293"/>
      <c r="F688" s="292"/>
      <c r="G688" s="292"/>
      <c r="H688" s="277"/>
      <c r="I688" s="35"/>
      <c r="J688" s="34"/>
      <c r="K688" s="36"/>
      <c r="L688" s="34"/>
      <c r="M688" s="20"/>
      <c r="N688" s="18"/>
      <c r="O688" s="36"/>
    </row>
    <row r="689" spans="1:15" s="247" customFormat="1" ht="18" customHeight="1">
      <c r="A689" s="289"/>
      <c r="B689" s="289"/>
      <c r="C689" s="289"/>
      <c r="D689" s="294"/>
      <c r="E689" s="293"/>
      <c r="F689" s="292"/>
      <c r="G689" s="292"/>
      <c r="H689" s="278"/>
      <c r="I689" s="281"/>
      <c r="J689" s="289"/>
      <c r="K689" s="288"/>
      <c r="L689" s="289"/>
      <c r="M689" s="290"/>
      <c r="N689" s="280"/>
      <c r="O689" s="288"/>
    </row>
    <row r="690" spans="1:15" s="5" customFormat="1" ht="18" customHeight="1">
      <c r="A690" s="34"/>
      <c r="B690" s="34"/>
      <c r="C690" s="34"/>
      <c r="D690" s="257"/>
      <c r="E690" s="293"/>
      <c r="F690" s="292"/>
      <c r="G690" s="292"/>
      <c r="H690" s="277"/>
      <c r="I690" s="35"/>
      <c r="J690" s="34"/>
      <c r="K690" s="36"/>
      <c r="L690" s="34"/>
      <c r="M690" s="20"/>
      <c r="N690" s="37"/>
      <c r="O690" s="36"/>
    </row>
    <row r="691" spans="1:15" s="5" customFormat="1" ht="18" customHeight="1">
      <c r="A691" s="34"/>
      <c r="B691" s="34"/>
      <c r="C691" s="34"/>
      <c r="D691" s="257"/>
      <c r="E691" s="293"/>
      <c r="F691" s="292"/>
      <c r="G691" s="292"/>
      <c r="H691" s="277"/>
      <c r="I691" s="35"/>
      <c r="J691" s="34"/>
      <c r="K691" s="36"/>
      <c r="L691" s="34"/>
      <c r="M691" s="20"/>
      <c r="N691" s="37"/>
      <c r="O691" s="36"/>
    </row>
    <row r="692" spans="1:15" s="271" customFormat="1" ht="18" customHeight="1">
      <c r="A692" s="266"/>
      <c r="B692" s="266"/>
      <c r="C692" s="266"/>
      <c r="D692" s="309"/>
      <c r="E692" s="293"/>
      <c r="F692" s="292"/>
      <c r="G692" s="292"/>
      <c r="H692" s="272"/>
      <c r="I692" s="273"/>
      <c r="J692" s="266"/>
      <c r="K692" s="274"/>
      <c r="L692" s="266"/>
      <c r="M692" s="275"/>
      <c r="N692" s="283"/>
      <c r="O692" s="274"/>
    </row>
    <row r="693" spans="1:15" s="5" customFormat="1" ht="18" customHeight="1">
      <c r="A693" s="34"/>
      <c r="B693" s="34"/>
      <c r="C693" s="8"/>
      <c r="D693" s="257"/>
      <c r="E693" s="340"/>
      <c r="F693" s="292"/>
      <c r="G693" s="292"/>
      <c r="H693" s="22"/>
      <c r="J693" s="8"/>
      <c r="K693" s="7"/>
      <c r="L693" s="8"/>
      <c r="M693" s="4"/>
      <c r="N693" s="18"/>
      <c r="O693" s="7"/>
    </row>
    <row r="694" spans="1:15" s="5" customFormat="1" ht="18" customHeight="1">
      <c r="A694" s="34"/>
      <c r="B694" s="34"/>
      <c r="C694" s="8"/>
      <c r="D694" s="257"/>
      <c r="E694" s="340"/>
      <c r="F694" s="292"/>
      <c r="G694" s="292"/>
      <c r="H694" s="22"/>
      <c r="J694" s="8"/>
      <c r="K694" s="7"/>
      <c r="L694" s="8"/>
      <c r="M694" s="4"/>
      <c r="N694" s="18"/>
      <c r="O694" s="7"/>
    </row>
    <row r="695" spans="1:15" s="5" customFormat="1" ht="18" customHeight="1">
      <c r="A695" s="34"/>
      <c r="B695" s="34"/>
      <c r="C695" s="34"/>
      <c r="D695" s="257"/>
      <c r="E695" s="293"/>
      <c r="F695" s="292"/>
      <c r="G695" s="292"/>
      <c r="H695" s="277"/>
      <c r="I695" s="35"/>
      <c r="J695" s="34"/>
      <c r="K695" s="36"/>
      <c r="L695" s="34"/>
      <c r="M695" s="20"/>
      <c r="N695" s="18"/>
      <c r="O695" s="36"/>
    </row>
    <row r="696" spans="1:15" s="5" customFormat="1" ht="18" customHeight="1">
      <c r="A696" s="34"/>
      <c r="B696" s="34"/>
      <c r="C696" s="34"/>
      <c r="D696" s="257"/>
      <c r="E696" s="293"/>
      <c r="F696" s="292"/>
      <c r="G696" s="292"/>
      <c r="H696" s="277"/>
      <c r="I696" s="35"/>
      <c r="J696" s="34"/>
      <c r="K696" s="36"/>
      <c r="L696" s="34"/>
      <c r="M696" s="20"/>
      <c r="N696" s="18"/>
      <c r="O696" s="36"/>
    </row>
    <row r="697" spans="1:15" s="5" customFormat="1" ht="18" customHeight="1">
      <c r="A697" s="34"/>
      <c r="B697" s="34"/>
      <c r="C697" s="34"/>
      <c r="D697" s="257"/>
      <c r="E697" s="293"/>
      <c r="F697" s="292"/>
      <c r="G697" s="292"/>
      <c r="H697" s="277"/>
      <c r="I697" s="35"/>
      <c r="J697" s="34"/>
      <c r="K697" s="36"/>
      <c r="L697" s="34"/>
      <c r="M697" s="20"/>
      <c r="N697" s="37"/>
      <c r="O697" s="36"/>
    </row>
    <row r="698" spans="1:15" s="5" customFormat="1" ht="18" customHeight="1">
      <c r="A698" s="34"/>
      <c r="B698" s="34"/>
      <c r="C698" s="34"/>
      <c r="D698" s="257"/>
      <c r="E698" s="293"/>
      <c r="F698" s="292"/>
      <c r="G698" s="292"/>
      <c r="H698" s="277"/>
      <c r="I698" s="35"/>
      <c r="J698" s="34"/>
      <c r="K698" s="36"/>
      <c r="L698" s="34"/>
      <c r="M698" s="20"/>
      <c r="N698" s="37"/>
      <c r="O698" s="36"/>
    </row>
    <row r="699" spans="1:15" s="5" customFormat="1" ht="18" customHeight="1">
      <c r="A699" s="34"/>
      <c r="B699" s="34"/>
      <c r="C699" s="34"/>
      <c r="D699" s="257"/>
      <c r="E699" s="293"/>
      <c r="F699" s="292"/>
      <c r="G699" s="292"/>
      <c r="H699" s="277"/>
      <c r="I699" s="35"/>
      <c r="J699" s="34"/>
      <c r="K699" s="36"/>
      <c r="L699" s="34"/>
      <c r="M699" s="20"/>
      <c r="N699" s="18"/>
      <c r="O699" s="36"/>
    </row>
    <row r="700" spans="1:15" s="5" customFormat="1" ht="18" customHeight="1">
      <c r="A700" s="34"/>
      <c r="B700" s="34"/>
      <c r="C700" s="34"/>
      <c r="D700" s="257"/>
      <c r="E700" s="249"/>
      <c r="F700" s="34"/>
      <c r="G700" s="34"/>
      <c r="H700" s="277"/>
      <c r="I700" s="35"/>
      <c r="J700" s="34"/>
      <c r="K700" s="36"/>
      <c r="L700" s="34"/>
      <c r="M700" s="20"/>
      <c r="N700" s="18"/>
      <c r="O700" s="36"/>
    </row>
    <row r="701" spans="1:15" s="5" customFormat="1" ht="18" customHeight="1">
      <c r="A701" s="34"/>
      <c r="B701" s="34"/>
      <c r="C701" s="34"/>
      <c r="D701" s="257"/>
      <c r="E701" s="249"/>
      <c r="F701" s="34"/>
      <c r="G701" s="34"/>
      <c r="H701" s="277"/>
      <c r="I701" s="35"/>
      <c r="J701" s="34"/>
      <c r="K701" s="36"/>
      <c r="L701" s="34"/>
      <c r="M701" s="20"/>
      <c r="N701" s="18"/>
      <c r="O701" s="36"/>
    </row>
    <row r="702" spans="1:15" s="5" customFormat="1" ht="18" customHeight="1">
      <c r="A702" s="34"/>
      <c r="B702" s="34"/>
      <c r="C702" s="34"/>
      <c r="D702" s="257"/>
      <c r="E702" s="293"/>
      <c r="F702" s="292"/>
      <c r="G702" s="292"/>
      <c r="H702" s="277"/>
      <c r="I702" s="35"/>
      <c r="J702" s="34"/>
      <c r="K702" s="36"/>
      <c r="L702" s="34"/>
      <c r="M702" s="20"/>
      <c r="N702" s="18"/>
      <c r="O702" s="36"/>
    </row>
    <row r="703" spans="1:15" s="5" customFormat="1" ht="18" customHeight="1">
      <c r="A703" s="34"/>
      <c r="B703" s="34"/>
      <c r="C703" s="8"/>
      <c r="D703" s="257"/>
      <c r="E703" s="340"/>
      <c r="F703" s="292"/>
      <c r="G703" s="292"/>
      <c r="H703" s="22"/>
      <c r="J703" s="8"/>
      <c r="K703" s="7"/>
      <c r="L703" s="8"/>
      <c r="M703" s="4"/>
      <c r="N703" s="18"/>
      <c r="O703" s="7"/>
    </row>
    <row r="704" spans="1:15" s="5" customFormat="1" ht="18" customHeight="1">
      <c r="A704" s="34"/>
      <c r="B704" s="34"/>
      <c r="C704" s="34"/>
      <c r="D704" s="257"/>
      <c r="E704" s="293"/>
      <c r="F704" s="292"/>
      <c r="G704" s="292"/>
      <c r="H704" s="277"/>
      <c r="I704" s="35"/>
      <c r="J704" s="34"/>
      <c r="K704" s="36"/>
      <c r="L704" s="34"/>
      <c r="M704" s="20"/>
      <c r="N704" s="18"/>
      <c r="O704" s="36"/>
    </row>
    <row r="705" spans="1:15" s="5" customFormat="1" ht="18" customHeight="1">
      <c r="A705" s="34"/>
      <c r="B705" s="34"/>
      <c r="C705" s="8"/>
      <c r="D705" s="257"/>
      <c r="E705" s="340"/>
      <c r="F705" s="292"/>
      <c r="G705" s="292"/>
      <c r="H705" s="341"/>
      <c r="J705" s="8"/>
      <c r="K705" s="7"/>
      <c r="L705" s="8"/>
      <c r="M705" s="4"/>
      <c r="N705" s="18"/>
      <c r="O705" s="7"/>
    </row>
    <row r="706" spans="1:15" s="5" customFormat="1" ht="18" customHeight="1">
      <c r="A706" s="34"/>
      <c r="B706" s="34"/>
      <c r="C706" s="8"/>
      <c r="D706" s="257"/>
      <c r="E706" s="340"/>
      <c r="F706" s="292"/>
      <c r="G706" s="292"/>
      <c r="H706" s="22"/>
      <c r="J706" s="8"/>
      <c r="K706" s="7"/>
      <c r="L706" s="8"/>
      <c r="M706" s="4"/>
      <c r="N706" s="37"/>
      <c r="O706" s="7"/>
    </row>
    <row r="707" spans="1:15" s="5" customFormat="1" ht="18" customHeight="1">
      <c r="A707" s="34"/>
      <c r="B707" s="34"/>
      <c r="C707" s="8"/>
      <c r="D707" s="257"/>
      <c r="E707" s="340"/>
      <c r="F707" s="292"/>
      <c r="G707" s="292"/>
      <c r="H707" s="22"/>
      <c r="J707" s="8"/>
      <c r="K707" s="7"/>
      <c r="L707" s="8"/>
      <c r="M707" s="4"/>
      <c r="N707" s="37"/>
      <c r="O707" s="7"/>
    </row>
    <row r="708" spans="1:15" s="5" customFormat="1" ht="18" customHeight="1">
      <c r="A708" s="34"/>
      <c r="B708" s="34"/>
      <c r="C708" s="8"/>
      <c r="D708" s="257"/>
      <c r="E708" s="340"/>
      <c r="F708" s="292"/>
      <c r="G708" s="292"/>
      <c r="H708" s="22"/>
      <c r="J708" s="8"/>
      <c r="K708" s="7"/>
      <c r="L708" s="8"/>
      <c r="M708" s="4"/>
      <c r="N708" s="37"/>
      <c r="O708" s="7"/>
    </row>
    <row r="709" spans="1:15" s="5" customFormat="1" ht="18" customHeight="1">
      <c r="A709" s="34"/>
      <c r="B709" s="34"/>
      <c r="C709" s="8"/>
      <c r="D709" s="257"/>
      <c r="E709" s="340"/>
      <c r="F709" s="292"/>
      <c r="G709" s="292"/>
      <c r="H709" s="22"/>
      <c r="J709" s="8"/>
      <c r="K709" s="7"/>
      <c r="L709" s="8"/>
      <c r="M709" s="4"/>
      <c r="N709" s="37"/>
      <c r="O709" s="7"/>
    </row>
    <row r="710" spans="1:15" s="5" customFormat="1" ht="18" customHeight="1">
      <c r="A710" s="34"/>
      <c r="B710" s="34"/>
      <c r="C710" s="8"/>
      <c r="D710" s="257"/>
      <c r="E710" s="340"/>
      <c r="F710" s="292"/>
      <c r="G710" s="292"/>
      <c r="H710" s="22"/>
      <c r="J710" s="8"/>
      <c r="K710" s="7"/>
      <c r="L710" s="8"/>
      <c r="M710" s="4"/>
      <c r="N710" s="37"/>
      <c r="O710" s="7"/>
    </row>
    <row r="711" spans="1:15" s="5" customFormat="1" ht="18" customHeight="1">
      <c r="A711" s="34"/>
      <c r="B711" s="34"/>
      <c r="C711" s="34"/>
      <c r="D711" s="257"/>
      <c r="E711" s="293"/>
      <c r="F711" s="292"/>
      <c r="G711" s="292"/>
      <c r="H711" s="277"/>
      <c r="I711" s="35"/>
      <c r="J711" s="34"/>
      <c r="K711" s="36"/>
      <c r="L711" s="34"/>
      <c r="M711" s="20"/>
      <c r="N711" s="37"/>
      <c r="O711" s="36"/>
    </row>
    <row r="712" spans="1:15" s="5" customFormat="1" ht="18" customHeight="1">
      <c r="A712" s="34"/>
      <c r="B712" s="34"/>
      <c r="C712" s="34"/>
      <c r="D712" s="257"/>
      <c r="E712" s="293"/>
      <c r="F712" s="292"/>
      <c r="G712" s="292"/>
      <c r="H712" s="277"/>
      <c r="I712" s="35"/>
      <c r="J712" s="34"/>
      <c r="K712" s="36"/>
      <c r="L712" s="34"/>
      <c r="M712" s="20"/>
      <c r="N712" s="37"/>
      <c r="O712" s="36"/>
    </row>
    <row r="713" spans="1:15" s="5" customFormat="1" ht="18" customHeight="1">
      <c r="A713" s="34"/>
      <c r="B713" s="34"/>
      <c r="C713" s="34"/>
      <c r="D713" s="257"/>
      <c r="E713" s="293"/>
      <c r="F713" s="292"/>
      <c r="G713" s="292"/>
      <c r="H713" s="277"/>
      <c r="I713" s="35"/>
      <c r="J713" s="34"/>
      <c r="K713" s="36"/>
      <c r="L713" s="34"/>
      <c r="M713" s="20"/>
      <c r="N713" s="18"/>
      <c r="O713" s="36"/>
    </row>
    <row r="714" spans="1:15" s="5" customFormat="1" ht="18" customHeight="1">
      <c r="A714" s="34"/>
      <c r="B714" s="34"/>
      <c r="C714" s="8"/>
      <c r="D714" s="257"/>
      <c r="E714" s="340"/>
      <c r="F714" s="292"/>
      <c r="G714" s="292"/>
      <c r="H714" s="22"/>
      <c r="J714" s="8"/>
      <c r="K714" s="7"/>
      <c r="L714" s="8"/>
      <c r="M714" s="4"/>
      <c r="N714" s="18"/>
      <c r="O714" s="7"/>
    </row>
    <row r="715" spans="1:15" s="5" customFormat="1" ht="18" customHeight="1">
      <c r="A715" s="34"/>
      <c r="B715" s="34"/>
      <c r="C715" s="34"/>
      <c r="D715" s="257"/>
      <c r="E715" s="293"/>
      <c r="F715" s="292"/>
      <c r="G715" s="292"/>
      <c r="H715" s="277"/>
      <c r="I715" s="35"/>
      <c r="J715" s="34"/>
      <c r="K715" s="36"/>
      <c r="L715" s="34"/>
      <c r="M715" s="20"/>
      <c r="N715" s="18"/>
      <c r="O715" s="36"/>
    </row>
    <row r="716" spans="1:15" s="247" customFormat="1" ht="18" customHeight="1">
      <c r="A716" s="289"/>
      <c r="B716" s="289"/>
      <c r="C716" s="289"/>
      <c r="D716" s="294"/>
      <c r="E716" s="293"/>
      <c r="F716" s="292"/>
      <c r="G716" s="292"/>
      <c r="H716" s="278"/>
      <c r="I716" s="281"/>
      <c r="J716" s="289"/>
      <c r="K716" s="288"/>
      <c r="L716" s="289"/>
      <c r="M716" s="290"/>
      <c r="N716" s="280"/>
      <c r="O716" s="288"/>
    </row>
    <row r="717" spans="1:15" s="5" customFormat="1" ht="18" customHeight="1">
      <c r="A717" s="34"/>
      <c r="B717" s="34"/>
      <c r="C717" s="34"/>
      <c r="D717" s="257"/>
      <c r="E717" s="293"/>
      <c r="F717" s="292"/>
      <c r="G717" s="292"/>
      <c r="H717" s="277"/>
      <c r="I717" s="35"/>
      <c r="J717" s="34"/>
      <c r="K717" s="36"/>
      <c r="L717" s="34"/>
      <c r="M717" s="20"/>
      <c r="N717" s="37"/>
      <c r="O717" s="36"/>
    </row>
    <row r="718" spans="1:15" s="271" customFormat="1" ht="18" customHeight="1">
      <c r="A718" s="266"/>
      <c r="B718" s="266"/>
      <c r="C718" s="266"/>
      <c r="D718" s="309"/>
      <c r="E718" s="293"/>
      <c r="F718" s="292"/>
      <c r="G718" s="292"/>
      <c r="H718" s="272"/>
      <c r="I718" s="273"/>
      <c r="J718" s="266"/>
      <c r="K718" s="274"/>
      <c r="L718" s="266"/>
      <c r="M718" s="275"/>
      <c r="N718" s="276"/>
      <c r="O718" s="274"/>
    </row>
    <row r="719" spans="1:15" s="35" customFormat="1" ht="18" customHeight="1">
      <c r="A719" s="34"/>
      <c r="B719" s="34"/>
      <c r="C719" s="34"/>
      <c r="D719" s="257"/>
      <c r="E719" s="293"/>
      <c r="F719" s="292"/>
      <c r="G719" s="292"/>
      <c r="H719" s="277"/>
      <c r="J719" s="34"/>
      <c r="K719" s="36"/>
      <c r="L719" s="34"/>
      <c r="M719" s="20"/>
      <c r="N719" s="37"/>
      <c r="O719" s="36"/>
    </row>
    <row r="720" spans="1:15" s="5" customFormat="1" ht="18" customHeight="1">
      <c r="A720" s="34"/>
      <c r="B720" s="266"/>
      <c r="C720" s="34"/>
      <c r="D720" s="257"/>
      <c r="E720" s="293"/>
      <c r="F720" s="292"/>
      <c r="G720" s="292"/>
      <c r="H720" s="277"/>
      <c r="I720" s="35"/>
      <c r="J720" s="34"/>
      <c r="K720" s="36"/>
      <c r="L720" s="34"/>
      <c r="M720" s="20"/>
      <c r="N720" s="18"/>
      <c r="O720" s="36"/>
    </row>
    <row r="721" spans="1:15" s="5" customFormat="1" ht="18" customHeight="1">
      <c r="A721" s="34"/>
      <c r="B721" s="34"/>
      <c r="C721" s="34"/>
      <c r="D721" s="257"/>
      <c r="E721" s="293"/>
      <c r="F721" s="292"/>
      <c r="G721" s="292"/>
      <c r="H721" s="277"/>
      <c r="I721" s="35"/>
      <c r="J721" s="34"/>
      <c r="K721" s="36"/>
      <c r="L721" s="34"/>
      <c r="M721" s="20"/>
      <c r="N721" s="18"/>
      <c r="O721" s="36"/>
    </row>
    <row r="722" spans="1:15" s="5" customFormat="1" ht="18" customHeight="1">
      <c r="A722" s="34"/>
      <c r="B722" s="34"/>
      <c r="C722" s="34"/>
      <c r="D722" s="257"/>
      <c r="E722" s="293"/>
      <c r="F722" s="292"/>
      <c r="G722" s="292"/>
      <c r="H722" s="277"/>
      <c r="I722" s="35"/>
      <c r="J722" s="34"/>
      <c r="K722" s="36"/>
      <c r="L722" s="34"/>
      <c r="M722" s="20"/>
      <c r="N722" s="18"/>
      <c r="O722" s="36"/>
    </row>
    <row r="723" spans="1:15" s="5" customFormat="1" ht="18" customHeight="1">
      <c r="A723" s="34"/>
      <c r="B723" s="266"/>
      <c r="C723" s="34"/>
      <c r="D723" s="257"/>
      <c r="E723" s="293"/>
      <c r="F723" s="292"/>
      <c r="G723" s="292"/>
      <c r="H723" s="277"/>
      <c r="I723" s="35"/>
      <c r="J723" s="34"/>
      <c r="K723" s="36"/>
      <c r="L723" s="34"/>
      <c r="M723" s="20"/>
      <c r="N723" s="37"/>
      <c r="O723" s="36"/>
    </row>
    <row r="724" spans="1:15" s="5" customFormat="1" ht="18" customHeight="1">
      <c r="A724" s="34"/>
      <c r="B724" s="34"/>
      <c r="C724" s="34"/>
      <c r="D724" s="257"/>
      <c r="E724" s="293"/>
      <c r="F724" s="292"/>
      <c r="G724" s="292"/>
      <c r="H724" s="277"/>
      <c r="I724" s="35"/>
      <c r="J724" s="34"/>
      <c r="K724" s="36"/>
      <c r="L724" s="34"/>
      <c r="M724" s="20"/>
      <c r="N724" s="18"/>
      <c r="O724" s="36"/>
    </row>
    <row r="725" spans="1:15" s="5" customFormat="1" ht="18" customHeight="1">
      <c r="A725" s="34"/>
      <c r="B725" s="34"/>
      <c r="C725" s="34"/>
      <c r="D725" s="257"/>
      <c r="E725" s="293"/>
      <c r="F725" s="292"/>
      <c r="G725" s="292"/>
      <c r="H725" s="277"/>
      <c r="I725" s="35"/>
      <c r="J725" s="34"/>
      <c r="K725" s="36"/>
      <c r="L725" s="34"/>
      <c r="M725" s="20"/>
      <c r="N725" s="18"/>
      <c r="O725" s="36"/>
    </row>
    <row r="726" spans="1:15" s="5" customFormat="1" ht="18" customHeight="1">
      <c r="A726" s="34"/>
      <c r="B726" s="266"/>
      <c r="C726" s="34"/>
      <c r="D726" s="257"/>
      <c r="E726" s="293"/>
      <c r="F726" s="292"/>
      <c r="G726" s="292"/>
      <c r="H726" s="277"/>
      <c r="I726" s="35"/>
      <c r="J726" s="34"/>
      <c r="K726" s="36"/>
      <c r="L726" s="34"/>
      <c r="M726" s="20"/>
      <c r="N726" s="18"/>
      <c r="O726" s="36"/>
    </row>
    <row r="727" spans="1:15" s="5" customFormat="1" ht="18" customHeight="1">
      <c r="A727" s="34"/>
      <c r="B727" s="34"/>
      <c r="C727" s="34"/>
      <c r="D727" s="257"/>
      <c r="E727" s="293"/>
      <c r="F727" s="292"/>
      <c r="G727" s="292"/>
      <c r="H727" s="277"/>
      <c r="I727" s="35"/>
      <c r="J727" s="34"/>
      <c r="K727" s="36"/>
      <c r="L727" s="34"/>
      <c r="M727" s="20"/>
      <c r="N727" s="18"/>
      <c r="O727" s="36"/>
    </row>
    <row r="728" spans="1:15" s="5" customFormat="1" ht="18" customHeight="1">
      <c r="A728" s="34"/>
      <c r="B728" s="34"/>
      <c r="C728" s="8"/>
      <c r="D728" s="257"/>
      <c r="E728" s="340"/>
      <c r="F728" s="292"/>
      <c r="G728" s="292"/>
      <c r="H728" s="22"/>
      <c r="J728" s="8"/>
      <c r="K728" s="7"/>
      <c r="L728" s="8"/>
      <c r="M728" s="4"/>
      <c r="N728" s="18"/>
      <c r="O728" s="7"/>
    </row>
    <row r="729" spans="1:15" s="5" customFormat="1" ht="18" customHeight="1">
      <c r="A729" s="34"/>
      <c r="B729" s="266"/>
      <c r="C729" s="34"/>
      <c r="D729" s="257"/>
      <c r="E729" s="293"/>
      <c r="F729" s="292"/>
      <c r="G729" s="292"/>
      <c r="H729" s="277"/>
      <c r="I729" s="35"/>
      <c r="J729" s="34"/>
      <c r="K729" s="36"/>
      <c r="L729" s="34"/>
      <c r="M729" s="20"/>
      <c r="N729" s="18"/>
      <c r="O729" s="36"/>
    </row>
    <row r="730" spans="1:15" s="5" customFormat="1" ht="18" customHeight="1">
      <c r="A730" s="34"/>
      <c r="B730" s="34"/>
      <c r="C730" s="34"/>
      <c r="D730" s="257"/>
      <c r="E730" s="293"/>
      <c r="F730" s="292"/>
      <c r="G730" s="292"/>
      <c r="H730" s="277"/>
      <c r="I730" s="35"/>
      <c r="J730" s="34"/>
      <c r="K730" s="36"/>
      <c r="L730" s="34"/>
      <c r="M730" s="20"/>
      <c r="N730" s="37"/>
      <c r="O730" s="36"/>
    </row>
    <row r="731" spans="1:15" s="5" customFormat="1" ht="18" customHeight="1">
      <c r="A731" s="34"/>
      <c r="B731" s="34"/>
      <c r="C731" s="8"/>
      <c r="D731" s="257"/>
      <c r="E731" s="340"/>
      <c r="F731" s="292"/>
      <c r="G731" s="292"/>
      <c r="H731" s="22"/>
      <c r="J731" s="8"/>
      <c r="K731" s="7"/>
      <c r="L731" s="8"/>
      <c r="M731" s="4"/>
      <c r="N731" s="37"/>
      <c r="O731" s="7"/>
    </row>
    <row r="732" spans="1:15" s="5" customFormat="1" ht="18" customHeight="1">
      <c r="A732" s="34"/>
      <c r="B732" s="34"/>
      <c r="C732" s="8"/>
      <c r="D732" s="257"/>
      <c r="E732" s="340"/>
      <c r="F732" s="292"/>
      <c r="G732" s="292"/>
      <c r="H732" s="22"/>
      <c r="J732" s="8"/>
      <c r="K732" s="7"/>
      <c r="L732" s="8"/>
      <c r="M732" s="4"/>
      <c r="N732" s="37"/>
      <c r="O732" s="7"/>
    </row>
    <row r="733" spans="1:15" s="5" customFormat="1" ht="18" customHeight="1">
      <c r="A733" s="34"/>
      <c r="B733" s="34"/>
      <c r="C733" s="8"/>
      <c r="D733" s="257"/>
      <c r="E733" s="340"/>
      <c r="F733" s="292"/>
      <c r="G733" s="292"/>
      <c r="H733" s="22"/>
      <c r="J733" s="8"/>
      <c r="K733" s="7"/>
      <c r="L733" s="8"/>
      <c r="M733" s="4"/>
      <c r="N733" s="37"/>
      <c r="O733" s="7"/>
    </row>
    <row r="734" spans="1:15" s="5" customFormat="1" ht="18" customHeight="1">
      <c r="A734" s="34"/>
      <c r="B734" s="34"/>
      <c r="C734" s="34"/>
      <c r="D734" s="257"/>
      <c r="E734" s="293"/>
      <c r="F734" s="292"/>
      <c r="G734" s="292"/>
      <c r="H734" s="277"/>
      <c r="I734" s="35"/>
      <c r="J734" s="34"/>
      <c r="K734" s="36"/>
      <c r="L734" s="34"/>
      <c r="M734" s="20"/>
      <c r="N734" s="18"/>
      <c r="O734" s="36"/>
    </row>
    <row r="735" spans="1:15" s="5" customFormat="1" ht="18" customHeight="1">
      <c r="A735" s="34"/>
      <c r="B735" s="34"/>
      <c r="C735" s="34"/>
      <c r="D735" s="257"/>
      <c r="E735" s="293"/>
      <c r="F735" s="292"/>
      <c r="G735" s="292"/>
      <c r="H735" s="277"/>
      <c r="I735" s="35"/>
      <c r="J735" s="34"/>
      <c r="K735" s="36"/>
      <c r="L735" s="34"/>
      <c r="M735" s="20"/>
      <c r="N735" s="37"/>
      <c r="O735" s="36"/>
    </row>
    <row r="736" spans="1:15" s="5" customFormat="1" ht="18" customHeight="1">
      <c r="A736" s="34"/>
      <c r="B736" s="34"/>
      <c r="C736" s="34"/>
      <c r="D736" s="257"/>
      <c r="E736" s="293"/>
      <c r="F736" s="292"/>
      <c r="G736" s="292"/>
      <c r="H736" s="277"/>
      <c r="I736" s="35"/>
      <c r="J736" s="34"/>
      <c r="K736" s="36"/>
      <c r="L736" s="34"/>
      <c r="M736" s="20"/>
      <c r="N736" s="18"/>
      <c r="O736" s="36"/>
    </row>
    <row r="737" spans="1:15" s="5" customFormat="1" ht="18" customHeight="1">
      <c r="A737" s="34"/>
      <c r="B737" s="34"/>
      <c r="C737" s="8"/>
      <c r="D737" s="257"/>
      <c r="E737" s="340"/>
      <c r="F737" s="292"/>
      <c r="G737" s="292"/>
      <c r="H737" s="22"/>
      <c r="J737" s="8"/>
      <c r="K737" s="7"/>
      <c r="L737" s="8"/>
      <c r="M737" s="4"/>
      <c r="N737" s="18"/>
      <c r="O737" s="7"/>
    </row>
    <row r="738" spans="1:15" s="5" customFormat="1" ht="18" customHeight="1">
      <c r="A738" s="34"/>
      <c r="B738" s="34"/>
      <c r="C738" s="34"/>
      <c r="D738" s="257"/>
      <c r="E738" s="293"/>
      <c r="F738" s="292"/>
      <c r="G738" s="292"/>
      <c r="H738" s="277"/>
      <c r="I738" s="35"/>
      <c r="J738" s="34"/>
      <c r="K738" s="36"/>
      <c r="L738" s="34"/>
      <c r="M738" s="20"/>
      <c r="N738" s="37"/>
      <c r="O738" s="36"/>
    </row>
    <row r="739" spans="1:15" s="5" customFormat="1" ht="18" customHeight="1">
      <c r="A739" s="34"/>
      <c r="B739" s="8"/>
      <c r="C739" s="8"/>
      <c r="D739" s="257"/>
      <c r="E739" s="340"/>
      <c r="F739" s="292"/>
      <c r="G739" s="17"/>
      <c r="H739" s="22"/>
      <c r="J739" s="8"/>
      <c r="K739" s="7"/>
      <c r="L739" s="8"/>
      <c r="M739" s="4"/>
      <c r="O739" s="7"/>
    </row>
    <row r="740" spans="1:15" s="5" customFormat="1" ht="18" customHeight="1">
      <c r="A740" s="34"/>
      <c r="B740" s="8"/>
      <c r="C740" s="8"/>
      <c r="D740" s="257"/>
      <c r="E740" s="19"/>
      <c r="F740" s="34"/>
      <c r="G740" s="4"/>
      <c r="H740" s="22"/>
      <c r="J740" s="8"/>
      <c r="K740" s="7"/>
      <c r="L740" s="8"/>
      <c r="M740" s="4"/>
      <c r="O740" s="7"/>
    </row>
    <row r="741" spans="1:15" s="5" customFormat="1" ht="18" customHeight="1">
      <c r="A741" s="34"/>
      <c r="B741" s="8"/>
      <c r="C741" s="8"/>
      <c r="D741" s="257"/>
      <c r="E741" s="19"/>
      <c r="F741" s="34"/>
      <c r="G741" s="4"/>
      <c r="H741" s="22"/>
      <c r="J741" s="8"/>
      <c r="K741" s="7"/>
      <c r="L741" s="8"/>
      <c r="M741" s="4"/>
      <c r="O741" s="7"/>
    </row>
    <row r="742" spans="1:15" s="5" customFormat="1" ht="18" customHeight="1">
      <c r="A742" s="34"/>
      <c r="B742" s="8"/>
      <c r="C742" s="8"/>
      <c r="D742" s="257"/>
      <c r="E742" s="19"/>
      <c r="F742" s="34"/>
      <c r="G742" s="4"/>
      <c r="H742" s="22"/>
      <c r="J742" s="8"/>
      <c r="K742" s="7"/>
      <c r="L742" s="8"/>
      <c r="M742" s="4"/>
      <c r="O742" s="7"/>
    </row>
    <row r="743" spans="1:15" s="5" customFormat="1" ht="18" customHeight="1">
      <c r="A743" s="34"/>
      <c r="B743" s="8"/>
      <c r="C743" s="8"/>
      <c r="D743" s="257"/>
      <c r="E743" s="19"/>
      <c r="F743" s="34"/>
      <c r="G743" s="4"/>
      <c r="H743" s="22"/>
      <c r="J743" s="8"/>
      <c r="K743" s="7"/>
      <c r="L743" s="8"/>
      <c r="M743" s="4"/>
      <c r="O743" s="7"/>
    </row>
    <row r="744" spans="1:15" s="5" customFormat="1" ht="18" customHeight="1">
      <c r="A744" s="34"/>
      <c r="B744" s="8"/>
      <c r="C744" s="8"/>
      <c r="D744" s="257"/>
      <c r="E744" s="19"/>
      <c r="F744" s="34"/>
      <c r="G744" s="4"/>
      <c r="H744" s="22"/>
      <c r="J744" s="8"/>
      <c r="K744" s="7"/>
      <c r="L744" s="8"/>
      <c r="M744" s="4"/>
      <c r="O744" s="7"/>
    </row>
    <row r="745" spans="1:15" s="5" customFormat="1" ht="18" customHeight="1">
      <c r="A745" s="34"/>
      <c r="B745" s="8"/>
      <c r="C745" s="8"/>
      <c r="D745" s="257"/>
      <c r="E745" s="19"/>
      <c r="F745" s="34"/>
      <c r="G745" s="4"/>
      <c r="H745" s="22"/>
      <c r="J745" s="8"/>
      <c r="K745" s="7"/>
      <c r="L745" s="8"/>
      <c r="M745" s="4"/>
      <c r="O745" s="7"/>
    </row>
    <row r="746" spans="1:15" s="5" customFormat="1" ht="18" customHeight="1">
      <c r="A746" s="34"/>
      <c r="B746" s="8"/>
      <c r="C746" s="8"/>
      <c r="D746" s="257"/>
      <c r="E746" s="19"/>
      <c r="F746" s="34"/>
      <c r="G746" s="4"/>
      <c r="H746" s="22"/>
      <c r="J746" s="8"/>
      <c r="K746" s="7"/>
      <c r="L746" s="8"/>
      <c r="M746" s="4"/>
      <c r="O746" s="7"/>
    </row>
    <row r="747" spans="1:15" s="5" customFormat="1" ht="18" customHeight="1">
      <c r="A747" s="34"/>
      <c r="B747" s="8"/>
      <c r="C747" s="8"/>
      <c r="D747" s="257"/>
      <c r="E747" s="19"/>
      <c r="F747" s="34"/>
      <c r="G747" s="4"/>
      <c r="H747" s="22"/>
      <c r="J747" s="8"/>
      <c r="K747" s="7"/>
      <c r="L747" s="8"/>
      <c r="M747" s="4"/>
      <c r="O747" s="7"/>
    </row>
    <row r="748" spans="1:15" s="5" customFormat="1" ht="18" customHeight="1">
      <c r="A748" s="34"/>
      <c r="B748" s="8"/>
      <c r="C748" s="8"/>
      <c r="D748" s="257"/>
      <c r="E748" s="19"/>
      <c r="F748" s="34"/>
      <c r="G748" s="4"/>
      <c r="H748" s="22"/>
      <c r="J748" s="8"/>
      <c r="K748" s="7"/>
      <c r="L748" s="8"/>
      <c r="M748" s="4"/>
      <c r="O748" s="7"/>
    </row>
    <row r="749" spans="1:15" s="5" customFormat="1" ht="18" customHeight="1">
      <c r="A749" s="34"/>
      <c r="B749" s="8"/>
      <c r="C749" s="8"/>
      <c r="D749" s="257"/>
      <c r="E749" s="19"/>
      <c r="F749" s="34"/>
      <c r="G749" s="4"/>
      <c r="H749" s="22"/>
      <c r="J749" s="8"/>
      <c r="K749" s="7"/>
      <c r="L749" s="8"/>
      <c r="M749" s="4"/>
      <c r="O749" s="7"/>
    </row>
    <row r="750" spans="1:15" s="5" customFormat="1" ht="18" customHeight="1">
      <c r="A750" s="34"/>
      <c r="B750" s="8"/>
      <c r="C750" s="8"/>
      <c r="D750" s="257"/>
      <c r="E750" s="19"/>
      <c r="F750" s="34"/>
      <c r="G750" s="4"/>
      <c r="H750" s="22"/>
      <c r="J750" s="8"/>
      <c r="K750" s="7"/>
      <c r="L750" s="8"/>
      <c r="M750" s="4"/>
      <c r="O750" s="7"/>
    </row>
    <row r="751" spans="1:15" s="5" customFormat="1" ht="18" customHeight="1">
      <c r="A751" s="34"/>
      <c r="B751" s="8"/>
      <c r="C751" s="8"/>
      <c r="D751" s="257"/>
      <c r="E751" s="19"/>
      <c r="F751" s="34"/>
      <c r="G751" s="4"/>
      <c r="H751" s="22"/>
      <c r="J751" s="8"/>
      <c r="K751" s="7"/>
      <c r="L751" s="8"/>
      <c r="M751" s="4"/>
      <c r="O751" s="7"/>
    </row>
    <row r="752" spans="1:15" s="5" customFormat="1" ht="18" customHeight="1">
      <c r="A752" s="34"/>
      <c r="B752" s="8"/>
      <c r="C752" s="8"/>
      <c r="D752" s="257"/>
      <c r="E752" s="19"/>
      <c r="F752" s="34"/>
      <c r="G752" s="4"/>
      <c r="H752" s="22"/>
      <c r="J752" s="8"/>
      <c r="K752" s="7"/>
      <c r="L752" s="8"/>
      <c r="M752" s="4"/>
      <c r="O752" s="7"/>
    </row>
    <row r="753" spans="1:15" s="5" customFormat="1" ht="18" customHeight="1">
      <c r="A753" s="34"/>
      <c r="B753" s="8"/>
      <c r="C753" s="8"/>
      <c r="D753" s="257"/>
      <c r="E753" s="19"/>
      <c r="F753" s="34"/>
      <c r="G753" s="4"/>
      <c r="H753" s="22"/>
      <c r="J753" s="8"/>
      <c r="K753" s="7"/>
      <c r="L753" s="8"/>
      <c r="M753" s="4"/>
      <c r="O753" s="7"/>
    </row>
    <row r="754" spans="1:15" s="5" customFormat="1" ht="18" customHeight="1">
      <c r="A754" s="34"/>
      <c r="B754" s="8"/>
      <c r="C754" s="8"/>
      <c r="D754" s="257"/>
      <c r="E754" s="19"/>
      <c r="F754" s="34"/>
      <c r="G754" s="4"/>
      <c r="H754" s="22"/>
      <c r="J754" s="8"/>
      <c r="K754" s="7"/>
      <c r="L754" s="8"/>
      <c r="M754" s="4"/>
      <c r="O754" s="7"/>
    </row>
    <row r="755" spans="1:15" s="5" customFormat="1" ht="18" customHeight="1">
      <c r="A755" s="34"/>
      <c r="B755" s="8"/>
      <c r="C755" s="8"/>
      <c r="D755" s="257"/>
      <c r="E755" s="19"/>
      <c r="F755" s="34"/>
      <c r="G755" s="4"/>
      <c r="H755" s="22"/>
      <c r="J755" s="8"/>
      <c r="K755" s="7"/>
      <c r="L755" s="8"/>
      <c r="M755" s="4"/>
      <c r="O755" s="7"/>
    </row>
    <row r="756" spans="1:15" s="5" customFormat="1" ht="18" customHeight="1">
      <c r="A756" s="34"/>
      <c r="B756" s="8"/>
      <c r="C756" s="8"/>
      <c r="D756" s="257"/>
      <c r="E756" s="19"/>
      <c r="F756" s="34"/>
      <c r="G756" s="4"/>
      <c r="H756" s="22"/>
      <c r="J756" s="8"/>
      <c r="K756" s="7"/>
      <c r="L756" s="8"/>
      <c r="M756" s="4"/>
      <c r="O756" s="7"/>
    </row>
    <row r="757" spans="1:15" s="5" customFormat="1" ht="18" customHeight="1">
      <c r="A757" s="34"/>
      <c r="B757" s="8"/>
      <c r="C757" s="8"/>
      <c r="D757" s="257"/>
      <c r="E757" s="19"/>
      <c r="F757" s="34"/>
      <c r="G757" s="4"/>
      <c r="H757" s="22"/>
      <c r="J757" s="8"/>
      <c r="K757" s="7"/>
      <c r="L757" s="8"/>
      <c r="M757" s="4"/>
      <c r="O757" s="7"/>
    </row>
    <row r="758" spans="1:15" s="5" customFormat="1" ht="18" customHeight="1">
      <c r="A758" s="34"/>
      <c r="B758" s="8"/>
      <c r="C758" s="8"/>
      <c r="D758" s="257"/>
      <c r="E758" s="19"/>
      <c r="F758" s="34"/>
      <c r="G758" s="4"/>
      <c r="H758" s="22"/>
      <c r="J758" s="8"/>
      <c r="K758" s="7"/>
      <c r="L758" s="8"/>
      <c r="M758" s="4"/>
      <c r="O758" s="7"/>
    </row>
    <row r="759" spans="1:15" s="5" customFormat="1" ht="18" customHeight="1">
      <c r="A759" s="34"/>
      <c r="B759" s="8"/>
      <c r="C759" s="8"/>
      <c r="D759" s="257"/>
      <c r="E759" s="19"/>
      <c r="F759" s="34"/>
      <c r="G759" s="4"/>
      <c r="H759" s="22"/>
      <c r="J759" s="8"/>
      <c r="K759" s="7"/>
      <c r="L759" s="8"/>
      <c r="M759" s="4"/>
      <c r="O759" s="7"/>
    </row>
    <row r="760" spans="1:15" s="5" customFormat="1" ht="18" customHeight="1">
      <c r="A760" s="34"/>
      <c r="B760" s="8"/>
      <c r="C760" s="8"/>
      <c r="D760" s="257"/>
      <c r="E760" s="19"/>
      <c r="F760" s="34"/>
      <c r="G760" s="4"/>
      <c r="H760" s="22"/>
      <c r="J760" s="8"/>
      <c r="K760" s="7"/>
      <c r="L760" s="8"/>
      <c r="M760" s="4"/>
      <c r="O760" s="7"/>
    </row>
    <row r="761" spans="1:15" s="5" customFormat="1" ht="18" customHeight="1">
      <c r="A761" s="34"/>
      <c r="B761" s="8"/>
      <c r="C761" s="8"/>
      <c r="D761" s="257"/>
      <c r="E761" s="19"/>
      <c r="F761" s="34"/>
      <c r="G761" s="4"/>
      <c r="H761" s="22"/>
      <c r="J761" s="8"/>
      <c r="K761" s="7"/>
      <c r="L761" s="8"/>
      <c r="M761" s="4"/>
      <c r="O761" s="7"/>
    </row>
    <row r="762" spans="1:15" s="5" customFormat="1" ht="18" customHeight="1">
      <c r="A762" s="34"/>
      <c r="B762" s="8"/>
      <c r="C762" s="8"/>
      <c r="D762" s="257"/>
      <c r="E762" s="19"/>
      <c r="F762" s="34"/>
      <c r="G762" s="4"/>
      <c r="H762" s="22"/>
      <c r="J762" s="8"/>
      <c r="K762" s="7"/>
      <c r="L762" s="8"/>
      <c r="M762" s="4"/>
      <c r="O762" s="7"/>
    </row>
    <row r="763" spans="1:15" s="5" customFormat="1" ht="18" customHeight="1">
      <c r="A763" s="34"/>
      <c r="B763" s="8"/>
      <c r="C763" s="8"/>
      <c r="D763" s="257"/>
      <c r="E763" s="19"/>
      <c r="F763" s="34"/>
      <c r="G763" s="4"/>
      <c r="H763" s="22"/>
      <c r="J763" s="8"/>
      <c r="K763" s="7"/>
      <c r="L763" s="8"/>
      <c r="M763" s="4"/>
      <c r="O763" s="7"/>
    </row>
    <row r="764" spans="1:15" s="5" customFormat="1" ht="18" customHeight="1">
      <c r="A764" s="34"/>
      <c r="B764" s="8"/>
      <c r="C764" s="8"/>
      <c r="D764" s="257"/>
      <c r="E764" s="19"/>
      <c r="F764" s="34"/>
      <c r="G764" s="4"/>
      <c r="H764" s="22"/>
      <c r="J764" s="8"/>
      <c r="K764" s="7"/>
      <c r="L764" s="8"/>
      <c r="M764" s="4"/>
      <c r="O764" s="7"/>
    </row>
    <row r="765" spans="1:15" s="5" customFormat="1" ht="18" customHeight="1">
      <c r="A765" s="34"/>
      <c r="B765" s="8"/>
      <c r="C765" s="8"/>
      <c r="D765" s="257"/>
      <c r="E765" s="19"/>
      <c r="F765" s="34"/>
      <c r="G765" s="4"/>
      <c r="H765" s="22"/>
      <c r="J765" s="8"/>
      <c r="K765" s="7"/>
      <c r="L765" s="8"/>
      <c r="M765" s="4"/>
      <c r="O765" s="7"/>
    </row>
    <row r="766" spans="1:15" s="5" customFormat="1" ht="18" customHeight="1">
      <c r="A766" s="34"/>
      <c r="B766" s="8"/>
      <c r="C766" s="8"/>
      <c r="D766" s="257"/>
      <c r="E766" s="19"/>
      <c r="F766" s="34"/>
      <c r="G766" s="4"/>
      <c r="H766" s="22"/>
      <c r="J766" s="8"/>
      <c r="K766" s="7"/>
      <c r="L766" s="8"/>
      <c r="M766" s="4"/>
      <c r="O766" s="7"/>
    </row>
    <row r="767" spans="1:15" s="5" customFormat="1" ht="18" customHeight="1">
      <c r="A767" s="34"/>
      <c r="B767" s="8"/>
      <c r="C767" s="8"/>
      <c r="D767" s="257"/>
      <c r="E767" s="19"/>
      <c r="F767" s="34"/>
      <c r="G767" s="4"/>
      <c r="H767" s="22"/>
      <c r="J767" s="8"/>
      <c r="K767" s="7"/>
      <c r="L767" s="8"/>
      <c r="M767" s="4"/>
      <c r="O767" s="7"/>
    </row>
    <row r="768" spans="1:15" s="5" customFormat="1" ht="18" customHeight="1">
      <c r="A768" s="34"/>
      <c r="B768" s="8"/>
      <c r="C768" s="8"/>
      <c r="D768" s="257"/>
      <c r="E768" s="19"/>
      <c r="F768" s="34"/>
      <c r="G768" s="4"/>
      <c r="H768" s="22"/>
      <c r="J768" s="8"/>
      <c r="K768" s="7"/>
      <c r="L768" s="8"/>
      <c r="M768" s="4"/>
      <c r="O768" s="7"/>
    </row>
    <row r="769" spans="1:15" s="5" customFormat="1" ht="18" customHeight="1">
      <c r="A769" s="34"/>
      <c r="B769" s="8"/>
      <c r="C769" s="8"/>
      <c r="D769" s="257"/>
      <c r="E769" s="19"/>
      <c r="F769" s="34"/>
      <c r="G769" s="4"/>
      <c r="H769" s="22"/>
      <c r="J769" s="8"/>
      <c r="K769" s="7"/>
      <c r="L769" s="8"/>
      <c r="M769" s="4"/>
      <c r="O769" s="7"/>
    </row>
    <row r="770" spans="1:15" s="35" customFormat="1" ht="18" customHeight="1">
      <c r="A770" s="34"/>
      <c r="B770" s="8"/>
      <c r="C770" s="8"/>
      <c r="D770" s="257"/>
      <c r="E770" s="19"/>
      <c r="F770" s="34"/>
      <c r="G770" s="4"/>
      <c r="H770" s="22"/>
      <c r="I770" s="5"/>
      <c r="J770" s="8"/>
      <c r="K770" s="7"/>
      <c r="L770" s="8"/>
      <c r="M770" s="4"/>
      <c r="N770" s="5"/>
      <c r="O770" s="7"/>
    </row>
    <row r="771" spans="1:15" s="5" customFormat="1" ht="18" customHeight="1">
      <c r="A771" s="34"/>
      <c r="B771" s="8"/>
      <c r="C771" s="8"/>
      <c r="D771" s="257"/>
      <c r="E771" s="19"/>
      <c r="F771" s="34"/>
      <c r="G771" s="4"/>
      <c r="H771" s="22"/>
      <c r="J771" s="8"/>
      <c r="K771" s="7"/>
      <c r="L771" s="8"/>
      <c r="M771" s="4"/>
      <c r="O771" s="7"/>
    </row>
    <row r="772" spans="1:15" s="5" customFormat="1" ht="18" customHeight="1">
      <c r="A772" s="34"/>
      <c r="B772" s="8"/>
      <c r="C772" s="8"/>
      <c r="D772" s="257"/>
      <c r="E772" s="19"/>
      <c r="F772" s="34"/>
      <c r="G772" s="4"/>
      <c r="H772" s="22"/>
      <c r="J772" s="8"/>
      <c r="K772" s="7"/>
      <c r="L772" s="8"/>
      <c r="M772" s="4"/>
      <c r="O772" s="7"/>
    </row>
    <row r="773" spans="1:15" s="5" customFormat="1" ht="18" customHeight="1">
      <c r="A773" s="34"/>
      <c r="B773" s="8"/>
      <c r="C773" s="8"/>
      <c r="D773" s="257"/>
      <c r="E773" s="19"/>
      <c r="F773" s="34"/>
      <c r="G773" s="4"/>
      <c r="H773" s="22"/>
      <c r="J773" s="8"/>
      <c r="K773" s="7"/>
      <c r="L773" s="8"/>
      <c r="M773" s="4"/>
      <c r="O773" s="7"/>
    </row>
    <row r="774" spans="1:15" s="5" customFormat="1" ht="18" customHeight="1">
      <c r="A774" s="34"/>
      <c r="B774" s="8"/>
      <c r="C774" s="8"/>
      <c r="D774" s="257"/>
      <c r="E774" s="19"/>
      <c r="F774" s="34"/>
      <c r="G774" s="4"/>
      <c r="H774" s="22"/>
      <c r="J774" s="8"/>
      <c r="K774" s="7"/>
      <c r="L774" s="8"/>
      <c r="M774" s="4"/>
      <c r="O774" s="7"/>
    </row>
    <row r="775" spans="1:15" s="5" customFormat="1" ht="18" customHeight="1">
      <c r="A775" s="34"/>
      <c r="B775" s="8"/>
      <c r="C775" s="8"/>
      <c r="D775" s="257"/>
      <c r="E775" s="19"/>
      <c r="F775" s="34"/>
      <c r="G775" s="4"/>
      <c r="H775" s="22"/>
      <c r="J775" s="8"/>
      <c r="K775" s="7"/>
      <c r="L775" s="8"/>
      <c r="M775" s="4"/>
      <c r="O775" s="7"/>
    </row>
    <row r="776" spans="1:15" s="5" customFormat="1" ht="18" customHeight="1">
      <c r="A776" s="34"/>
      <c r="B776" s="8"/>
      <c r="C776" s="8"/>
      <c r="D776" s="257"/>
      <c r="E776" s="19"/>
      <c r="F776" s="34"/>
      <c r="G776" s="4"/>
      <c r="H776" s="22"/>
      <c r="J776" s="8"/>
      <c r="K776" s="7"/>
      <c r="L776" s="8"/>
      <c r="M776" s="4"/>
      <c r="O776" s="7"/>
    </row>
    <row r="777" spans="1:15" s="5" customFormat="1" ht="18" customHeight="1">
      <c r="A777" s="34"/>
      <c r="B777" s="8"/>
      <c r="C777" s="8"/>
      <c r="D777" s="257"/>
      <c r="E777" s="19"/>
      <c r="F777" s="34"/>
      <c r="G777" s="4"/>
      <c r="H777" s="22"/>
      <c r="J777" s="8"/>
      <c r="K777" s="7"/>
      <c r="L777" s="8"/>
      <c r="M777" s="4"/>
      <c r="O777" s="7"/>
    </row>
    <row r="778" spans="1:15" s="5" customFormat="1" ht="18" customHeight="1">
      <c r="A778" s="34"/>
      <c r="B778" s="8"/>
      <c r="C778" s="8"/>
      <c r="D778" s="257"/>
      <c r="E778" s="19"/>
      <c r="F778" s="34"/>
      <c r="G778" s="4"/>
      <c r="H778" s="22"/>
      <c r="J778" s="8"/>
      <c r="K778" s="7"/>
      <c r="L778" s="8"/>
      <c r="M778" s="4"/>
      <c r="O778" s="7"/>
    </row>
    <row r="779" spans="1:15" s="5" customFormat="1" ht="18" customHeight="1">
      <c r="A779" s="34"/>
      <c r="B779" s="8"/>
      <c r="C779" s="8"/>
      <c r="D779" s="257"/>
      <c r="E779" s="19"/>
      <c r="F779" s="34"/>
      <c r="G779" s="4"/>
      <c r="H779" s="22"/>
      <c r="J779" s="8"/>
      <c r="K779" s="7"/>
      <c r="L779" s="8"/>
      <c r="M779" s="4"/>
      <c r="O779" s="7"/>
    </row>
    <row r="780" spans="1:15" s="5" customFormat="1" ht="18" customHeight="1">
      <c r="A780" s="34"/>
      <c r="B780" s="8"/>
      <c r="C780" s="8"/>
      <c r="D780" s="257"/>
      <c r="E780" s="19"/>
      <c r="F780" s="34"/>
      <c r="G780" s="4"/>
      <c r="H780" s="22"/>
      <c r="J780" s="8"/>
      <c r="K780" s="7"/>
      <c r="L780" s="8"/>
      <c r="M780" s="4"/>
      <c r="O780" s="7"/>
    </row>
    <row r="781" spans="1:15" s="5" customFormat="1" ht="18" customHeight="1">
      <c r="A781" s="34"/>
      <c r="B781" s="8"/>
      <c r="C781" s="8"/>
      <c r="D781" s="257"/>
      <c r="E781" s="19"/>
      <c r="F781" s="34"/>
      <c r="G781" s="4"/>
      <c r="H781" s="22"/>
      <c r="J781" s="8"/>
      <c r="K781" s="7"/>
      <c r="L781" s="8"/>
      <c r="M781" s="4"/>
      <c r="O781" s="7"/>
    </row>
    <row r="782" spans="1:15" s="5" customFormat="1" ht="18" customHeight="1">
      <c r="A782" s="34"/>
      <c r="B782" s="8"/>
      <c r="C782" s="8"/>
      <c r="D782" s="257"/>
      <c r="E782" s="19"/>
      <c r="F782" s="34"/>
      <c r="G782" s="4"/>
      <c r="H782" s="22"/>
      <c r="J782" s="8"/>
      <c r="K782" s="7"/>
      <c r="L782" s="8"/>
      <c r="M782" s="4"/>
      <c r="O782" s="7"/>
    </row>
    <row r="783" spans="1:15" s="5" customFormat="1" ht="18" customHeight="1">
      <c r="A783" s="34"/>
      <c r="B783" s="8"/>
      <c r="C783" s="8"/>
      <c r="D783" s="257"/>
      <c r="E783" s="19"/>
      <c r="F783" s="34"/>
      <c r="G783" s="4"/>
      <c r="H783" s="22"/>
      <c r="J783" s="8"/>
      <c r="K783" s="7"/>
      <c r="L783" s="8"/>
      <c r="M783" s="4"/>
      <c r="O783" s="7"/>
    </row>
    <row r="784" spans="1:15" s="5" customFormat="1" ht="18" customHeight="1">
      <c r="A784" s="34"/>
      <c r="B784" s="8"/>
      <c r="C784" s="8"/>
      <c r="D784" s="257"/>
      <c r="E784" s="19"/>
      <c r="F784" s="34"/>
      <c r="G784" s="4"/>
      <c r="H784" s="22"/>
      <c r="J784" s="8"/>
      <c r="K784" s="7"/>
      <c r="L784" s="8"/>
      <c r="M784" s="4"/>
      <c r="O784" s="7"/>
    </row>
    <row r="785" spans="1:15" s="5" customFormat="1" ht="18" customHeight="1">
      <c r="A785" s="34"/>
      <c r="B785" s="8"/>
      <c r="C785" s="8"/>
      <c r="D785" s="257"/>
      <c r="E785" s="19"/>
      <c r="F785" s="34"/>
      <c r="G785" s="4"/>
      <c r="H785" s="22"/>
      <c r="J785" s="8"/>
      <c r="K785" s="7"/>
      <c r="L785" s="8"/>
      <c r="M785" s="4"/>
      <c r="O785" s="7"/>
    </row>
    <row r="786" spans="1:15" s="5" customFormat="1" ht="18" customHeight="1">
      <c r="A786" s="34"/>
      <c r="B786" s="8"/>
      <c r="C786" s="8"/>
      <c r="D786" s="257"/>
      <c r="E786" s="19"/>
      <c r="F786" s="34"/>
      <c r="G786" s="4"/>
      <c r="H786" s="22"/>
      <c r="J786" s="8"/>
      <c r="K786" s="7"/>
      <c r="L786" s="8"/>
      <c r="M786" s="4"/>
      <c r="O786" s="7"/>
    </row>
    <row r="787" spans="1:15" s="5" customFormat="1" ht="18" customHeight="1">
      <c r="A787" s="34"/>
      <c r="B787" s="8"/>
      <c r="C787" s="8"/>
      <c r="D787" s="257"/>
      <c r="E787" s="19"/>
      <c r="F787" s="34"/>
      <c r="G787" s="4"/>
      <c r="H787" s="22"/>
      <c r="J787" s="8"/>
      <c r="K787" s="7"/>
      <c r="L787" s="8"/>
      <c r="M787" s="4"/>
      <c r="O787" s="7"/>
    </row>
    <row r="788" spans="1:15" s="5" customFormat="1" ht="18" customHeight="1">
      <c r="A788" s="34"/>
      <c r="B788" s="8"/>
      <c r="C788" s="8"/>
      <c r="D788" s="257"/>
      <c r="E788" s="19"/>
      <c r="F788" s="34"/>
      <c r="G788" s="4"/>
      <c r="H788" s="22"/>
      <c r="J788" s="8"/>
      <c r="K788" s="7"/>
      <c r="L788" s="8"/>
      <c r="M788" s="4"/>
      <c r="O788" s="7"/>
    </row>
    <row r="789" spans="1:15" s="5" customFormat="1" ht="18" customHeight="1">
      <c r="A789" s="34"/>
      <c r="B789" s="8"/>
      <c r="C789" s="8"/>
      <c r="D789" s="257"/>
      <c r="E789" s="19"/>
      <c r="F789" s="34"/>
      <c r="G789" s="4"/>
      <c r="H789" s="22"/>
      <c r="J789" s="8"/>
      <c r="K789" s="7"/>
      <c r="L789" s="8"/>
      <c r="M789" s="4"/>
      <c r="O789" s="7"/>
    </row>
    <row r="790" spans="1:15" s="5" customFormat="1" ht="18" customHeight="1">
      <c r="A790" s="34"/>
      <c r="B790" s="8"/>
      <c r="C790" s="8"/>
      <c r="D790" s="257"/>
      <c r="E790" s="19"/>
      <c r="F790" s="34"/>
      <c r="G790" s="4"/>
      <c r="H790" s="22"/>
      <c r="J790" s="8"/>
      <c r="K790" s="7"/>
      <c r="L790" s="8"/>
      <c r="M790" s="4"/>
      <c r="O790" s="7"/>
    </row>
    <row r="791" spans="1:15" s="5" customFormat="1">
      <c r="A791" s="34"/>
      <c r="B791" s="8"/>
      <c r="C791" s="8"/>
      <c r="D791" s="257"/>
      <c r="E791" s="19"/>
      <c r="F791" s="34"/>
      <c r="G791" s="4"/>
      <c r="H791" s="22"/>
      <c r="J791" s="8"/>
      <c r="K791" s="7"/>
      <c r="L791" s="8"/>
      <c r="M791" s="4"/>
      <c r="O791" s="7"/>
    </row>
    <row r="792" spans="1:15" s="5" customFormat="1">
      <c r="A792" s="34"/>
      <c r="B792" s="8"/>
      <c r="C792" s="8"/>
      <c r="D792" s="257"/>
      <c r="E792" s="19"/>
      <c r="F792" s="34"/>
      <c r="G792" s="4"/>
      <c r="H792" s="22"/>
      <c r="J792" s="8"/>
      <c r="K792" s="7"/>
      <c r="L792" s="8"/>
      <c r="M792" s="4"/>
      <c r="O792" s="7"/>
    </row>
    <row r="793" spans="1:15" s="5" customFormat="1">
      <c r="A793" s="34"/>
      <c r="B793" s="8"/>
      <c r="C793" s="8"/>
      <c r="D793" s="257"/>
      <c r="E793" s="19"/>
      <c r="F793" s="34"/>
      <c r="G793" s="4"/>
      <c r="H793" s="22"/>
      <c r="J793" s="8"/>
      <c r="K793" s="7"/>
      <c r="L793" s="8"/>
      <c r="M793" s="4"/>
      <c r="O793" s="7"/>
    </row>
    <row r="794" spans="1:15" s="5" customFormat="1">
      <c r="A794" s="34"/>
      <c r="B794" s="8"/>
      <c r="C794" s="8"/>
      <c r="D794" s="257"/>
      <c r="E794" s="19"/>
      <c r="F794" s="34"/>
      <c r="G794" s="4"/>
      <c r="H794" s="22"/>
      <c r="J794" s="8"/>
      <c r="K794" s="7"/>
      <c r="L794" s="8"/>
      <c r="M794" s="4"/>
      <c r="O794" s="7"/>
    </row>
    <row r="795" spans="1:15" s="5" customFormat="1">
      <c r="A795" s="34"/>
      <c r="B795" s="8"/>
      <c r="C795" s="8"/>
      <c r="D795" s="257"/>
      <c r="E795" s="19"/>
      <c r="F795" s="34"/>
      <c r="G795" s="4"/>
      <c r="H795" s="22"/>
      <c r="J795" s="8"/>
      <c r="K795" s="7"/>
      <c r="L795" s="8"/>
      <c r="M795" s="4"/>
      <c r="O795" s="7"/>
    </row>
    <row r="796" spans="1:15" s="5" customFormat="1">
      <c r="A796" s="34"/>
      <c r="B796" s="8"/>
      <c r="C796" s="8"/>
      <c r="D796" s="257"/>
      <c r="E796" s="19"/>
      <c r="F796" s="34"/>
      <c r="G796" s="4"/>
      <c r="H796" s="22"/>
      <c r="J796" s="8"/>
      <c r="K796" s="7"/>
      <c r="L796" s="8"/>
      <c r="M796" s="4"/>
      <c r="O796" s="7"/>
    </row>
    <row r="797" spans="1:15" s="5" customFormat="1">
      <c r="A797" s="34"/>
      <c r="B797" s="8"/>
      <c r="C797" s="8"/>
      <c r="D797" s="257"/>
      <c r="E797" s="19"/>
      <c r="F797" s="34"/>
      <c r="G797" s="4"/>
      <c r="H797" s="22"/>
      <c r="J797" s="8"/>
      <c r="K797" s="7"/>
      <c r="L797" s="8"/>
      <c r="M797" s="4"/>
      <c r="O797" s="7"/>
    </row>
    <row r="798" spans="1:15" s="5" customFormat="1">
      <c r="A798" s="34"/>
      <c r="B798" s="8"/>
      <c r="C798" s="8"/>
      <c r="D798" s="257"/>
      <c r="E798" s="19"/>
      <c r="F798" s="34"/>
      <c r="G798" s="4"/>
      <c r="H798" s="22"/>
      <c r="J798" s="8"/>
      <c r="K798" s="7"/>
      <c r="L798" s="8"/>
      <c r="M798" s="4"/>
      <c r="O798" s="7"/>
    </row>
    <row r="799" spans="1:15" s="5" customFormat="1">
      <c r="A799" s="34"/>
      <c r="B799" s="8"/>
      <c r="C799" s="8"/>
      <c r="D799" s="257"/>
      <c r="E799" s="19"/>
      <c r="F799" s="34"/>
      <c r="G799" s="4"/>
      <c r="H799" s="22"/>
      <c r="J799" s="8"/>
      <c r="K799" s="7"/>
      <c r="L799" s="8"/>
      <c r="M799" s="4"/>
      <c r="O799" s="7"/>
    </row>
    <row r="800" spans="1:15" s="5" customFormat="1">
      <c r="A800" s="34"/>
      <c r="B800" s="8"/>
      <c r="C800" s="8"/>
      <c r="D800" s="257"/>
      <c r="E800" s="19"/>
      <c r="F800" s="34"/>
      <c r="G800" s="4"/>
      <c r="H800" s="22"/>
      <c r="J800" s="8"/>
      <c r="K800" s="7"/>
      <c r="L800" s="8"/>
      <c r="M800" s="4"/>
      <c r="O800" s="7"/>
    </row>
    <row r="801" spans="1:15" s="5" customFormat="1">
      <c r="A801" s="34"/>
      <c r="B801" s="8"/>
      <c r="C801" s="8"/>
      <c r="D801" s="257"/>
      <c r="E801" s="19"/>
      <c r="F801" s="34"/>
      <c r="G801" s="4"/>
      <c r="H801" s="22"/>
      <c r="J801" s="8"/>
      <c r="K801" s="7"/>
      <c r="L801" s="8"/>
      <c r="M801" s="4"/>
      <c r="O801" s="7"/>
    </row>
    <row r="802" spans="1:15" s="5" customFormat="1">
      <c r="A802" s="34"/>
      <c r="B802" s="8"/>
      <c r="C802" s="8"/>
      <c r="D802" s="257"/>
      <c r="E802" s="19"/>
      <c r="F802" s="34"/>
      <c r="G802" s="4"/>
      <c r="H802" s="22"/>
      <c r="J802" s="8"/>
      <c r="K802" s="7"/>
      <c r="L802" s="8"/>
      <c r="M802" s="4"/>
      <c r="O802" s="7"/>
    </row>
    <row r="803" spans="1:15" s="5" customFormat="1">
      <c r="A803" s="34"/>
      <c r="B803" s="8"/>
      <c r="C803" s="8"/>
      <c r="D803" s="257"/>
      <c r="E803" s="19"/>
      <c r="F803" s="34"/>
      <c r="G803" s="4"/>
      <c r="H803" s="22"/>
      <c r="J803" s="8"/>
      <c r="K803" s="7"/>
      <c r="L803" s="8"/>
      <c r="M803" s="4"/>
      <c r="O803" s="7"/>
    </row>
    <row r="804" spans="1:15" s="5" customFormat="1">
      <c r="A804" s="34"/>
      <c r="B804" s="8"/>
      <c r="C804" s="8"/>
      <c r="D804" s="257"/>
      <c r="E804" s="19"/>
      <c r="F804" s="34"/>
      <c r="G804" s="4"/>
      <c r="H804" s="22"/>
      <c r="J804" s="8"/>
      <c r="K804" s="7"/>
      <c r="L804" s="8"/>
      <c r="M804" s="4"/>
      <c r="O804" s="7"/>
    </row>
    <row r="805" spans="1:15" s="5" customFormat="1">
      <c r="A805" s="34"/>
      <c r="B805" s="8"/>
      <c r="C805" s="8"/>
      <c r="D805" s="257"/>
      <c r="E805" s="19"/>
      <c r="F805" s="34"/>
      <c r="G805" s="4"/>
      <c r="H805" s="22"/>
      <c r="J805" s="8"/>
      <c r="K805" s="7"/>
      <c r="L805" s="8"/>
      <c r="M805" s="4"/>
      <c r="O805" s="7"/>
    </row>
    <row r="806" spans="1:15" s="5" customFormat="1">
      <c r="A806" s="34"/>
      <c r="B806" s="8"/>
      <c r="C806" s="8"/>
      <c r="D806" s="257"/>
      <c r="E806" s="19"/>
      <c r="F806" s="34"/>
      <c r="G806" s="4"/>
      <c r="H806" s="22"/>
      <c r="J806" s="8"/>
      <c r="K806" s="7"/>
      <c r="L806" s="8"/>
      <c r="M806" s="4"/>
      <c r="O806" s="7"/>
    </row>
    <row r="807" spans="1:15" s="5" customFormat="1">
      <c r="A807" s="34"/>
      <c r="B807" s="8"/>
      <c r="C807" s="8"/>
      <c r="D807" s="249"/>
      <c r="E807" s="19"/>
      <c r="F807" s="34"/>
      <c r="G807" s="4"/>
      <c r="H807" s="8"/>
      <c r="J807" s="8"/>
      <c r="K807" s="7"/>
      <c r="L807" s="8"/>
      <c r="M807" s="4"/>
      <c r="O807" s="7"/>
    </row>
    <row r="808" spans="1:15" s="5" customFormat="1">
      <c r="A808" s="34"/>
      <c r="B808" s="8"/>
      <c r="C808" s="8"/>
      <c r="D808" s="249"/>
      <c r="E808" s="19"/>
      <c r="F808" s="34"/>
      <c r="G808" s="4"/>
      <c r="H808" s="8"/>
      <c r="J808" s="8"/>
      <c r="K808" s="7"/>
      <c r="L808" s="8"/>
      <c r="M808" s="4"/>
      <c r="O808" s="7"/>
    </row>
    <row r="809" spans="1:15" s="5" customFormat="1">
      <c r="A809" s="34"/>
      <c r="B809" s="8"/>
      <c r="C809" s="8"/>
      <c r="D809" s="249"/>
      <c r="E809" s="19"/>
      <c r="F809" s="34"/>
      <c r="G809" s="4"/>
      <c r="H809" s="8"/>
      <c r="J809" s="8"/>
      <c r="K809" s="7"/>
      <c r="L809" s="8"/>
      <c r="M809" s="4"/>
      <c r="O809" s="7"/>
    </row>
    <row r="810" spans="1:15" s="5" customFormat="1">
      <c r="A810" s="34"/>
      <c r="B810" s="8"/>
      <c r="C810" s="8"/>
      <c r="D810" s="249"/>
      <c r="E810" s="19"/>
      <c r="F810" s="34"/>
      <c r="G810" s="4"/>
      <c r="H810" s="8"/>
      <c r="J810" s="8"/>
      <c r="K810" s="7"/>
      <c r="L810" s="8"/>
      <c r="M810" s="4"/>
      <c r="O810" s="7"/>
    </row>
    <row r="811" spans="1:15" s="5" customFormat="1">
      <c r="A811" s="34"/>
      <c r="B811" s="8"/>
      <c r="C811" s="8"/>
      <c r="D811" s="249"/>
      <c r="E811" s="19"/>
      <c r="F811" s="34"/>
      <c r="G811" s="4"/>
      <c r="H811" s="8"/>
      <c r="J811" s="8"/>
      <c r="K811" s="7"/>
      <c r="L811" s="8"/>
      <c r="M811" s="4"/>
      <c r="O811" s="7"/>
    </row>
    <row r="812" spans="1:15" s="5" customFormat="1">
      <c r="A812" s="34"/>
      <c r="B812" s="8"/>
      <c r="C812" s="8"/>
      <c r="D812" s="249"/>
      <c r="E812" s="19"/>
      <c r="F812" s="34"/>
      <c r="G812" s="4"/>
      <c r="H812" s="8"/>
      <c r="J812" s="8"/>
      <c r="K812" s="7"/>
      <c r="L812" s="8"/>
      <c r="M812" s="4"/>
      <c r="O812" s="7"/>
    </row>
    <row r="813" spans="1:15" s="5" customFormat="1">
      <c r="A813" s="34"/>
      <c r="B813" s="8"/>
      <c r="C813" s="8"/>
      <c r="D813" s="249"/>
      <c r="E813" s="19"/>
      <c r="F813" s="34"/>
      <c r="G813" s="4"/>
      <c r="H813" s="8"/>
      <c r="J813" s="8"/>
      <c r="K813" s="7"/>
      <c r="L813" s="8"/>
      <c r="M813" s="4"/>
      <c r="O813" s="7"/>
    </row>
    <row r="814" spans="1:15" s="5" customFormat="1">
      <c r="A814" s="34"/>
      <c r="B814" s="8"/>
      <c r="C814" s="8"/>
      <c r="D814" s="249"/>
      <c r="E814" s="19"/>
      <c r="F814" s="34"/>
      <c r="G814" s="4"/>
      <c r="H814" s="8"/>
      <c r="J814" s="8"/>
      <c r="K814" s="7"/>
      <c r="L814" s="8"/>
      <c r="M814" s="4"/>
      <c r="O814" s="7"/>
    </row>
    <row r="815" spans="1:15" s="5" customFormat="1">
      <c r="A815" s="34"/>
      <c r="B815" s="8"/>
      <c r="C815" s="8"/>
      <c r="D815" s="249"/>
      <c r="E815" s="19"/>
      <c r="F815" s="34"/>
      <c r="G815" s="4"/>
      <c r="H815" s="8"/>
      <c r="J815" s="8"/>
      <c r="K815" s="7"/>
      <c r="L815" s="8"/>
      <c r="M815" s="4"/>
      <c r="O815" s="7"/>
    </row>
    <row r="816" spans="1:15" s="5" customFormat="1">
      <c r="A816" s="34"/>
      <c r="B816" s="8"/>
      <c r="C816" s="8"/>
      <c r="D816" s="249"/>
      <c r="E816" s="19"/>
      <c r="F816" s="34"/>
      <c r="G816" s="4"/>
      <c r="H816" s="8"/>
      <c r="J816" s="8"/>
      <c r="K816" s="7"/>
      <c r="L816" s="8"/>
      <c r="M816" s="4"/>
      <c r="O816" s="7"/>
    </row>
    <row r="817" spans="1:15" s="5" customFormat="1">
      <c r="A817" s="34"/>
      <c r="B817" s="8"/>
      <c r="C817" s="8"/>
      <c r="D817" s="249"/>
      <c r="E817" s="19"/>
      <c r="F817" s="34"/>
      <c r="G817" s="4"/>
      <c r="H817" s="8"/>
      <c r="J817" s="8"/>
      <c r="K817" s="7"/>
      <c r="L817" s="8"/>
      <c r="M817" s="4"/>
      <c r="O817" s="7"/>
    </row>
    <row r="818" spans="1:15" s="5" customFormat="1">
      <c r="A818" s="34"/>
      <c r="B818" s="8"/>
      <c r="C818" s="8"/>
      <c r="D818" s="249"/>
      <c r="E818" s="19"/>
      <c r="F818" s="34"/>
      <c r="G818" s="4"/>
      <c r="H818" s="8"/>
      <c r="J818" s="8"/>
      <c r="K818" s="7"/>
      <c r="L818" s="8"/>
      <c r="M818" s="4"/>
      <c r="O818" s="7"/>
    </row>
    <row r="819" spans="1:15" s="5" customFormat="1">
      <c r="A819" s="34"/>
      <c r="B819" s="8"/>
      <c r="C819" s="8"/>
      <c r="D819" s="249"/>
      <c r="E819" s="19"/>
      <c r="F819" s="34"/>
      <c r="G819" s="4"/>
      <c r="H819" s="8"/>
      <c r="J819" s="8"/>
      <c r="K819" s="7"/>
      <c r="L819" s="8"/>
      <c r="M819" s="4"/>
      <c r="O819" s="7"/>
    </row>
    <row r="820" spans="1:15" s="5" customFormat="1">
      <c r="A820" s="34"/>
      <c r="B820" s="8"/>
      <c r="C820" s="8"/>
      <c r="D820" s="249"/>
      <c r="E820" s="19"/>
      <c r="F820" s="34"/>
      <c r="G820" s="4"/>
      <c r="H820" s="8"/>
      <c r="J820" s="8"/>
      <c r="K820" s="7"/>
      <c r="L820" s="8"/>
      <c r="M820" s="4"/>
      <c r="O820" s="7"/>
    </row>
    <row r="821" spans="1:15" s="5" customFormat="1">
      <c r="A821" s="34"/>
      <c r="B821" s="8"/>
      <c r="C821" s="8"/>
      <c r="D821" s="249"/>
      <c r="E821" s="19"/>
      <c r="F821" s="34"/>
      <c r="G821" s="4"/>
      <c r="H821" s="8"/>
      <c r="J821" s="8"/>
      <c r="K821" s="7"/>
      <c r="L821" s="8"/>
      <c r="M821" s="4"/>
      <c r="O821" s="7"/>
    </row>
    <row r="822" spans="1:15" s="5" customFormat="1">
      <c r="A822" s="34"/>
      <c r="B822" s="8"/>
      <c r="C822" s="8"/>
      <c r="D822" s="249"/>
      <c r="E822" s="19"/>
      <c r="F822" s="34"/>
      <c r="G822" s="4"/>
      <c r="H822" s="8"/>
      <c r="J822" s="8"/>
      <c r="K822" s="7"/>
      <c r="L822" s="8"/>
      <c r="M822" s="4"/>
      <c r="O822" s="7"/>
    </row>
    <row r="823" spans="1:15" s="5" customFormat="1">
      <c r="A823" s="34"/>
      <c r="B823" s="8"/>
      <c r="C823" s="8"/>
      <c r="D823" s="249"/>
      <c r="E823" s="19"/>
      <c r="F823" s="34"/>
      <c r="G823" s="4"/>
      <c r="H823" s="8"/>
      <c r="J823" s="8"/>
      <c r="K823" s="7"/>
      <c r="L823" s="8"/>
      <c r="M823" s="4"/>
      <c r="O823" s="7"/>
    </row>
    <row r="824" spans="1:15" s="5" customFormat="1">
      <c r="A824" s="34"/>
      <c r="B824" s="8"/>
      <c r="C824" s="8"/>
      <c r="D824" s="249"/>
      <c r="E824" s="19"/>
      <c r="F824" s="34"/>
      <c r="G824" s="4"/>
      <c r="H824" s="8"/>
      <c r="J824" s="8"/>
      <c r="K824" s="7"/>
      <c r="L824" s="8"/>
      <c r="M824" s="4"/>
      <c r="O824" s="7"/>
    </row>
    <row r="825" spans="1:15" s="5" customFormat="1">
      <c r="A825" s="34"/>
      <c r="B825" s="8"/>
      <c r="C825" s="8"/>
      <c r="D825" s="249"/>
      <c r="E825" s="19"/>
      <c r="F825" s="34"/>
      <c r="G825" s="4"/>
      <c r="H825" s="8"/>
      <c r="J825" s="8"/>
      <c r="K825" s="7"/>
      <c r="L825" s="8"/>
      <c r="M825" s="4"/>
      <c r="O825" s="7"/>
    </row>
    <row r="826" spans="1:15" s="5" customFormat="1">
      <c r="A826" s="34"/>
      <c r="B826" s="8"/>
      <c r="C826" s="8"/>
      <c r="D826" s="249"/>
      <c r="E826" s="19"/>
      <c r="F826" s="34"/>
      <c r="G826" s="4"/>
      <c r="H826" s="8"/>
      <c r="J826" s="8"/>
      <c r="K826" s="7"/>
      <c r="L826" s="8"/>
      <c r="M826" s="4"/>
      <c r="O826" s="7"/>
    </row>
    <row r="827" spans="1:15" s="5" customFormat="1">
      <c r="A827" s="34"/>
      <c r="B827" s="8"/>
      <c r="C827" s="8"/>
      <c r="D827" s="249"/>
      <c r="E827" s="19"/>
      <c r="F827" s="34"/>
      <c r="G827" s="4"/>
      <c r="H827" s="8"/>
      <c r="J827" s="8"/>
      <c r="K827" s="7"/>
      <c r="L827" s="8"/>
      <c r="M827" s="4"/>
      <c r="O827" s="7"/>
    </row>
    <row r="828" spans="1:15" s="5" customFormat="1">
      <c r="A828" s="34"/>
      <c r="B828" s="8"/>
      <c r="C828" s="8"/>
      <c r="D828" s="249"/>
      <c r="E828" s="19"/>
      <c r="F828" s="34"/>
      <c r="G828" s="4"/>
      <c r="H828" s="8"/>
      <c r="J828" s="8"/>
      <c r="K828" s="7"/>
      <c r="L828" s="8"/>
      <c r="M828" s="4"/>
      <c r="O828" s="7"/>
    </row>
    <row r="829" spans="1:15" s="5" customFormat="1">
      <c r="A829" s="34"/>
      <c r="B829" s="8"/>
      <c r="C829" s="8"/>
      <c r="D829" s="249"/>
      <c r="E829" s="19"/>
      <c r="F829" s="34"/>
      <c r="G829" s="4"/>
      <c r="H829" s="8"/>
      <c r="J829" s="8"/>
      <c r="K829" s="7"/>
      <c r="L829" s="8"/>
      <c r="M829" s="4"/>
      <c r="O829" s="7"/>
    </row>
    <row r="830" spans="1:15" s="5" customFormat="1">
      <c r="A830" s="34"/>
      <c r="B830" s="8"/>
      <c r="C830" s="8"/>
      <c r="D830" s="249"/>
      <c r="E830" s="19"/>
      <c r="F830" s="34"/>
      <c r="G830" s="4"/>
      <c r="H830" s="8"/>
      <c r="J830" s="8"/>
      <c r="K830" s="7"/>
      <c r="L830" s="8"/>
      <c r="M830" s="4"/>
      <c r="O830" s="7"/>
    </row>
    <row r="831" spans="1:15" s="5" customFormat="1">
      <c r="A831" s="34"/>
      <c r="B831" s="8"/>
      <c r="C831" s="8"/>
      <c r="D831" s="249"/>
      <c r="E831" s="19"/>
      <c r="F831" s="34"/>
      <c r="G831" s="4"/>
      <c r="H831" s="8"/>
      <c r="J831" s="8"/>
      <c r="K831" s="7"/>
      <c r="L831" s="8"/>
      <c r="M831" s="4"/>
      <c r="O831" s="7"/>
    </row>
    <row r="832" spans="1:15" s="5" customFormat="1">
      <c r="A832" s="34"/>
      <c r="B832" s="8"/>
      <c r="C832" s="8"/>
      <c r="D832" s="249"/>
      <c r="E832" s="19"/>
      <c r="F832" s="34"/>
      <c r="G832" s="4"/>
      <c r="H832" s="8"/>
      <c r="J832" s="8"/>
      <c r="K832" s="7"/>
      <c r="L832" s="8"/>
      <c r="M832" s="4"/>
      <c r="O832" s="7"/>
    </row>
    <row r="833" spans="1:15" s="5" customFormat="1">
      <c r="A833" s="34"/>
      <c r="B833" s="8"/>
      <c r="C833" s="8"/>
      <c r="D833" s="249"/>
      <c r="E833" s="19"/>
      <c r="F833" s="34"/>
      <c r="G833" s="4"/>
      <c r="H833" s="8"/>
      <c r="J833" s="8"/>
      <c r="K833" s="7"/>
      <c r="L833" s="8"/>
      <c r="M833" s="4"/>
      <c r="O833" s="7"/>
    </row>
    <row r="834" spans="1:15" s="5" customFormat="1">
      <c r="A834" s="34"/>
      <c r="B834" s="8"/>
      <c r="C834" s="8"/>
      <c r="D834" s="249"/>
      <c r="E834" s="19"/>
      <c r="F834" s="34"/>
      <c r="G834" s="4"/>
      <c r="H834" s="8"/>
      <c r="J834" s="8"/>
      <c r="K834" s="7"/>
      <c r="L834" s="8"/>
      <c r="M834" s="4"/>
      <c r="O834" s="7"/>
    </row>
    <row r="835" spans="1:15" s="5" customFormat="1">
      <c r="A835" s="34"/>
      <c r="B835" s="8"/>
      <c r="C835" s="8"/>
      <c r="D835" s="249"/>
      <c r="E835" s="19"/>
      <c r="F835" s="34"/>
      <c r="G835" s="4"/>
      <c r="H835" s="8"/>
      <c r="J835" s="8"/>
      <c r="K835" s="7"/>
      <c r="L835" s="8"/>
      <c r="M835" s="4"/>
      <c r="O835" s="7"/>
    </row>
    <row r="836" spans="1:15" s="5" customFormat="1">
      <c r="A836" s="34"/>
      <c r="B836" s="8"/>
      <c r="C836" s="8"/>
      <c r="D836" s="249"/>
      <c r="E836" s="19"/>
      <c r="F836" s="34"/>
      <c r="G836" s="4"/>
      <c r="H836" s="8"/>
      <c r="J836" s="8"/>
      <c r="K836" s="7"/>
      <c r="L836" s="8"/>
      <c r="M836" s="4"/>
      <c r="O836" s="7"/>
    </row>
    <row r="837" spans="1:15" s="5" customFormat="1">
      <c r="A837" s="34"/>
      <c r="B837" s="8"/>
      <c r="C837" s="8"/>
      <c r="D837" s="249"/>
      <c r="E837" s="19"/>
      <c r="F837" s="34"/>
      <c r="G837" s="4"/>
      <c r="H837" s="8"/>
      <c r="J837" s="8"/>
      <c r="K837" s="7"/>
      <c r="L837" s="8"/>
      <c r="M837" s="4"/>
      <c r="O837" s="7"/>
    </row>
    <row r="838" spans="1:15" s="5" customFormat="1">
      <c r="A838" s="34"/>
      <c r="B838" s="8"/>
      <c r="C838" s="8"/>
      <c r="D838" s="249"/>
      <c r="E838" s="19"/>
      <c r="F838" s="34"/>
      <c r="G838" s="4"/>
      <c r="H838" s="8"/>
      <c r="J838" s="8"/>
      <c r="K838" s="7"/>
      <c r="L838" s="8"/>
      <c r="M838" s="4"/>
      <c r="O838" s="7"/>
    </row>
    <row r="839" spans="1:15" s="5" customFormat="1">
      <c r="A839" s="34"/>
      <c r="B839" s="8"/>
      <c r="C839" s="8"/>
      <c r="D839" s="249"/>
      <c r="E839" s="19"/>
      <c r="F839" s="34"/>
      <c r="G839" s="4"/>
      <c r="H839" s="8"/>
      <c r="J839" s="8"/>
      <c r="K839" s="7"/>
      <c r="L839" s="8"/>
      <c r="M839" s="4"/>
      <c r="O839" s="7"/>
    </row>
    <row r="840" spans="1:15" s="5" customFormat="1">
      <c r="A840" s="34"/>
      <c r="B840" s="8"/>
      <c r="C840" s="8"/>
      <c r="D840" s="249"/>
      <c r="E840" s="19"/>
      <c r="F840" s="34"/>
      <c r="G840" s="4"/>
      <c r="H840" s="8"/>
      <c r="J840" s="8"/>
      <c r="K840" s="7"/>
      <c r="L840" s="8"/>
      <c r="M840" s="4"/>
      <c r="O840" s="7"/>
    </row>
    <row r="841" spans="1:15" s="5" customFormat="1">
      <c r="A841" s="34"/>
      <c r="B841" s="8"/>
      <c r="C841" s="8"/>
      <c r="D841" s="249"/>
      <c r="E841" s="19"/>
      <c r="F841" s="34"/>
      <c r="G841" s="4"/>
      <c r="H841" s="8"/>
      <c r="J841" s="8"/>
      <c r="K841" s="7"/>
      <c r="L841" s="8"/>
      <c r="M841" s="4"/>
      <c r="O841" s="7"/>
    </row>
    <row r="842" spans="1:15" s="5" customFormat="1">
      <c r="A842" s="34"/>
      <c r="B842" s="8"/>
      <c r="C842" s="8"/>
      <c r="D842" s="249"/>
      <c r="E842" s="19"/>
      <c r="F842" s="34"/>
      <c r="G842" s="4"/>
      <c r="H842" s="8"/>
      <c r="J842" s="8"/>
      <c r="K842" s="7"/>
      <c r="L842" s="8"/>
      <c r="M842" s="4"/>
      <c r="O842" s="7"/>
    </row>
    <row r="843" spans="1:15" s="5" customFormat="1">
      <c r="A843" s="34"/>
      <c r="B843" s="8"/>
      <c r="C843" s="8"/>
      <c r="D843" s="249"/>
      <c r="E843" s="19"/>
      <c r="F843" s="34"/>
      <c r="G843" s="4"/>
      <c r="H843" s="8"/>
      <c r="J843" s="8"/>
      <c r="K843" s="7"/>
      <c r="L843" s="8"/>
      <c r="M843" s="4"/>
      <c r="O843" s="7"/>
    </row>
    <row r="844" spans="1:15" s="5" customFormat="1">
      <c r="A844" s="34"/>
      <c r="B844" s="8"/>
      <c r="C844" s="8"/>
      <c r="D844" s="249"/>
      <c r="E844" s="19"/>
      <c r="F844" s="34"/>
      <c r="G844" s="4"/>
      <c r="H844" s="8"/>
      <c r="J844" s="8"/>
      <c r="K844" s="7"/>
      <c r="L844" s="8"/>
      <c r="M844" s="4"/>
      <c r="O844" s="7"/>
    </row>
    <row r="845" spans="1:15" s="5" customFormat="1">
      <c r="A845" s="34"/>
      <c r="B845" s="8"/>
      <c r="C845" s="8"/>
      <c r="D845" s="249"/>
      <c r="E845" s="19"/>
      <c r="F845" s="34"/>
      <c r="G845" s="4"/>
      <c r="H845" s="8"/>
      <c r="J845" s="8"/>
      <c r="K845" s="7"/>
      <c r="L845" s="8"/>
      <c r="M845" s="4"/>
      <c r="O845" s="7"/>
    </row>
    <row r="846" spans="1:15" s="5" customFormat="1">
      <c r="A846" s="34"/>
      <c r="B846" s="8"/>
      <c r="C846" s="8"/>
      <c r="D846" s="249"/>
      <c r="E846" s="19"/>
      <c r="F846" s="34"/>
      <c r="G846" s="4"/>
      <c r="H846" s="8"/>
      <c r="J846" s="8"/>
      <c r="K846" s="7"/>
      <c r="L846" s="8"/>
      <c r="M846" s="4"/>
      <c r="O846" s="7"/>
    </row>
    <row r="847" spans="1:15" s="5" customFormat="1">
      <c r="A847" s="34"/>
      <c r="B847" s="8"/>
      <c r="C847" s="8"/>
      <c r="D847" s="249"/>
      <c r="E847" s="19"/>
      <c r="F847" s="34"/>
      <c r="G847" s="4"/>
      <c r="H847" s="8"/>
      <c r="J847" s="8"/>
      <c r="K847" s="7"/>
      <c r="L847" s="8"/>
      <c r="M847" s="4"/>
      <c r="O847" s="7"/>
    </row>
    <row r="848" spans="1:15" s="5" customFormat="1">
      <c r="A848" s="34"/>
      <c r="B848" s="8"/>
      <c r="C848" s="8"/>
      <c r="D848" s="249"/>
      <c r="E848" s="19"/>
      <c r="F848" s="34"/>
      <c r="G848" s="4"/>
      <c r="H848" s="8"/>
      <c r="J848" s="8"/>
      <c r="K848" s="7"/>
      <c r="L848" s="8"/>
      <c r="M848" s="4"/>
      <c r="O848" s="7"/>
    </row>
    <row r="849" spans="1:15" s="5" customFormat="1">
      <c r="A849" s="34"/>
      <c r="B849" s="8"/>
      <c r="C849" s="8"/>
      <c r="D849" s="249"/>
      <c r="E849" s="19"/>
      <c r="F849" s="34"/>
      <c r="G849" s="4"/>
      <c r="H849" s="8"/>
      <c r="J849" s="8"/>
      <c r="K849" s="7"/>
      <c r="L849" s="8"/>
      <c r="M849" s="4"/>
      <c r="O849" s="7"/>
    </row>
    <row r="850" spans="1:15" s="5" customFormat="1">
      <c r="A850" s="34"/>
      <c r="B850" s="8"/>
      <c r="C850" s="8"/>
      <c r="D850" s="249"/>
      <c r="E850" s="19"/>
      <c r="F850" s="34"/>
      <c r="G850" s="4"/>
      <c r="H850" s="8"/>
      <c r="J850" s="8"/>
      <c r="K850" s="7"/>
      <c r="L850" s="8"/>
      <c r="M850" s="4"/>
      <c r="O850" s="7"/>
    </row>
    <row r="851" spans="1:15" s="5" customFormat="1">
      <c r="A851" s="34"/>
      <c r="B851" s="8"/>
      <c r="C851" s="8"/>
      <c r="D851" s="249"/>
      <c r="E851" s="19"/>
      <c r="F851" s="34"/>
      <c r="G851" s="4"/>
      <c r="H851" s="8"/>
      <c r="J851" s="8"/>
      <c r="K851" s="7"/>
      <c r="L851" s="8"/>
      <c r="M851" s="4"/>
      <c r="O851" s="7"/>
    </row>
    <row r="852" spans="1:15" s="5" customFormat="1">
      <c r="A852" s="34"/>
      <c r="B852" s="8"/>
      <c r="C852" s="8"/>
      <c r="D852" s="249"/>
      <c r="E852" s="19"/>
      <c r="F852" s="34"/>
      <c r="G852" s="4"/>
      <c r="H852" s="8"/>
      <c r="J852" s="8"/>
      <c r="K852" s="7"/>
      <c r="L852" s="8"/>
      <c r="M852" s="4"/>
      <c r="O852" s="7"/>
    </row>
    <row r="853" spans="1:15" s="5" customFormat="1">
      <c r="A853" s="34"/>
      <c r="B853" s="8"/>
      <c r="C853" s="8"/>
      <c r="D853" s="249"/>
      <c r="E853" s="19"/>
      <c r="F853" s="34"/>
      <c r="G853" s="4"/>
      <c r="H853" s="8"/>
      <c r="J853" s="8"/>
      <c r="K853" s="7"/>
      <c r="L853" s="8"/>
      <c r="M853" s="4"/>
      <c r="O853" s="7"/>
    </row>
    <row r="854" spans="1:15" s="5" customFormat="1">
      <c r="A854" s="34"/>
      <c r="B854" s="8"/>
      <c r="C854" s="8"/>
      <c r="D854" s="249"/>
      <c r="E854" s="19"/>
      <c r="F854" s="34"/>
      <c r="G854" s="4"/>
      <c r="H854" s="8"/>
      <c r="J854" s="8"/>
      <c r="K854" s="7"/>
      <c r="L854" s="8"/>
      <c r="M854" s="4"/>
      <c r="O854" s="7"/>
    </row>
    <row r="855" spans="1:15" s="5" customFormat="1">
      <c r="A855" s="34"/>
      <c r="B855" s="8"/>
      <c r="C855" s="8"/>
      <c r="D855" s="249"/>
      <c r="E855" s="19"/>
      <c r="F855" s="34"/>
      <c r="G855" s="4"/>
      <c r="H855" s="8"/>
      <c r="J855" s="8"/>
      <c r="K855" s="7"/>
      <c r="L855" s="8"/>
      <c r="M855" s="4"/>
      <c r="O855" s="7"/>
    </row>
    <row r="856" spans="1:15" s="5" customFormat="1">
      <c r="A856" s="34"/>
      <c r="B856" s="8"/>
      <c r="C856" s="8"/>
      <c r="D856" s="249"/>
      <c r="E856" s="19"/>
      <c r="F856" s="34"/>
      <c r="G856" s="4"/>
      <c r="H856" s="8"/>
      <c r="J856" s="8"/>
      <c r="K856" s="7"/>
      <c r="L856" s="8"/>
      <c r="M856" s="4"/>
      <c r="O856" s="7"/>
    </row>
    <row r="857" spans="1:15" s="5" customFormat="1">
      <c r="A857" s="34"/>
      <c r="B857" s="8"/>
      <c r="C857" s="8"/>
      <c r="D857" s="249"/>
      <c r="E857" s="19"/>
      <c r="F857" s="34"/>
      <c r="G857" s="4"/>
      <c r="H857" s="8"/>
      <c r="J857" s="8"/>
      <c r="K857" s="7"/>
      <c r="L857" s="8"/>
      <c r="M857" s="4"/>
      <c r="O857" s="7"/>
    </row>
    <row r="858" spans="1:15" s="5" customFormat="1">
      <c r="A858" s="34"/>
      <c r="B858" s="8"/>
      <c r="C858" s="8"/>
      <c r="D858" s="249"/>
      <c r="E858" s="19"/>
      <c r="F858" s="34"/>
      <c r="G858" s="4"/>
      <c r="H858" s="8"/>
      <c r="J858" s="8"/>
      <c r="K858" s="7"/>
      <c r="L858" s="8"/>
      <c r="M858" s="4"/>
      <c r="O858" s="7"/>
    </row>
    <row r="859" spans="1:15" s="5" customFormat="1">
      <c r="A859" s="34"/>
      <c r="B859" s="8"/>
      <c r="C859" s="8"/>
      <c r="D859" s="249"/>
      <c r="E859" s="19"/>
      <c r="F859" s="34"/>
      <c r="G859" s="4"/>
      <c r="H859" s="8"/>
      <c r="J859" s="8"/>
      <c r="K859" s="7"/>
      <c r="L859" s="8"/>
      <c r="M859" s="4"/>
      <c r="O859" s="7"/>
    </row>
    <row r="860" spans="1:15" s="5" customFormat="1">
      <c r="A860" s="34"/>
      <c r="B860" s="8"/>
      <c r="C860" s="8"/>
      <c r="D860" s="249"/>
      <c r="E860" s="19"/>
      <c r="F860" s="34"/>
      <c r="G860" s="4"/>
      <c r="H860" s="8"/>
      <c r="J860" s="8"/>
      <c r="K860" s="7"/>
      <c r="L860" s="8"/>
      <c r="M860" s="4"/>
      <c r="O860" s="7"/>
    </row>
    <row r="861" spans="1:15" s="5" customFormat="1">
      <c r="A861" s="34"/>
      <c r="B861" s="8"/>
      <c r="C861" s="8"/>
      <c r="D861" s="249"/>
      <c r="E861" s="19"/>
      <c r="F861" s="34"/>
      <c r="G861" s="4"/>
      <c r="H861" s="8"/>
      <c r="J861" s="8"/>
      <c r="K861" s="7"/>
      <c r="L861" s="8"/>
      <c r="M861" s="4"/>
      <c r="O861" s="7"/>
    </row>
    <row r="862" spans="1:15" s="5" customFormat="1">
      <c r="A862" s="34"/>
      <c r="B862" s="8"/>
      <c r="C862" s="8"/>
      <c r="D862" s="249"/>
      <c r="E862" s="19"/>
      <c r="F862" s="34"/>
      <c r="G862" s="4"/>
      <c r="H862" s="8"/>
      <c r="J862" s="8"/>
      <c r="K862" s="7"/>
      <c r="L862" s="8"/>
      <c r="M862" s="4"/>
      <c r="O862" s="7"/>
    </row>
    <row r="863" spans="1:15" s="5" customFormat="1">
      <c r="A863" s="34"/>
      <c r="B863" s="8"/>
      <c r="C863" s="8"/>
      <c r="D863" s="249"/>
      <c r="E863" s="19"/>
      <c r="F863" s="34"/>
      <c r="G863" s="4"/>
      <c r="H863" s="8"/>
      <c r="J863" s="8"/>
      <c r="K863" s="7"/>
      <c r="L863" s="8"/>
      <c r="M863" s="4"/>
      <c r="O863" s="7"/>
    </row>
    <row r="864" spans="1:15" s="5" customFormat="1">
      <c r="A864" s="34"/>
      <c r="B864" s="8"/>
      <c r="C864" s="8"/>
      <c r="D864" s="249"/>
      <c r="E864" s="19"/>
      <c r="F864" s="34"/>
      <c r="G864" s="4"/>
      <c r="H864" s="8"/>
      <c r="J864" s="8"/>
      <c r="K864" s="7"/>
      <c r="L864" s="8"/>
      <c r="M864" s="4"/>
      <c r="O864" s="7"/>
    </row>
    <row r="865" spans="1:15" s="5" customFormat="1">
      <c r="A865" s="34"/>
      <c r="B865" s="8"/>
      <c r="C865" s="8"/>
      <c r="D865" s="249"/>
      <c r="E865" s="19"/>
      <c r="F865" s="34"/>
      <c r="G865" s="4"/>
      <c r="H865" s="8"/>
      <c r="J865" s="8"/>
      <c r="K865" s="7"/>
      <c r="L865" s="8"/>
      <c r="M865" s="4"/>
      <c r="O865" s="7"/>
    </row>
    <row r="866" spans="1:15" s="5" customFormat="1">
      <c r="A866" s="34"/>
      <c r="B866" s="8"/>
      <c r="C866" s="8"/>
      <c r="D866" s="249"/>
      <c r="E866" s="19"/>
      <c r="F866" s="34"/>
      <c r="G866" s="4"/>
      <c r="H866" s="8"/>
      <c r="J866" s="8"/>
      <c r="K866" s="7"/>
      <c r="L866" s="8"/>
      <c r="M866" s="4"/>
      <c r="O866" s="7"/>
    </row>
    <row r="867" spans="1:15" s="5" customFormat="1">
      <c r="A867" s="34"/>
      <c r="B867" s="8"/>
      <c r="C867" s="8"/>
      <c r="D867" s="249"/>
      <c r="E867" s="19"/>
      <c r="F867" s="34"/>
      <c r="G867" s="4"/>
      <c r="H867" s="8"/>
      <c r="J867" s="8"/>
      <c r="K867" s="7"/>
      <c r="L867" s="8"/>
      <c r="M867" s="4"/>
      <c r="O867" s="7"/>
    </row>
    <row r="868" spans="1:15" s="5" customFormat="1">
      <c r="A868" s="34"/>
      <c r="B868" s="8"/>
      <c r="C868" s="8"/>
      <c r="D868" s="249"/>
      <c r="E868" s="19"/>
      <c r="F868" s="34"/>
      <c r="G868" s="4"/>
      <c r="H868" s="8"/>
      <c r="J868" s="8"/>
      <c r="K868" s="7"/>
      <c r="L868" s="8"/>
      <c r="M868" s="4"/>
      <c r="O868" s="7"/>
    </row>
    <row r="869" spans="1:15" s="5" customFormat="1">
      <c r="A869" s="34"/>
      <c r="B869" s="8"/>
      <c r="C869" s="8"/>
      <c r="D869" s="249"/>
      <c r="E869" s="19"/>
      <c r="F869" s="34"/>
      <c r="G869" s="4"/>
      <c r="H869" s="8"/>
      <c r="J869" s="8"/>
      <c r="K869" s="7"/>
      <c r="L869" s="8"/>
      <c r="M869" s="4"/>
      <c r="O869" s="7"/>
    </row>
    <row r="870" spans="1:15" s="5" customFormat="1">
      <c r="A870" s="34"/>
      <c r="B870" s="8"/>
      <c r="C870" s="8"/>
      <c r="D870" s="249"/>
      <c r="E870" s="19"/>
      <c r="F870" s="34"/>
      <c r="G870" s="4"/>
      <c r="H870" s="8"/>
      <c r="J870" s="8"/>
      <c r="K870" s="7"/>
      <c r="L870" s="8"/>
      <c r="M870" s="4"/>
      <c r="O870" s="7"/>
    </row>
    <row r="871" spans="1:15" s="5" customFormat="1">
      <c r="A871" s="34"/>
      <c r="B871" s="8"/>
      <c r="C871" s="8"/>
      <c r="D871" s="249"/>
      <c r="E871" s="19"/>
      <c r="F871" s="34"/>
      <c r="G871" s="4"/>
      <c r="H871" s="8"/>
      <c r="J871" s="8"/>
      <c r="K871" s="7"/>
      <c r="L871" s="8"/>
      <c r="M871" s="4"/>
      <c r="O871" s="7"/>
    </row>
    <row r="872" spans="1:15" s="5" customFormat="1">
      <c r="A872" s="34"/>
      <c r="B872" s="8"/>
      <c r="C872" s="8"/>
      <c r="D872" s="249"/>
      <c r="E872" s="19"/>
      <c r="F872" s="34"/>
      <c r="G872" s="4"/>
      <c r="H872" s="8"/>
      <c r="J872" s="8"/>
      <c r="K872" s="7"/>
      <c r="L872" s="8"/>
      <c r="M872" s="4"/>
      <c r="O872" s="7"/>
    </row>
    <row r="873" spans="1:15" s="5" customFormat="1">
      <c r="A873" s="34"/>
      <c r="B873" s="8"/>
      <c r="C873" s="8"/>
      <c r="D873" s="249"/>
      <c r="E873" s="19"/>
      <c r="F873" s="34"/>
      <c r="G873" s="4"/>
      <c r="H873" s="8"/>
      <c r="J873" s="8"/>
      <c r="K873" s="7"/>
      <c r="L873" s="8"/>
      <c r="M873" s="4"/>
      <c r="O873" s="7"/>
    </row>
    <row r="874" spans="1:15" s="5" customFormat="1">
      <c r="A874" s="34"/>
      <c r="B874" s="8"/>
      <c r="C874" s="8"/>
      <c r="D874" s="249"/>
      <c r="E874" s="19"/>
      <c r="F874" s="34"/>
      <c r="G874" s="4"/>
      <c r="H874" s="8"/>
      <c r="J874" s="8"/>
      <c r="K874" s="7"/>
      <c r="L874" s="8"/>
      <c r="M874" s="4"/>
      <c r="O874" s="7"/>
    </row>
    <row r="875" spans="1:15" s="5" customFormat="1">
      <c r="A875" s="34"/>
      <c r="B875" s="8"/>
      <c r="C875" s="8"/>
      <c r="D875" s="249"/>
      <c r="E875" s="19"/>
      <c r="F875" s="34"/>
      <c r="G875" s="4"/>
      <c r="H875" s="8"/>
      <c r="J875" s="8"/>
      <c r="K875" s="7"/>
      <c r="L875" s="8"/>
      <c r="M875" s="4"/>
      <c r="O875" s="7"/>
    </row>
    <row r="876" spans="1:15" s="5" customFormat="1">
      <c r="A876" s="34"/>
      <c r="B876" s="8"/>
      <c r="C876" s="8"/>
      <c r="D876" s="249"/>
      <c r="E876" s="19"/>
      <c r="F876" s="34"/>
      <c r="G876" s="4"/>
      <c r="H876" s="8"/>
      <c r="J876" s="8"/>
      <c r="K876" s="7"/>
      <c r="L876" s="8"/>
      <c r="M876" s="4"/>
      <c r="O876" s="7"/>
    </row>
    <row r="877" spans="1:15" s="5" customFormat="1">
      <c r="A877" s="34"/>
      <c r="B877" s="8"/>
      <c r="C877" s="8"/>
      <c r="D877" s="249"/>
      <c r="E877" s="19"/>
      <c r="F877" s="34"/>
      <c r="G877" s="4"/>
      <c r="H877" s="8"/>
      <c r="J877" s="8"/>
      <c r="K877" s="7"/>
      <c r="L877" s="8"/>
      <c r="M877" s="4"/>
      <c r="O877" s="7"/>
    </row>
    <row r="878" spans="1:15" s="5" customFormat="1">
      <c r="A878" s="34"/>
      <c r="B878" s="8"/>
      <c r="C878" s="8"/>
      <c r="D878" s="249"/>
      <c r="E878" s="19"/>
      <c r="F878" s="34"/>
      <c r="G878" s="4"/>
      <c r="H878" s="8"/>
      <c r="J878" s="8"/>
      <c r="K878" s="7"/>
      <c r="L878" s="8"/>
      <c r="M878" s="4"/>
      <c r="O878" s="7"/>
    </row>
    <row r="879" spans="1:15" s="5" customFormat="1">
      <c r="A879" s="34"/>
      <c r="B879" s="8"/>
      <c r="C879" s="8"/>
      <c r="D879" s="249"/>
      <c r="E879" s="19"/>
      <c r="F879" s="34"/>
      <c r="G879" s="4"/>
      <c r="H879" s="8"/>
      <c r="J879" s="8"/>
      <c r="K879" s="7"/>
      <c r="L879" s="8"/>
      <c r="M879" s="4"/>
      <c r="O879" s="7"/>
    </row>
    <row r="880" spans="1:15" s="5" customFormat="1">
      <c r="A880" s="34"/>
      <c r="B880" s="8"/>
      <c r="C880" s="8"/>
      <c r="D880" s="249"/>
      <c r="E880" s="19"/>
      <c r="F880" s="34"/>
      <c r="G880" s="4"/>
      <c r="H880" s="8"/>
      <c r="J880" s="8"/>
      <c r="K880" s="7"/>
      <c r="L880" s="8"/>
      <c r="M880" s="4"/>
      <c r="O880" s="7"/>
    </row>
    <row r="881" spans="1:15" s="5" customFormat="1">
      <c r="A881" s="34"/>
      <c r="B881" s="8"/>
      <c r="C881" s="8"/>
      <c r="D881" s="249"/>
      <c r="E881" s="19"/>
      <c r="F881" s="34"/>
      <c r="G881" s="4"/>
      <c r="H881" s="8"/>
      <c r="J881" s="8"/>
      <c r="K881" s="7"/>
      <c r="L881" s="8"/>
      <c r="M881" s="4"/>
      <c r="O881" s="7"/>
    </row>
    <row r="882" spans="1:15" s="5" customFormat="1">
      <c r="A882" s="34"/>
      <c r="B882" s="8"/>
      <c r="C882" s="8"/>
      <c r="D882" s="249"/>
      <c r="E882" s="19"/>
      <c r="F882" s="34"/>
      <c r="G882" s="4"/>
      <c r="H882" s="8"/>
      <c r="J882" s="8"/>
      <c r="K882" s="7"/>
      <c r="L882" s="8"/>
      <c r="M882" s="4"/>
      <c r="O882" s="7"/>
    </row>
    <row r="883" spans="1:15" s="5" customFormat="1">
      <c r="A883" s="34"/>
      <c r="B883" s="8"/>
      <c r="C883" s="8"/>
      <c r="D883" s="249"/>
      <c r="E883" s="19"/>
      <c r="F883" s="34"/>
      <c r="G883" s="4"/>
      <c r="H883" s="8"/>
      <c r="J883" s="8"/>
      <c r="K883" s="7"/>
      <c r="L883" s="8"/>
      <c r="M883" s="4"/>
      <c r="O883" s="7"/>
    </row>
    <row r="884" spans="1:15" s="5" customFormat="1">
      <c r="A884" s="34"/>
      <c r="B884" s="8"/>
      <c r="C884" s="8"/>
      <c r="D884" s="249"/>
      <c r="E884" s="19"/>
      <c r="F884" s="34"/>
      <c r="G884" s="4"/>
      <c r="H884" s="8"/>
      <c r="J884" s="8"/>
      <c r="K884" s="7"/>
      <c r="L884" s="8"/>
      <c r="M884" s="4"/>
      <c r="O884" s="7"/>
    </row>
    <row r="885" spans="1:15" s="5" customFormat="1">
      <c r="A885" s="34"/>
      <c r="B885" s="8"/>
      <c r="C885" s="8"/>
      <c r="D885" s="249"/>
      <c r="E885" s="19"/>
      <c r="F885" s="34"/>
      <c r="G885" s="4"/>
      <c r="H885" s="8"/>
      <c r="J885" s="8"/>
      <c r="K885" s="7"/>
      <c r="L885" s="8"/>
      <c r="M885" s="4"/>
      <c r="O885" s="7"/>
    </row>
    <row r="886" spans="1:15" s="5" customFormat="1">
      <c r="A886" s="34"/>
      <c r="B886" s="8"/>
      <c r="C886" s="8"/>
      <c r="D886" s="249"/>
      <c r="E886" s="19"/>
      <c r="F886" s="34"/>
      <c r="G886" s="4"/>
      <c r="H886" s="8"/>
      <c r="J886" s="8"/>
      <c r="K886" s="7"/>
      <c r="L886" s="8"/>
      <c r="M886" s="4"/>
      <c r="O886" s="7"/>
    </row>
    <row r="887" spans="1:15" s="5" customFormat="1">
      <c r="A887" s="34"/>
      <c r="B887" s="8"/>
      <c r="C887" s="8"/>
      <c r="D887" s="249"/>
      <c r="E887" s="19"/>
      <c r="F887" s="34"/>
      <c r="G887" s="4"/>
      <c r="H887" s="8"/>
      <c r="J887" s="8"/>
      <c r="K887" s="7"/>
      <c r="L887" s="8"/>
      <c r="M887" s="4"/>
      <c r="O887" s="7"/>
    </row>
    <row r="888" spans="1:15" s="5" customFormat="1">
      <c r="A888" s="34"/>
      <c r="B888" s="8"/>
      <c r="C888" s="8"/>
      <c r="D888" s="249"/>
      <c r="E888" s="19"/>
      <c r="F888" s="34"/>
      <c r="G888" s="4"/>
      <c r="H888" s="8"/>
      <c r="J888" s="8"/>
      <c r="K888" s="7"/>
      <c r="L888" s="8"/>
      <c r="M888" s="4"/>
      <c r="O888" s="7"/>
    </row>
    <row r="889" spans="1:15" s="5" customFormat="1">
      <c r="A889" s="34"/>
      <c r="B889" s="8"/>
      <c r="C889" s="8"/>
      <c r="D889" s="249"/>
      <c r="E889" s="19"/>
      <c r="F889" s="34"/>
      <c r="G889" s="4"/>
      <c r="H889" s="8"/>
      <c r="J889" s="8"/>
      <c r="K889" s="7"/>
      <c r="L889" s="8"/>
      <c r="M889" s="4"/>
      <c r="O889" s="7"/>
    </row>
    <row r="890" spans="1:15" s="5" customFormat="1">
      <c r="A890" s="34"/>
      <c r="B890" s="8"/>
      <c r="C890" s="8"/>
      <c r="D890" s="249"/>
      <c r="E890" s="19"/>
      <c r="F890" s="34"/>
      <c r="G890" s="4"/>
      <c r="H890" s="8"/>
      <c r="J890" s="8"/>
      <c r="K890" s="7"/>
      <c r="L890" s="8"/>
      <c r="M890" s="4"/>
      <c r="O890" s="7"/>
    </row>
    <row r="891" spans="1:15" s="5" customFormat="1">
      <c r="A891" s="34"/>
      <c r="B891" s="8"/>
      <c r="C891" s="8"/>
      <c r="D891" s="249"/>
      <c r="E891" s="19"/>
      <c r="F891" s="34"/>
      <c r="G891" s="4"/>
      <c r="H891" s="8"/>
      <c r="J891" s="8"/>
      <c r="K891" s="7"/>
      <c r="L891" s="8"/>
      <c r="M891" s="4"/>
      <c r="O891" s="7"/>
    </row>
    <row r="892" spans="1:15" s="5" customFormat="1">
      <c r="A892" s="34"/>
      <c r="B892" s="8"/>
      <c r="C892" s="8"/>
      <c r="D892" s="249"/>
      <c r="E892" s="19"/>
      <c r="F892" s="34"/>
      <c r="G892" s="4"/>
      <c r="H892" s="8"/>
      <c r="J892" s="8"/>
      <c r="K892" s="7"/>
      <c r="L892" s="8"/>
      <c r="M892" s="4"/>
      <c r="O892" s="7"/>
    </row>
    <row r="893" spans="1:15" s="5" customFormat="1">
      <c r="A893" s="34"/>
      <c r="B893" s="8"/>
      <c r="C893" s="8"/>
      <c r="D893" s="249"/>
      <c r="E893" s="19"/>
      <c r="F893" s="34"/>
      <c r="G893" s="4"/>
      <c r="H893" s="8"/>
      <c r="J893" s="8"/>
      <c r="K893" s="7"/>
      <c r="L893" s="8"/>
      <c r="M893" s="4"/>
      <c r="O893" s="7"/>
    </row>
    <row r="894" spans="1:15" s="5" customFormat="1">
      <c r="A894" s="34"/>
      <c r="B894" s="8"/>
      <c r="C894" s="8"/>
      <c r="D894" s="249"/>
      <c r="E894" s="19"/>
      <c r="F894" s="34"/>
      <c r="G894" s="4"/>
      <c r="H894" s="8"/>
      <c r="J894" s="8"/>
      <c r="K894" s="7"/>
      <c r="L894" s="8"/>
      <c r="M894" s="4"/>
      <c r="O894" s="7"/>
    </row>
    <row r="895" spans="1:15" s="5" customFormat="1">
      <c r="A895" s="34"/>
      <c r="B895" s="8"/>
      <c r="C895" s="8"/>
      <c r="D895" s="249"/>
      <c r="E895" s="19"/>
      <c r="F895" s="34"/>
      <c r="G895" s="4"/>
      <c r="H895" s="8"/>
      <c r="J895" s="8"/>
      <c r="K895" s="7"/>
      <c r="L895" s="8"/>
      <c r="M895" s="4"/>
      <c r="O895" s="7"/>
    </row>
    <row r="896" spans="1:15" s="5" customFormat="1">
      <c r="A896" s="34"/>
      <c r="B896" s="8"/>
      <c r="C896" s="8"/>
      <c r="D896" s="249"/>
      <c r="E896" s="19"/>
      <c r="F896" s="34"/>
      <c r="G896" s="4"/>
      <c r="H896" s="8"/>
      <c r="J896" s="8"/>
      <c r="K896" s="7"/>
      <c r="L896" s="8"/>
      <c r="M896" s="4"/>
      <c r="O896" s="7"/>
    </row>
    <row r="897" spans="1:15" s="5" customFormat="1">
      <c r="A897" s="34"/>
      <c r="B897" s="8"/>
      <c r="C897" s="8"/>
      <c r="D897" s="249"/>
      <c r="E897" s="19"/>
      <c r="F897" s="34"/>
      <c r="G897" s="4"/>
      <c r="H897" s="8"/>
      <c r="J897" s="8"/>
      <c r="K897" s="7"/>
      <c r="L897" s="8"/>
      <c r="M897" s="4"/>
      <c r="O897" s="7"/>
    </row>
    <row r="898" spans="1:15" s="5" customFormat="1">
      <c r="A898" s="34"/>
      <c r="B898" s="8"/>
      <c r="C898" s="8"/>
      <c r="D898" s="249"/>
      <c r="E898" s="19"/>
      <c r="F898" s="34"/>
      <c r="G898" s="4"/>
      <c r="H898" s="8"/>
      <c r="J898" s="8"/>
      <c r="K898" s="7"/>
      <c r="L898" s="8"/>
      <c r="M898" s="4"/>
      <c r="O898" s="7"/>
    </row>
    <row r="899" spans="1:15" s="5" customFormat="1">
      <c r="A899" s="34"/>
      <c r="B899" s="8"/>
      <c r="C899" s="8"/>
      <c r="D899" s="249"/>
      <c r="E899" s="19"/>
      <c r="F899" s="34"/>
      <c r="G899" s="4"/>
      <c r="H899" s="8"/>
      <c r="J899" s="8"/>
      <c r="K899" s="7"/>
      <c r="L899" s="8"/>
      <c r="M899" s="4"/>
      <c r="O899" s="7"/>
    </row>
    <row r="900" spans="1:15" s="5" customFormat="1">
      <c r="A900" s="34"/>
      <c r="B900" s="8"/>
      <c r="C900" s="8"/>
      <c r="D900" s="249"/>
      <c r="E900" s="19"/>
      <c r="F900" s="34"/>
      <c r="G900" s="4"/>
      <c r="H900" s="8"/>
      <c r="J900" s="8"/>
      <c r="K900" s="7"/>
      <c r="L900" s="8"/>
      <c r="M900" s="4"/>
      <c r="O900" s="7"/>
    </row>
    <row r="901" spans="1:15" s="5" customFormat="1">
      <c r="A901" s="34"/>
      <c r="B901" s="8"/>
      <c r="C901" s="8"/>
      <c r="D901" s="249"/>
      <c r="E901" s="19"/>
      <c r="F901" s="34"/>
      <c r="G901" s="4"/>
      <c r="H901" s="8"/>
      <c r="J901" s="8"/>
      <c r="K901" s="7"/>
      <c r="L901" s="8"/>
      <c r="M901" s="4"/>
      <c r="O901" s="7"/>
    </row>
    <row r="902" spans="1:15" s="5" customFormat="1">
      <c r="A902" s="34"/>
      <c r="B902" s="8"/>
      <c r="C902" s="8"/>
      <c r="D902" s="249"/>
      <c r="E902" s="19"/>
      <c r="F902" s="34"/>
      <c r="G902" s="4"/>
      <c r="H902" s="8"/>
      <c r="J902" s="8"/>
      <c r="K902" s="7"/>
      <c r="L902" s="8"/>
      <c r="M902" s="4"/>
      <c r="O902" s="7"/>
    </row>
    <row r="903" spans="1:15" s="5" customFormat="1">
      <c r="A903" s="34"/>
      <c r="B903" s="8"/>
      <c r="C903" s="8"/>
      <c r="D903" s="249"/>
      <c r="E903" s="19"/>
      <c r="F903" s="34"/>
      <c r="G903" s="4"/>
      <c r="H903" s="8"/>
      <c r="J903" s="8"/>
      <c r="K903" s="7"/>
      <c r="L903" s="8"/>
      <c r="M903" s="4"/>
      <c r="O903" s="7"/>
    </row>
    <row r="904" spans="1:15" s="5" customFormat="1">
      <c r="A904" s="34"/>
      <c r="B904" s="8"/>
      <c r="C904" s="8"/>
      <c r="D904" s="249"/>
      <c r="E904" s="19"/>
      <c r="F904" s="34"/>
      <c r="G904" s="4"/>
      <c r="H904" s="8"/>
      <c r="J904" s="8"/>
      <c r="K904" s="7"/>
      <c r="L904" s="8"/>
      <c r="M904" s="4"/>
      <c r="O904" s="7"/>
    </row>
    <row r="905" spans="1:15" s="5" customFormat="1">
      <c r="A905" s="34"/>
      <c r="B905" s="8"/>
      <c r="C905" s="8"/>
      <c r="D905" s="249"/>
      <c r="E905" s="19"/>
      <c r="F905" s="34"/>
      <c r="G905" s="4"/>
      <c r="H905" s="8"/>
      <c r="J905" s="8"/>
      <c r="K905" s="7"/>
      <c r="L905" s="8"/>
      <c r="M905" s="4"/>
      <c r="O905" s="7"/>
    </row>
    <row r="906" spans="1:15" s="5" customFormat="1">
      <c r="A906" s="34"/>
      <c r="B906" s="8"/>
      <c r="C906" s="8"/>
      <c r="D906" s="249"/>
      <c r="E906" s="19"/>
      <c r="F906" s="34"/>
      <c r="G906" s="4"/>
      <c r="H906" s="8"/>
      <c r="J906" s="8"/>
      <c r="K906" s="7"/>
      <c r="L906" s="8"/>
      <c r="M906" s="4"/>
      <c r="O906" s="7"/>
    </row>
    <row r="907" spans="1:15" s="5" customFormat="1">
      <c r="A907" s="34"/>
      <c r="B907" s="8"/>
      <c r="C907" s="8"/>
      <c r="D907" s="249"/>
      <c r="E907" s="19"/>
      <c r="F907" s="34"/>
      <c r="G907" s="4"/>
      <c r="H907" s="8"/>
      <c r="J907" s="8"/>
      <c r="K907" s="7"/>
      <c r="L907" s="8"/>
      <c r="M907" s="4"/>
      <c r="O907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76"/>
  <sheetViews>
    <sheetView workbookViewId="0">
      <selection sqref="A1:O276"/>
    </sheetView>
  </sheetViews>
  <sheetFormatPr defaultRowHeight="12.75"/>
  <sheetData>
    <row r="1" spans="1:15" ht="46.5" thickBot="1">
      <c r="A1" s="323" t="s">
        <v>1305</v>
      </c>
      <c r="B1" s="324" t="s">
        <v>1306</v>
      </c>
      <c r="C1" s="296" t="s">
        <v>0</v>
      </c>
      <c r="D1" s="296" t="s">
        <v>9</v>
      </c>
      <c r="E1" s="296" t="s">
        <v>1</v>
      </c>
      <c r="F1" s="259" t="s">
        <v>8</v>
      </c>
      <c r="G1" s="259" t="s">
        <v>3</v>
      </c>
      <c r="H1" s="260" t="s">
        <v>1307</v>
      </c>
      <c r="I1" s="246" t="s">
        <v>2</v>
      </c>
      <c r="J1" s="14" t="s">
        <v>7</v>
      </c>
      <c r="K1" s="15" t="s">
        <v>12</v>
      </c>
      <c r="L1" s="13" t="s">
        <v>0</v>
      </c>
      <c r="M1" s="13" t="s">
        <v>9</v>
      </c>
      <c r="N1" s="14" t="s">
        <v>5</v>
      </c>
      <c r="O1" s="15" t="s">
        <v>4</v>
      </c>
    </row>
    <row r="2" spans="1:15">
      <c r="A2" s="325">
        <v>203</v>
      </c>
      <c r="B2" s="263">
        <v>1</v>
      </c>
      <c r="C2" s="266">
        <v>10037</v>
      </c>
      <c r="D2" s="262" t="s">
        <v>1408</v>
      </c>
      <c r="E2" s="262" t="s">
        <v>1409</v>
      </c>
      <c r="F2" s="321">
        <v>14</v>
      </c>
      <c r="G2" s="263">
        <f>F2*14</f>
        <v>196</v>
      </c>
      <c r="H2" s="326"/>
      <c r="I2" s="251"/>
      <c r="J2" s="248"/>
      <c r="K2" s="252"/>
      <c r="L2" s="17"/>
      <c r="M2" s="17"/>
      <c r="N2" s="251"/>
      <c r="O2" s="252"/>
    </row>
    <row r="3" spans="1:15">
      <c r="A3" s="314">
        <v>204</v>
      </c>
      <c r="B3" s="248">
        <v>2</v>
      </c>
      <c r="C3" s="34">
        <v>10038</v>
      </c>
      <c r="D3" s="249" t="s">
        <v>1410</v>
      </c>
      <c r="E3" s="262" t="s">
        <v>1409</v>
      </c>
      <c r="F3" s="315">
        <v>14</v>
      </c>
      <c r="G3" s="248">
        <f>F3*14</f>
        <v>196</v>
      </c>
      <c r="H3" s="250"/>
      <c r="I3" s="251"/>
      <c r="J3" s="5"/>
      <c r="K3" s="252"/>
      <c r="L3" s="17"/>
      <c r="M3" s="17"/>
      <c r="N3" s="251"/>
      <c r="O3" s="252"/>
    </row>
    <row r="4" spans="1:15">
      <c r="A4" s="314">
        <v>205</v>
      </c>
      <c r="B4" s="248">
        <v>3</v>
      </c>
      <c r="C4" s="34">
        <v>10039</v>
      </c>
      <c r="D4" s="249" t="s">
        <v>1410</v>
      </c>
      <c r="E4" s="249" t="s">
        <v>1409</v>
      </c>
      <c r="F4" s="248">
        <v>14</v>
      </c>
      <c r="G4" s="248">
        <f>F4*14</f>
        <v>196</v>
      </c>
      <c r="H4" s="250"/>
      <c r="I4" s="251"/>
      <c r="J4" s="5"/>
      <c r="K4" s="252"/>
      <c r="L4" s="17"/>
      <c r="M4" s="17"/>
      <c r="N4" s="251"/>
      <c r="O4" s="252"/>
    </row>
    <row r="5" spans="1:15">
      <c r="A5" s="325">
        <v>206</v>
      </c>
      <c r="B5" s="263">
        <v>4</v>
      </c>
      <c r="C5" s="34">
        <v>10040</v>
      </c>
      <c r="D5" s="249" t="s">
        <v>1410</v>
      </c>
      <c r="E5" s="249" t="s">
        <v>1409</v>
      </c>
      <c r="F5" s="248">
        <v>12</v>
      </c>
      <c r="G5" s="248">
        <f>F5*14</f>
        <v>168</v>
      </c>
      <c r="H5" s="250"/>
      <c r="I5" s="251"/>
      <c r="J5" s="5"/>
      <c r="K5" s="252"/>
      <c r="L5" s="17"/>
      <c r="M5" s="17"/>
      <c r="N5" s="251"/>
      <c r="O5" s="252"/>
    </row>
    <row r="6" spans="1:15" ht="25.5">
      <c r="A6" s="314">
        <v>207</v>
      </c>
      <c r="B6" s="263">
        <v>5</v>
      </c>
      <c r="C6" s="248">
        <v>10041</v>
      </c>
      <c r="D6" s="249" t="s">
        <v>1410</v>
      </c>
      <c r="E6" s="249" t="s">
        <v>1409</v>
      </c>
      <c r="F6" s="315">
        <v>2</v>
      </c>
      <c r="G6" s="248">
        <v>100</v>
      </c>
      <c r="H6" s="250" t="s">
        <v>75</v>
      </c>
      <c r="I6" s="251"/>
      <c r="J6" s="5"/>
      <c r="K6" s="252"/>
      <c r="L6" s="17"/>
      <c r="M6" s="17"/>
      <c r="N6" s="251"/>
      <c r="O6" s="252"/>
    </row>
    <row r="7" spans="1:15">
      <c r="A7" s="314">
        <v>106</v>
      </c>
      <c r="B7" s="248">
        <v>6</v>
      </c>
      <c r="C7" s="34">
        <v>10307</v>
      </c>
      <c r="D7" s="249" t="s">
        <v>1338</v>
      </c>
      <c r="E7" s="249" t="s">
        <v>17</v>
      </c>
      <c r="F7" s="315">
        <v>210</v>
      </c>
      <c r="G7" s="248">
        <f t="shared" ref="G7:G37" si="0">F7*14</f>
        <v>2940</v>
      </c>
      <c r="H7" s="250"/>
      <c r="I7" s="251"/>
      <c r="J7" s="5"/>
      <c r="K7" s="252"/>
      <c r="L7" s="17"/>
      <c r="M7" s="17"/>
      <c r="N7" s="251"/>
      <c r="O7" s="252"/>
    </row>
    <row r="8" spans="1:15">
      <c r="A8" s="325">
        <v>105</v>
      </c>
      <c r="B8" s="248">
        <v>7</v>
      </c>
      <c r="C8" s="34">
        <v>10353</v>
      </c>
      <c r="D8" s="249" t="s">
        <v>1338</v>
      </c>
      <c r="E8" s="249" t="s">
        <v>17</v>
      </c>
      <c r="F8" s="315">
        <v>210</v>
      </c>
      <c r="G8" s="248">
        <f t="shared" si="0"/>
        <v>2940</v>
      </c>
      <c r="H8" s="327"/>
      <c r="I8" s="251"/>
      <c r="J8" s="5"/>
      <c r="K8" s="252"/>
      <c r="L8" s="17"/>
      <c r="M8" s="17"/>
      <c r="N8" s="251"/>
      <c r="O8" s="252"/>
    </row>
    <row r="9" spans="1:15">
      <c r="A9" s="314">
        <v>202</v>
      </c>
      <c r="B9" s="263">
        <v>8</v>
      </c>
      <c r="C9" s="34">
        <v>10391</v>
      </c>
      <c r="D9" s="249" t="s">
        <v>1335</v>
      </c>
      <c r="E9" s="249" t="s">
        <v>1396</v>
      </c>
      <c r="F9" s="248">
        <v>210</v>
      </c>
      <c r="G9" s="248">
        <f t="shared" si="0"/>
        <v>2940</v>
      </c>
      <c r="H9" s="250"/>
      <c r="I9" s="329"/>
      <c r="J9" s="248"/>
      <c r="K9" s="252"/>
      <c r="L9" s="17"/>
      <c r="M9" s="17"/>
      <c r="N9" s="251"/>
      <c r="O9" s="252"/>
    </row>
    <row r="10" spans="1:15">
      <c r="A10" s="314">
        <v>6</v>
      </c>
      <c r="B10" s="263">
        <v>9</v>
      </c>
      <c r="C10" s="34">
        <v>11002</v>
      </c>
      <c r="D10" s="249" t="s">
        <v>1338</v>
      </c>
      <c r="E10" s="249" t="s">
        <v>17</v>
      </c>
      <c r="F10" s="315">
        <v>239</v>
      </c>
      <c r="G10" s="248">
        <f t="shared" si="0"/>
        <v>3346</v>
      </c>
      <c r="H10" s="326"/>
      <c r="I10" s="251"/>
      <c r="J10" s="248"/>
      <c r="K10" s="252"/>
      <c r="L10" s="17"/>
      <c r="M10" s="17"/>
      <c r="N10" s="251"/>
      <c r="O10" s="252"/>
    </row>
    <row r="11" spans="1:15">
      <c r="A11" s="325">
        <v>23</v>
      </c>
      <c r="B11" s="248">
        <v>10</v>
      </c>
      <c r="C11" s="34">
        <v>11016</v>
      </c>
      <c r="D11" s="249" t="s">
        <v>1338</v>
      </c>
      <c r="E11" s="249" t="s">
        <v>17</v>
      </c>
      <c r="F11" s="315">
        <v>210</v>
      </c>
      <c r="G11" s="248">
        <f t="shared" si="0"/>
        <v>2940</v>
      </c>
      <c r="H11" s="250"/>
      <c r="I11" s="251"/>
      <c r="J11" s="5"/>
      <c r="K11" s="252"/>
      <c r="L11" s="17"/>
      <c r="M11" s="17"/>
      <c r="N11" s="251"/>
      <c r="O11" s="252"/>
    </row>
    <row r="12" spans="1:15">
      <c r="A12" s="314">
        <v>18</v>
      </c>
      <c r="B12" s="248">
        <v>11</v>
      </c>
      <c r="C12" s="34">
        <v>11051</v>
      </c>
      <c r="D12" s="249" t="s">
        <v>1364</v>
      </c>
      <c r="E12" s="249" t="s">
        <v>17</v>
      </c>
      <c r="F12" s="315">
        <v>210</v>
      </c>
      <c r="G12" s="248">
        <f t="shared" si="0"/>
        <v>2940</v>
      </c>
      <c r="H12" s="250"/>
      <c r="I12" s="251"/>
      <c r="J12" s="5"/>
      <c r="K12" s="252"/>
      <c r="L12" s="17"/>
      <c r="M12" s="17"/>
      <c r="N12" s="251"/>
      <c r="O12" s="252"/>
    </row>
    <row r="13" spans="1:15">
      <c r="A13" s="314">
        <v>69</v>
      </c>
      <c r="B13" s="263">
        <v>12</v>
      </c>
      <c r="C13" s="34">
        <v>11127</v>
      </c>
      <c r="D13" s="249" t="s">
        <v>1011</v>
      </c>
      <c r="E13" s="249" t="s">
        <v>17</v>
      </c>
      <c r="F13" s="315">
        <v>210</v>
      </c>
      <c r="G13" s="248">
        <f t="shared" si="0"/>
        <v>2940</v>
      </c>
      <c r="H13" s="250"/>
      <c r="I13" s="251"/>
      <c r="J13" s="5"/>
      <c r="K13" s="252"/>
      <c r="L13" s="17"/>
      <c r="M13" s="17"/>
      <c r="N13" s="251"/>
      <c r="O13" s="252"/>
    </row>
    <row r="14" spans="1:15">
      <c r="A14" s="314">
        <v>70</v>
      </c>
      <c r="B14" s="263">
        <v>13</v>
      </c>
      <c r="C14" s="34">
        <v>11133</v>
      </c>
      <c r="D14" s="249" t="s">
        <v>1101</v>
      </c>
      <c r="E14" s="249" t="s">
        <v>17</v>
      </c>
      <c r="F14" s="315">
        <v>210</v>
      </c>
      <c r="G14" s="248">
        <f t="shared" si="0"/>
        <v>2940</v>
      </c>
      <c r="H14" s="250"/>
      <c r="I14" s="251"/>
      <c r="J14" s="5"/>
      <c r="K14" s="252"/>
      <c r="L14" s="17"/>
      <c r="M14" s="17"/>
      <c r="N14" s="251"/>
      <c r="O14" s="252"/>
    </row>
    <row r="15" spans="1:15">
      <c r="A15" s="325">
        <v>97</v>
      </c>
      <c r="B15" s="248">
        <v>14</v>
      </c>
      <c r="C15" s="34">
        <v>11163</v>
      </c>
      <c r="D15" s="249" t="s">
        <v>1411</v>
      </c>
      <c r="E15" s="249" t="s">
        <v>17</v>
      </c>
      <c r="F15" s="315">
        <v>210</v>
      </c>
      <c r="G15" s="248">
        <f t="shared" si="0"/>
        <v>2940</v>
      </c>
      <c r="H15" s="250"/>
      <c r="I15" s="251"/>
      <c r="J15" s="5"/>
      <c r="K15" s="252"/>
      <c r="L15" s="17"/>
      <c r="M15" s="17"/>
      <c r="N15" s="251"/>
      <c r="O15" s="252"/>
    </row>
    <row r="16" spans="1:15">
      <c r="A16" s="314">
        <v>98</v>
      </c>
      <c r="B16" s="248">
        <v>15</v>
      </c>
      <c r="C16" s="34">
        <v>11169</v>
      </c>
      <c r="D16" s="249" t="s">
        <v>1259</v>
      </c>
      <c r="E16" s="249" t="s">
        <v>17</v>
      </c>
      <c r="F16" s="315">
        <v>210</v>
      </c>
      <c r="G16" s="248">
        <f t="shared" si="0"/>
        <v>2940</v>
      </c>
      <c r="H16" s="250"/>
      <c r="I16" s="251"/>
      <c r="J16" s="5"/>
      <c r="K16" s="252"/>
      <c r="L16" s="17"/>
      <c r="M16" s="17"/>
      <c r="N16" s="251"/>
      <c r="O16" s="252"/>
    </row>
    <row r="17" spans="1:15">
      <c r="A17" s="314">
        <v>110</v>
      </c>
      <c r="B17" s="263">
        <v>16</v>
      </c>
      <c r="C17" s="34">
        <v>11223</v>
      </c>
      <c r="D17" s="249" t="s">
        <v>1259</v>
      </c>
      <c r="E17" s="249" t="s">
        <v>17</v>
      </c>
      <c r="F17" s="315">
        <v>210</v>
      </c>
      <c r="G17" s="248">
        <f t="shared" si="0"/>
        <v>2940</v>
      </c>
      <c r="H17" s="250"/>
      <c r="I17" s="251"/>
      <c r="J17" s="5"/>
      <c r="K17" s="252"/>
      <c r="L17" s="17"/>
      <c r="M17" s="17"/>
      <c r="N17" s="251"/>
      <c r="O17" s="252"/>
    </row>
    <row r="18" spans="1:15">
      <c r="A18" s="325">
        <v>103</v>
      </c>
      <c r="B18" s="263">
        <v>17</v>
      </c>
      <c r="C18" s="34">
        <v>11229</v>
      </c>
      <c r="D18" s="249" t="s">
        <v>1101</v>
      </c>
      <c r="E18" s="249" t="s">
        <v>17</v>
      </c>
      <c r="F18" s="315">
        <v>240</v>
      </c>
      <c r="G18" s="248">
        <f t="shared" si="0"/>
        <v>3360</v>
      </c>
      <c r="H18" s="250"/>
      <c r="I18" s="251"/>
      <c r="J18" s="5"/>
      <c r="K18" s="252"/>
      <c r="L18" s="17"/>
      <c r="M18" s="17"/>
      <c r="N18" s="251"/>
      <c r="O18" s="252"/>
    </row>
    <row r="19" spans="1:15">
      <c r="A19" s="314">
        <v>133</v>
      </c>
      <c r="B19" s="248">
        <v>18</v>
      </c>
      <c r="C19" s="34">
        <v>11271</v>
      </c>
      <c r="D19" s="249" t="s">
        <v>1412</v>
      </c>
      <c r="E19" s="249" t="s">
        <v>24</v>
      </c>
      <c r="F19" s="315">
        <v>210</v>
      </c>
      <c r="G19" s="248">
        <f t="shared" si="0"/>
        <v>2940</v>
      </c>
      <c r="H19" s="250"/>
      <c r="I19" s="251"/>
      <c r="J19" s="5"/>
      <c r="K19" s="252"/>
      <c r="L19" s="17"/>
      <c r="M19" s="17"/>
      <c r="N19" s="251"/>
      <c r="O19" s="252"/>
    </row>
    <row r="20" spans="1:15">
      <c r="A20" s="314">
        <v>180</v>
      </c>
      <c r="B20" s="248">
        <v>19</v>
      </c>
      <c r="C20" s="34">
        <v>11326</v>
      </c>
      <c r="D20" s="249" t="s">
        <v>1259</v>
      </c>
      <c r="E20" s="249" t="s">
        <v>17</v>
      </c>
      <c r="F20" s="315">
        <v>210</v>
      </c>
      <c r="G20" s="248">
        <f t="shared" si="0"/>
        <v>2940</v>
      </c>
      <c r="H20" s="250"/>
      <c r="I20" s="251"/>
      <c r="J20" s="5"/>
      <c r="K20" s="252"/>
      <c r="L20" s="17"/>
      <c r="M20" s="17"/>
      <c r="N20" s="251"/>
      <c r="O20" s="252"/>
    </row>
    <row r="21" spans="1:15">
      <c r="A21" s="325">
        <v>220</v>
      </c>
      <c r="B21" s="263">
        <v>20</v>
      </c>
      <c r="C21" s="34">
        <v>11374</v>
      </c>
      <c r="D21" s="249" t="s">
        <v>1412</v>
      </c>
      <c r="E21" s="249" t="s">
        <v>24</v>
      </c>
      <c r="F21" s="315">
        <v>210</v>
      </c>
      <c r="G21" s="248">
        <f t="shared" si="0"/>
        <v>2940</v>
      </c>
      <c r="H21" s="250"/>
      <c r="I21" s="251"/>
      <c r="J21" s="5"/>
      <c r="K21" s="252"/>
      <c r="L21" s="17"/>
      <c r="M21" s="17"/>
      <c r="N21" s="251"/>
      <c r="O21" s="252"/>
    </row>
    <row r="22" spans="1:15">
      <c r="A22" s="314">
        <v>214</v>
      </c>
      <c r="B22" s="263">
        <v>21</v>
      </c>
      <c r="C22" s="34">
        <v>11379</v>
      </c>
      <c r="D22" s="249" t="s">
        <v>1412</v>
      </c>
      <c r="E22" s="249" t="s">
        <v>24</v>
      </c>
      <c r="F22" s="315">
        <v>210</v>
      </c>
      <c r="G22" s="248">
        <f t="shared" si="0"/>
        <v>2940</v>
      </c>
      <c r="H22" s="250"/>
      <c r="I22" s="251"/>
      <c r="J22" s="5"/>
      <c r="K22" s="252"/>
      <c r="L22" s="17"/>
      <c r="M22" s="17"/>
      <c r="N22" s="251"/>
      <c r="O22" s="252"/>
    </row>
    <row r="23" spans="1:15">
      <c r="A23" s="314">
        <v>4</v>
      </c>
      <c r="B23" s="248">
        <v>22</v>
      </c>
      <c r="C23" s="34">
        <v>12002</v>
      </c>
      <c r="D23" s="249" t="s">
        <v>73</v>
      </c>
      <c r="E23" s="249" t="s">
        <v>17</v>
      </c>
      <c r="F23" s="248">
        <v>240</v>
      </c>
      <c r="G23" s="248">
        <f t="shared" si="0"/>
        <v>3360</v>
      </c>
      <c r="H23" s="250"/>
      <c r="I23" s="251"/>
      <c r="J23" s="248"/>
      <c r="K23" s="252"/>
      <c r="L23" s="17"/>
      <c r="M23" s="17"/>
      <c r="N23" s="251"/>
      <c r="O23" s="252"/>
    </row>
    <row r="24" spans="1:15">
      <c r="A24" s="325">
        <v>66</v>
      </c>
      <c r="B24" s="248">
        <v>23</v>
      </c>
      <c r="C24" s="34">
        <v>12036</v>
      </c>
      <c r="D24" s="249" t="s">
        <v>1353</v>
      </c>
      <c r="E24" s="249" t="s">
        <v>17</v>
      </c>
      <c r="F24" s="315">
        <v>210</v>
      </c>
      <c r="G24" s="248">
        <f t="shared" si="0"/>
        <v>2940</v>
      </c>
      <c r="H24" s="250"/>
      <c r="I24" s="251"/>
      <c r="J24" s="5"/>
      <c r="K24" s="252"/>
      <c r="L24" s="17"/>
      <c r="M24" s="17"/>
      <c r="N24" s="251"/>
      <c r="O24" s="252"/>
    </row>
    <row r="25" spans="1:15">
      <c r="A25" s="314">
        <v>93</v>
      </c>
      <c r="B25" s="263">
        <v>24</v>
      </c>
      <c r="C25" s="34">
        <v>12077</v>
      </c>
      <c r="D25" s="249" t="s">
        <v>1387</v>
      </c>
      <c r="E25" s="249" t="s">
        <v>17</v>
      </c>
      <c r="F25" s="315">
        <v>210</v>
      </c>
      <c r="G25" s="248">
        <f t="shared" si="0"/>
        <v>2940</v>
      </c>
      <c r="H25" s="250"/>
      <c r="I25" s="251"/>
      <c r="J25" s="5"/>
      <c r="K25" s="252"/>
      <c r="L25" s="17"/>
      <c r="M25" s="17"/>
      <c r="N25" s="251"/>
      <c r="O25" s="252"/>
    </row>
    <row r="26" spans="1:15">
      <c r="A26" s="314">
        <v>109</v>
      </c>
      <c r="B26" s="263">
        <v>25</v>
      </c>
      <c r="C26" s="34">
        <v>12122</v>
      </c>
      <c r="D26" s="249" t="s">
        <v>1386</v>
      </c>
      <c r="E26" s="249" t="s">
        <v>37</v>
      </c>
      <c r="F26" s="315">
        <v>210</v>
      </c>
      <c r="G26" s="248">
        <f t="shared" si="0"/>
        <v>2940</v>
      </c>
      <c r="H26" s="250"/>
      <c r="I26" s="251"/>
      <c r="J26" s="5"/>
      <c r="K26" s="252"/>
      <c r="L26" s="17"/>
      <c r="M26" s="17"/>
      <c r="N26" s="251"/>
      <c r="O26" s="252"/>
    </row>
    <row r="27" spans="1:15">
      <c r="A27" s="325">
        <v>107</v>
      </c>
      <c r="B27" s="248">
        <v>26</v>
      </c>
      <c r="C27" s="34">
        <v>12149</v>
      </c>
      <c r="D27" s="249" t="s">
        <v>955</v>
      </c>
      <c r="E27" s="249" t="s">
        <v>17</v>
      </c>
      <c r="F27" s="315">
        <v>210</v>
      </c>
      <c r="G27" s="248">
        <f t="shared" si="0"/>
        <v>2940</v>
      </c>
      <c r="H27" s="250"/>
      <c r="I27" s="251"/>
      <c r="J27" s="5"/>
      <c r="K27" s="252"/>
      <c r="L27" s="17"/>
      <c r="M27" s="17"/>
      <c r="N27" s="251"/>
      <c r="O27" s="252"/>
    </row>
    <row r="28" spans="1:15">
      <c r="A28" s="314">
        <v>108</v>
      </c>
      <c r="B28" s="248">
        <v>27</v>
      </c>
      <c r="C28" s="34">
        <v>12161</v>
      </c>
      <c r="D28" s="249" t="s">
        <v>1386</v>
      </c>
      <c r="E28" s="249" t="s">
        <v>37</v>
      </c>
      <c r="F28" s="315">
        <v>229</v>
      </c>
      <c r="G28" s="248">
        <f t="shared" si="0"/>
        <v>3206</v>
      </c>
      <c r="H28" s="250"/>
      <c r="I28" s="251"/>
      <c r="J28" s="5"/>
      <c r="K28" s="252"/>
      <c r="L28" s="17"/>
      <c r="M28" s="17"/>
      <c r="N28" s="251"/>
      <c r="O28" s="252"/>
    </row>
    <row r="29" spans="1:15">
      <c r="A29" s="314">
        <v>127</v>
      </c>
      <c r="B29" s="263">
        <v>28</v>
      </c>
      <c r="C29" s="34">
        <v>12207</v>
      </c>
      <c r="D29" s="249" t="s">
        <v>1338</v>
      </c>
      <c r="E29" s="249" t="s">
        <v>17</v>
      </c>
      <c r="F29" s="315">
        <v>210</v>
      </c>
      <c r="G29" s="248">
        <f t="shared" si="0"/>
        <v>2940</v>
      </c>
      <c r="H29" s="250"/>
      <c r="I29" s="251"/>
      <c r="J29" s="5"/>
      <c r="K29" s="252"/>
      <c r="L29" s="17"/>
      <c r="M29" s="17"/>
      <c r="N29" s="251"/>
      <c r="O29" s="252"/>
    </row>
    <row r="30" spans="1:15">
      <c r="A30" s="325">
        <v>222</v>
      </c>
      <c r="B30" s="263">
        <v>29</v>
      </c>
      <c r="C30" s="34">
        <v>12302</v>
      </c>
      <c r="D30" s="249" t="s">
        <v>1335</v>
      </c>
      <c r="E30" s="249" t="s">
        <v>1396</v>
      </c>
      <c r="F30" s="315">
        <v>210</v>
      </c>
      <c r="G30" s="248">
        <f t="shared" si="0"/>
        <v>2940</v>
      </c>
      <c r="H30" s="250"/>
      <c r="I30" s="251"/>
      <c r="J30" s="5"/>
      <c r="K30" s="252"/>
      <c r="L30" s="17"/>
      <c r="M30" s="17"/>
      <c r="N30" s="251"/>
      <c r="O30" s="252"/>
    </row>
    <row r="31" spans="1:15">
      <c r="A31" s="314">
        <v>227</v>
      </c>
      <c r="B31" s="248">
        <v>30</v>
      </c>
      <c r="C31" s="34">
        <v>12307</v>
      </c>
      <c r="D31" s="249" t="s">
        <v>85</v>
      </c>
      <c r="E31" s="249" t="s">
        <v>17</v>
      </c>
      <c r="F31" s="315">
        <v>210</v>
      </c>
      <c r="G31" s="248">
        <f t="shared" si="0"/>
        <v>2940</v>
      </c>
      <c r="H31" s="250"/>
      <c r="I31" s="251"/>
      <c r="J31" s="5"/>
      <c r="K31" s="252"/>
      <c r="L31" s="17"/>
      <c r="M31" s="17"/>
      <c r="N31" s="251"/>
      <c r="O31" s="252"/>
    </row>
    <row r="32" spans="1:15">
      <c r="A32" s="314">
        <v>226</v>
      </c>
      <c r="B32" s="248">
        <v>31</v>
      </c>
      <c r="C32" s="34">
        <v>12313</v>
      </c>
      <c r="D32" s="249" t="s">
        <v>85</v>
      </c>
      <c r="E32" s="249" t="s">
        <v>17</v>
      </c>
      <c r="F32" s="315">
        <v>210</v>
      </c>
      <c r="G32" s="248">
        <f t="shared" si="0"/>
        <v>2940</v>
      </c>
      <c r="H32" s="250"/>
      <c r="I32" s="251"/>
      <c r="J32" s="5"/>
      <c r="K32" s="252"/>
      <c r="L32" s="17"/>
      <c r="M32" s="17"/>
      <c r="N32" s="251"/>
      <c r="O32" s="252"/>
    </row>
    <row r="33" spans="1:15">
      <c r="A33" s="325">
        <v>221</v>
      </c>
      <c r="B33" s="263">
        <v>32</v>
      </c>
      <c r="C33" s="34">
        <v>12343</v>
      </c>
      <c r="D33" s="249" t="s">
        <v>1335</v>
      </c>
      <c r="E33" s="249" t="s">
        <v>1396</v>
      </c>
      <c r="F33" s="315">
        <v>210</v>
      </c>
      <c r="G33" s="248">
        <f t="shared" si="0"/>
        <v>2940</v>
      </c>
      <c r="H33" s="250"/>
      <c r="I33" s="251"/>
      <c r="J33" s="5"/>
      <c r="K33" s="252"/>
      <c r="L33" s="17"/>
      <c r="M33" s="17"/>
      <c r="N33" s="251"/>
      <c r="O33" s="252"/>
    </row>
    <row r="34" spans="1:15">
      <c r="A34" s="314">
        <v>217</v>
      </c>
      <c r="B34" s="263">
        <v>33</v>
      </c>
      <c r="C34" s="34">
        <v>12355</v>
      </c>
      <c r="D34" s="249" t="s">
        <v>1335</v>
      </c>
      <c r="E34" s="249" t="s">
        <v>1396</v>
      </c>
      <c r="F34" s="315">
        <v>210</v>
      </c>
      <c r="G34" s="248">
        <f t="shared" si="0"/>
        <v>2940</v>
      </c>
      <c r="H34" s="250"/>
      <c r="I34" s="251"/>
      <c r="J34" s="5"/>
      <c r="K34" s="252"/>
      <c r="L34" s="17"/>
      <c r="M34" s="17"/>
      <c r="N34" s="251"/>
      <c r="O34" s="252"/>
    </row>
    <row r="35" spans="1:15">
      <c r="A35" s="314">
        <v>20</v>
      </c>
      <c r="B35" s="248">
        <v>34</v>
      </c>
      <c r="C35" s="34">
        <v>20005</v>
      </c>
      <c r="D35" s="249" t="s">
        <v>16</v>
      </c>
      <c r="E35" s="249" t="s">
        <v>17</v>
      </c>
      <c r="F35" s="248">
        <v>67</v>
      </c>
      <c r="G35" s="248">
        <f t="shared" si="0"/>
        <v>938</v>
      </c>
      <c r="H35" s="250"/>
      <c r="I35" s="251"/>
      <c r="J35" s="248"/>
      <c r="K35" s="252"/>
      <c r="L35" s="17"/>
      <c r="M35" s="17"/>
      <c r="N35" s="251"/>
      <c r="O35" s="252"/>
    </row>
    <row r="36" spans="1:15">
      <c r="A36" s="325">
        <v>27</v>
      </c>
      <c r="B36" s="248">
        <v>35</v>
      </c>
      <c r="C36" s="34">
        <v>20011</v>
      </c>
      <c r="D36" s="249" t="s">
        <v>1349</v>
      </c>
      <c r="E36" s="249" t="s">
        <v>24</v>
      </c>
      <c r="F36" s="315">
        <v>210</v>
      </c>
      <c r="G36" s="248">
        <f t="shared" si="0"/>
        <v>2940</v>
      </c>
      <c r="H36" s="250"/>
      <c r="I36" s="251"/>
      <c r="J36" s="5"/>
      <c r="K36" s="252"/>
      <c r="L36" s="17"/>
      <c r="M36" s="17"/>
      <c r="N36" s="251"/>
      <c r="O36" s="252"/>
    </row>
    <row r="37" spans="1:15">
      <c r="A37" s="314">
        <v>112</v>
      </c>
      <c r="B37" s="263">
        <v>36</v>
      </c>
      <c r="C37" s="34">
        <v>20109</v>
      </c>
      <c r="D37" s="249" t="s">
        <v>1403</v>
      </c>
      <c r="E37" s="249" t="s">
        <v>17</v>
      </c>
      <c r="F37" s="317">
        <v>210</v>
      </c>
      <c r="G37" s="248">
        <f t="shared" si="0"/>
        <v>2940</v>
      </c>
      <c r="H37" s="250"/>
      <c r="I37" s="251"/>
      <c r="J37" s="247"/>
      <c r="K37" s="252"/>
      <c r="L37" s="17"/>
      <c r="M37" s="17"/>
      <c r="N37" s="251"/>
      <c r="O37" s="252"/>
    </row>
    <row r="38" spans="1:15" ht="25.5">
      <c r="A38" s="314">
        <v>284</v>
      </c>
      <c r="B38" s="263">
        <v>37</v>
      </c>
      <c r="C38" s="34">
        <v>20125</v>
      </c>
      <c r="D38" s="249" t="s">
        <v>1403</v>
      </c>
      <c r="E38" s="249" t="s">
        <v>17</v>
      </c>
      <c r="F38" s="315">
        <v>3</v>
      </c>
      <c r="G38" s="248">
        <v>100</v>
      </c>
      <c r="H38" s="250" t="s">
        <v>75</v>
      </c>
      <c r="I38" s="251"/>
      <c r="J38" s="5"/>
      <c r="K38" s="252"/>
      <c r="L38" s="17"/>
      <c r="M38" s="17"/>
      <c r="N38" s="251"/>
      <c r="O38" s="252"/>
    </row>
    <row r="39" spans="1:15">
      <c r="A39" s="325">
        <v>104</v>
      </c>
      <c r="B39" s="248">
        <v>38</v>
      </c>
      <c r="C39" s="34">
        <v>20127</v>
      </c>
      <c r="D39" s="249" t="s">
        <v>1403</v>
      </c>
      <c r="E39" s="249" t="s">
        <v>17</v>
      </c>
      <c r="F39" s="315">
        <v>210</v>
      </c>
      <c r="G39" s="248">
        <f>F39*14</f>
        <v>2940</v>
      </c>
      <c r="H39" s="250"/>
      <c r="I39" s="251"/>
      <c r="J39" s="5"/>
      <c r="K39" s="252"/>
      <c r="L39" s="17"/>
      <c r="M39" s="17"/>
      <c r="N39" s="251"/>
      <c r="O39" s="252"/>
    </row>
    <row r="40" spans="1:15">
      <c r="A40" s="314">
        <v>100</v>
      </c>
      <c r="B40" s="248">
        <v>39</v>
      </c>
      <c r="C40" s="34">
        <v>20130</v>
      </c>
      <c r="D40" s="249" t="s">
        <v>1403</v>
      </c>
      <c r="E40" s="249" t="s">
        <v>17</v>
      </c>
      <c r="F40" s="315">
        <v>119</v>
      </c>
      <c r="G40" s="248">
        <f>F40*14</f>
        <v>1666</v>
      </c>
      <c r="H40" s="250"/>
      <c r="I40" s="251"/>
      <c r="J40" s="5"/>
      <c r="K40" s="252"/>
      <c r="L40" s="17"/>
      <c r="M40" s="17"/>
      <c r="N40" s="251"/>
      <c r="O40" s="252"/>
    </row>
    <row r="41" spans="1:15" ht="25.5">
      <c r="A41" s="314">
        <v>284</v>
      </c>
      <c r="B41" s="263">
        <v>40</v>
      </c>
      <c r="C41" s="34">
        <v>20132</v>
      </c>
      <c r="D41" s="249" t="s">
        <v>1403</v>
      </c>
      <c r="E41" s="249" t="s">
        <v>17</v>
      </c>
      <c r="F41" s="315">
        <v>1</v>
      </c>
      <c r="G41" s="248">
        <v>100</v>
      </c>
      <c r="H41" s="250" t="s">
        <v>75</v>
      </c>
      <c r="I41" s="251"/>
      <c r="J41" s="5"/>
      <c r="K41" s="252"/>
      <c r="L41" s="17"/>
      <c r="M41" s="17"/>
      <c r="N41" s="251"/>
      <c r="O41" s="252"/>
    </row>
    <row r="42" spans="1:15">
      <c r="A42" s="325">
        <v>73</v>
      </c>
      <c r="B42" s="263">
        <v>41</v>
      </c>
      <c r="C42" s="34">
        <v>20175</v>
      </c>
      <c r="D42" s="249" t="s">
        <v>90</v>
      </c>
      <c r="E42" s="249" t="s">
        <v>21</v>
      </c>
      <c r="F42" s="315">
        <v>210</v>
      </c>
      <c r="G42" s="248">
        <f t="shared" ref="G42:G55" si="1">F42*14</f>
        <v>2940</v>
      </c>
      <c r="H42" s="250"/>
      <c r="I42" s="251"/>
      <c r="J42" s="248"/>
      <c r="K42" s="252"/>
      <c r="L42" s="17"/>
      <c r="M42" s="17"/>
      <c r="N42" s="251"/>
      <c r="O42" s="252"/>
    </row>
    <row r="43" spans="1:15">
      <c r="A43" s="314">
        <v>111</v>
      </c>
      <c r="B43" s="248">
        <v>42</v>
      </c>
      <c r="C43" s="34">
        <v>20191</v>
      </c>
      <c r="D43" s="249" t="s">
        <v>90</v>
      </c>
      <c r="E43" s="249" t="s">
        <v>21</v>
      </c>
      <c r="F43" s="315">
        <v>210</v>
      </c>
      <c r="G43" s="248">
        <f t="shared" si="1"/>
        <v>2940</v>
      </c>
      <c r="H43" s="250"/>
      <c r="I43" s="251"/>
      <c r="J43" s="5"/>
      <c r="K43" s="252"/>
      <c r="L43" s="17"/>
      <c r="M43" s="17"/>
      <c r="N43" s="251"/>
      <c r="O43" s="252"/>
    </row>
    <row r="44" spans="1:15">
      <c r="A44" s="314">
        <v>67</v>
      </c>
      <c r="B44" s="248">
        <v>43</v>
      </c>
      <c r="C44" s="34">
        <v>20239</v>
      </c>
      <c r="D44" s="249" t="s">
        <v>90</v>
      </c>
      <c r="E44" s="249" t="s">
        <v>21</v>
      </c>
      <c r="F44" s="315">
        <v>210</v>
      </c>
      <c r="G44" s="248">
        <f t="shared" si="1"/>
        <v>2940</v>
      </c>
      <c r="H44" s="250"/>
      <c r="I44" s="251"/>
      <c r="J44" s="5"/>
      <c r="K44" s="252"/>
      <c r="L44" s="17"/>
      <c r="M44" s="17"/>
      <c r="N44" s="251"/>
      <c r="O44" s="252"/>
    </row>
    <row r="45" spans="1:15">
      <c r="A45" s="325">
        <v>152</v>
      </c>
      <c r="B45" s="263">
        <v>44</v>
      </c>
      <c r="C45" s="34">
        <v>20264</v>
      </c>
      <c r="D45" s="249" t="s">
        <v>566</v>
      </c>
      <c r="E45" s="249" t="s">
        <v>17</v>
      </c>
      <c r="F45" s="315">
        <v>149</v>
      </c>
      <c r="G45" s="248">
        <f t="shared" si="1"/>
        <v>2086</v>
      </c>
      <c r="H45" s="250"/>
      <c r="I45" s="251"/>
      <c r="J45" s="5"/>
      <c r="K45" s="252"/>
      <c r="L45" s="17"/>
      <c r="M45" s="17"/>
      <c r="N45" s="251"/>
      <c r="O45" s="252"/>
    </row>
    <row r="46" spans="1:15">
      <c r="A46" s="314">
        <v>128</v>
      </c>
      <c r="B46" s="263">
        <v>45</v>
      </c>
      <c r="C46" s="34">
        <v>20421</v>
      </c>
      <c r="D46" s="249" t="s">
        <v>34</v>
      </c>
      <c r="E46" s="249" t="s">
        <v>24</v>
      </c>
      <c r="F46" s="315">
        <v>209</v>
      </c>
      <c r="G46" s="248">
        <f t="shared" si="1"/>
        <v>2926</v>
      </c>
      <c r="H46" s="250"/>
      <c r="I46" s="251"/>
      <c r="J46" s="5"/>
      <c r="K46" s="252"/>
      <c r="L46" s="17"/>
      <c r="M46" s="17"/>
      <c r="N46" s="251"/>
      <c r="O46" s="252"/>
    </row>
    <row r="47" spans="1:15">
      <c r="A47" s="314">
        <v>132</v>
      </c>
      <c r="B47" s="248">
        <v>46</v>
      </c>
      <c r="C47" s="34">
        <v>20444</v>
      </c>
      <c r="D47" s="249" t="s">
        <v>34</v>
      </c>
      <c r="E47" s="249" t="s">
        <v>24</v>
      </c>
      <c r="F47" s="248">
        <v>210</v>
      </c>
      <c r="G47" s="248">
        <f t="shared" si="1"/>
        <v>2940</v>
      </c>
      <c r="H47" s="250"/>
      <c r="I47" s="251"/>
      <c r="J47" s="248"/>
      <c r="K47" s="252"/>
      <c r="L47" s="17"/>
      <c r="M47" s="17"/>
      <c r="N47" s="251"/>
      <c r="O47" s="252"/>
    </row>
    <row r="48" spans="1:15">
      <c r="A48" s="325">
        <v>179</v>
      </c>
      <c r="B48" s="248">
        <v>47</v>
      </c>
      <c r="C48" s="34">
        <v>20499</v>
      </c>
      <c r="D48" s="249" t="s">
        <v>1413</v>
      </c>
      <c r="E48" s="249" t="s">
        <v>17</v>
      </c>
      <c r="F48" s="315">
        <v>210</v>
      </c>
      <c r="G48" s="248">
        <f t="shared" si="1"/>
        <v>2940</v>
      </c>
      <c r="H48" s="250"/>
      <c r="I48" s="251"/>
      <c r="J48" s="5"/>
      <c r="K48" s="252"/>
      <c r="L48" s="17"/>
      <c r="M48" s="17"/>
      <c r="N48" s="251"/>
      <c r="O48" s="252"/>
    </row>
    <row r="49" spans="1:15">
      <c r="A49" s="314">
        <v>228</v>
      </c>
      <c r="B49" s="263">
        <v>48</v>
      </c>
      <c r="C49" s="34">
        <v>20551</v>
      </c>
      <c r="D49" s="249" t="s">
        <v>1414</v>
      </c>
      <c r="E49" s="249" t="s">
        <v>24</v>
      </c>
      <c r="F49" s="315">
        <v>210</v>
      </c>
      <c r="G49" s="248">
        <f t="shared" si="1"/>
        <v>2940</v>
      </c>
      <c r="H49" s="250"/>
      <c r="I49" s="251"/>
      <c r="J49" s="5"/>
      <c r="K49" s="252"/>
      <c r="L49" s="17"/>
      <c r="M49" s="17"/>
      <c r="N49" s="251"/>
      <c r="O49" s="252"/>
    </row>
    <row r="50" spans="1:15">
      <c r="A50" s="314">
        <v>229</v>
      </c>
      <c r="B50" s="263">
        <v>49</v>
      </c>
      <c r="C50" s="34">
        <v>20582</v>
      </c>
      <c r="D50" s="249" t="s">
        <v>1414</v>
      </c>
      <c r="E50" s="249" t="s">
        <v>24</v>
      </c>
      <c r="F50" s="315">
        <v>210</v>
      </c>
      <c r="G50" s="248">
        <f t="shared" si="1"/>
        <v>2940</v>
      </c>
      <c r="H50" s="250"/>
      <c r="I50" s="251"/>
      <c r="J50" s="5"/>
      <c r="K50" s="252"/>
      <c r="L50" s="17"/>
      <c r="M50" s="17"/>
      <c r="N50" s="251"/>
      <c r="O50" s="252"/>
    </row>
    <row r="51" spans="1:15">
      <c r="A51" s="325">
        <v>230</v>
      </c>
      <c r="B51" s="248">
        <v>50</v>
      </c>
      <c r="C51" s="34">
        <v>20606</v>
      </c>
      <c r="D51" s="249" t="s">
        <v>1414</v>
      </c>
      <c r="E51" s="249" t="s">
        <v>24</v>
      </c>
      <c r="F51" s="315">
        <v>210</v>
      </c>
      <c r="G51" s="248">
        <f t="shared" si="1"/>
        <v>2940</v>
      </c>
      <c r="H51" s="250"/>
      <c r="I51" s="251"/>
      <c r="J51" s="5"/>
      <c r="K51" s="252"/>
      <c r="L51" s="17"/>
      <c r="M51" s="17"/>
      <c r="N51" s="251"/>
      <c r="O51" s="252"/>
    </row>
    <row r="52" spans="1:15">
      <c r="A52" s="314">
        <v>234</v>
      </c>
      <c r="B52" s="248">
        <v>51</v>
      </c>
      <c r="C52" s="34">
        <v>20619</v>
      </c>
      <c r="D52" s="249" t="s">
        <v>1403</v>
      </c>
      <c r="E52" s="249" t="s">
        <v>17</v>
      </c>
      <c r="F52" s="315">
        <v>210</v>
      </c>
      <c r="G52" s="248">
        <f t="shared" si="1"/>
        <v>2940</v>
      </c>
      <c r="H52" s="250"/>
      <c r="I52" s="251"/>
      <c r="J52" s="5"/>
      <c r="K52" s="252"/>
      <c r="L52" s="17"/>
      <c r="M52" s="17"/>
      <c r="N52" s="251"/>
      <c r="O52" s="252"/>
    </row>
    <row r="53" spans="1:15">
      <c r="A53" s="314">
        <v>232</v>
      </c>
      <c r="B53" s="263">
        <v>52</v>
      </c>
      <c r="C53" s="34">
        <v>20620</v>
      </c>
      <c r="D53" s="249" t="s">
        <v>1403</v>
      </c>
      <c r="E53" s="249" t="s">
        <v>17</v>
      </c>
      <c r="F53" s="315">
        <v>210</v>
      </c>
      <c r="G53" s="248">
        <f t="shared" si="1"/>
        <v>2940</v>
      </c>
      <c r="H53" s="250"/>
      <c r="I53" s="251"/>
      <c r="J53" s="5"/>
      <c r="K53" s="252"/>
      <c r="L53" s="17"/>
      <c r="M53" s="17"/>
      <c r="N53" s="251"/>
      <c r="O53" s="252"/>
    </row>
    <row r="54" spans="1:15">
      <c r="A54" s="325">
        <v>276</v>
      </c>
      <c r="B54" s="263">
        <v>53</v>
      </c>
      <c r="C54" s="34">
        <v>20669</v>
      </c>
      <c r="D54" s="249" t="s">
        <v>1403</v>
      </c>
      <c r="E54" s="249" t="s">
        <v>17</v>
      </c>
      <c r="F54" s="248">
        <v>201</v>
      </c>
      <c r="G54" s="248">
        <f t="shared" si="1"/>
        <v>2814</v>
      </c>
      <c r="H54" s="250"/>
      <c r="I54" s="251"/>
      <c r="J54" s="248"/>
      <c r="K54" s="252"/>
      <c r="L54" s="17"/>
      <c r="M54" s="17"/>
      <c r="N54" s="251"/>
      <c r="O54" s="252"/>
    </row>
    <row r="55" spans="1:15">
      <c r="A55" s="314">
        <v>240</v>
      </c>
      <c r="B55" s="248">
        <v>54</v>
      </c>
      <c r="C55" s="34">
        <v>20673</v>
      </c>
      <c r="D55" s="249" t="s">
        <v>19</v>
      </c>
      <c r="E55" s="249" t="s">
        <v>17</v>
      </c>
      <c r="F55" s="315">
        <v>210</v>
      </c>
      <c r="G55" s="248">
        <f t="shared" si="1"/>
        <v>2940</v>
      </c>
      <c r="H55" s="250"/>
      <c r="I55" s="251"/>
      <c r="J55" s="5"/>
      <c r="K55" s="252"/>
      <c r="L55" s="17"/>
      <c r="M55" s="17"/>
      <c r="N55" s="251"/>
      <c r="O55" s="252"/>
    </row>
    <row r="56" spans="1:15" ht="25.5">
      <c r="A56" s="314">
        <v>254</v>
      </c>
      <c r="B56" s="248">
        <v>55</v>
      </c>
      <c r="C56" s="34">
        <v>20725</v>
      </c>
      <c r="D56" s="249" t="s">
        <v>1349</v>
      </c>
      <c r="E56" s="249" t="s">
        <v>24</v>
      </c>
      <c r="F56" s="315">
        <v>7</v>
      </c>
      <c r="G56" s="248">
        <v>100</v>
      </c>
      <c r="H56" s="250" t="s">
        <v>75</v>
      </c>
      <c r="I56" s="251"/>
      <c r="J56" s="5"/>
      <c r="K56" s="252"/>
      <c r="L56" s="17"/>
      <c r="M56" s="17"/>
      <c r="N56" s="251"/>
      <c r="O56" s="252"/>
    </row>
    <row r="57" spans="1:15">
      <c r="A57" s="325">
        <v>238</v>
      </c>
      <c r="B57" s="263">
        <v>56</v>
      </c>
      <c r="C57" s="34">
        <v>20732</v>
      </c>
      <c r="D57" s="249" t="s">
        <v>1403</v>
      </c>
      <c r="E57" s="249" t="s">
        <v>17</v>
      </c>
      <c r="F57" s="315">
        <v>210</v>
      </c>
      <c r="G57" s="248">
        <f t="shared" ref="G57:G62" si="2">F57*14</f>
        <v>2940</v>
      </c>
      <c r="H57" s="250"/>
      <c r="I57" s="251"/>
      <c r="J57" s="5"/>
      <c r="K57" s="252"/>
      <c r="L57" s="17"/>
      <c r="M57" s="17"/>
      <c r="N57" s="251"/>
      <c r="O57" s="252"/>
    </row>
    <row r="58" spans="1:15">
      <c r="A58" s="314">
        <v>246</v>
      </c>
      <c r="B58" s="263">
        <v>57</v>
      </c>
      <c r="C58" s="34">
        <v>20741</v>
      </c>
      <c r="D58" s="249" t="s">
        <v>34</v>
      </c>
      <c r="E58" s="249" t="s">
        <v>24</v>
      </c>
      <c r="F58" s="315">
        <v>210</v>
      </c>
      <c r="G58" s="248">
        <f t="shared" si="2"/>
        <v>2940</v>
      </c>
      <c r="H58" s="250"/>
      <c r="I58" s="251"/>
      <c r="J58" s="5"/>
      <c r="K58" s="252"/>
      <c r="L58" s="17"/>
      <c r="M58" s="17"/>
      <c r="N58" s="251"/>
      <c r="O58" s="252"/>
    </row>
    <row r="59" spans="1:15">
      <c r="A59" s="314">
        <v>260</v>
      </c>
      <c r="B59" s="248">
        <v>58</v>
      </c>
      <c r="C59" s="34">
        <v>20765</v>
      </c>
      <c r="D59" s="249" t="s">
        <v>97</v>
      </c>
      <c r="E59" s="249" t="s">
        <v>17</v>
      </c>
      <c r="F59" s="315">
        <v>210</v>
      </c>
      <c r="G59" s="248">
        <f t="shared" si="2"/>
        <v>2940</v>
      </c>
      <c r="H59" s="250"/>
      <c r="I59" s="251"/>
      <c r="J59" s="5"/>
      <c r="K59" s="252"/>
      <c r="L59" s="17"/>
      <c r="M59" s="17"/>
      <c r="N59" s="251"/>
      <c r="O59" s="252"/>
    </row>
    <row r="60" spans="1:15">
      <c r="A60" s="325">
        <v>262</v>
      </c>
      <c r="B60" s="248">
        <v>59</v>
      </c>
      <c r="C60" s="34">
        <v>20777</v>
      </c>
      <c r="D60" s="249" t="s">
        <v>616</v>
      </c>
      <c r="E60" s="249" t="s">
        <v>17</v>
      </c>
      <c r="F60" s="315">
        <v>180</v>
      </c>
      <c r="G60" s="248">
        <f t="shared" si="2"/>
        <v>2520</v>
      </c>
      <c r="H60" s="250"/>
      <c r="I60" s="251"/>
      <c r="J60" s="5"/>
      <c r="K60" s="252"/>
      <c r="L60" s="17"/>
      <c r="M60" s="17"/>
      <c r="N60" s="251"/>
      <c r="O60" s="252"/>
    </row>
    <row r="61" spans="1:15">
      <c r="A61" s="314">
        <v>264</v>
      </c>
      <c r="B61" s="263">
        <v>60</v>
      </c>
      <c r="C61" s="34">
        <v>20813</v>
      </c>
      <c r="D61" s="249" t="s">
        <v>1362</v>
      </c>
      <c r="E61" s="249" t="s">
        <v>24</v>
      </c>
      <c r="F61" s="315">
        <v>58</v>
      </c>
      <c r="G61" s="248">
        <f t="shared" si="2"/>
        <v>812</v>
      </c>
      <c r="H61" s="250"/>
      <c r="I61" s="251"/>
      <c r="J61" s="5"/>
      <c r="K61" s="252"/>
      <c r="L61" s="17"/>
      <c r="M61" s="17"/>
      <c r="N61" s="251"/>
      <c r="O61" s="252"/>
    </row>
    <row r="62" spans="1:15">
      <c r="A62" s="325">
        <v>265</v>
      </c>
      <c r="B62" s="263">
        <v>61</v>
      </c>
      <c r="C62" s="34">
        <v>20825</v>
      </c>
      <c r="D62" s="249" t="s">
        <v>19</v>
      </c>
      <c r="E62" s="249" t="s">
        <v>17</v>
      </c>
      <c r="F62" s="315">
        <v>88</v>
      </c>
      <c r="G62" s="248">
        <f t="shared" si="2"/>
        <v>1232</v>
      </c>
      <c r="H62" s="250"/>
      <c r="I62" s="251"/>
      <c r="J62" s="5"/>
      <c r="K62" s="252"/>
      <c r="L62" s="17"/>
      <c r="M62" s="17"/>
      <c r="N62" s="251"/>
      <c r="O62" s="252"/>
    </row>
    <row r="63" spans="1:15" ht="25.5">
      <c r="A63" s="314">
        <v>277</v>
      </c>
      <c r="B63" s="248">
        <v>62</v>
      </c>
      <c r="C63" s="34">
        <v>20830</v>
      </c>
      <c r="D63" s="249" t="s">
        <v>1403</v>
      </c>
      <c r="E63" s="249" t="s">
        <v>17</v>
      </c>
      <c r="F63" s="315">
        <v>2</v>
      </c>
      <c r="G63" s="248">
        <v>100</v>
      </c>
      <c r="H63" s="250" t="s">
        <v>75</v>
      </c>
      <c r="I63" s="251"/>
      <c r="J63" s="5"/>
      <c r="K63" s="252"/>
      <c r="L63" s="17"/>
      <c r="M63" s="17"/>
      <c r="N63" s="251"/>
      <c r="O63" s="252"/>
    </row>
    <row r="64" spans="1:15">
      <c r="A64" s="314">
        <v>49</v>
      </c>
      <c r="B64" s="248">
        <v>63</v>
      </c>
      <c r="C64" s="34">
        <v>22032</v>
      </c>
      <c r="D64" s="249" t="s">
        <v>54</v>
      </c>
      <c r="E64" s="249" t="s">
        <v>24</v>
      </c>
      <c r="F64" s="315">
        <v>210</v>
      </c>
      <c r="G64" s="248">
        <f t="shared" ref="G64:G118" si="3">F64*14</f>
        <v>2940</v>
      </c>
      <c r="H64" s="250"/>
      <c r="I64" s="251"/>
      <c r="J64" s="5"/>
      <c r="K64" s="252"/>
      <c r="L64" s="17"/>
      <c r="M64" s="17"/>
      <c r="N64" s="251"/>
      <c r="O64" s="252"/>
    </row>
    <row r="65" spans="1:15">
      <c r="A65" s="325">
        <v>71</v>
      </c>
      <c r="B65" s="263">
        <v>64</v>
      </c>
      <c r="C65" s="34">
        <v>22062</v>
      </c>
      <c r="D65" s="249" t="s">
        <v>54</v>
      </c>
      <c r="E65" s="249" t="s">
        <v>24</v>
      </c>
      <c r="F65" s="315">
        <v>232</v>
      </c>
      <c r="G65" s="248">
        <f t="shared" si="3"/>
        <v>3248</v>
      </c>
      <c r="H65" s="250"/>
      <c r="I65" s="251"/>
      <c r="J65" s="5"/>
      <c r="K65" s="252"/>
      <c r="L65" s="17"/>
      <c r="M65" s="17"/>
      <c r="N65" s="251"/>
      <c r="O65" s="252"/>
    </row>
    <row r="66" spans="1:15">
      <c r="A66" s="314">
        <v>39</v>
      </c>
      <c r="B66" s="263">
        <v>65</v>
      </c>
      <c r="C66" s="34">
        <v>22092</v>
      </c>
      <c r="D66" s="249" t="s">
        <v>54</v>
      </c>
      <c r="E66" s="249" t="s">
        <v>24</v>
      </c>
      <c r="F66" s="315">
        <v>210</v>
      </c>
      <c r="G66" s="248">
        <f t="shared" si="3"/>
        <v>2940</v>
      </c>
      <c r="H66" s="250"/>
      <c r="I66" s="251"/>
      <c r="J66" s="5"/>
      <c r="K66" s="252"/>
      <c r="L66" s="17"/>
      <c r="M66" s="17"/>
      <c r="N66" s="251"/>
      <c r="O66" s="252"/>
    </row>
    <row r="67" spans="1:15">
      <c r="A67" s="314">
        <v>28</v>
      </c>
      <c r="B67" s="248">
        <v>66</v>
      </c>
      <c r="C67" s="34">
        <v>22122</v>
      </c>
      <c r="D67" s="249" t="s">
        <v>1403</v>
      </c>
      <c r="E67" s="249" t="s">
        <v>17</v>
      </c>
      <c r="F67" s="315">
        <v>210</v>
      </c>
      <c r="G67" s="248">
        <f t="shared" si="3"/>
        <v>2940</v>
      </c>
      <c r="H67" s="250"/>
      <c r="I67" s="251"/>
      <c r="J67" s="5"/>
      <c r="K67" s="252"/>
      <c r="L67" s="17"/>
      <c r="M67" s="17"/>
      <c r="N67" s="251"/>
      <c r="O67" s="252"/>
    </row>
    <row r="68" spans="1:15">
      <c r="A68" s="325">
        <v>200</v>
      </c>
      <c r="B68" s="248">
        <v>67</v>
      </c>
      <c r="C68" s="34">
        <v>22247</v>
      </c>
      <c r="D68" s="249" t="s">
        <v>36</v>
      </c>
      <c r="E68" s="249" t="s">
        <v>37</v>
      </c>
      <c r="F68" s="248">
        <v>210</v>
      </c>
      <c r="G68" s="248">
        <f t="shared" si="3"/>
        <v>2940</v>
      </c>
      <c r="H68" s="250"/>
      <c r="I68" s="251"/>
      <c r="J68" s="248"/>
      <c r="K68" s="252"/>
      <c r="L68" s="17"/>
      <c r="M68" s="17"/>
      <c r="N68" s="251"/>
      <c r="O68" s="252"/>
    </row>
    <row r="69" spans="1:15">
      <c r="A69" s="314">
        <v>164</v>
      </c>
      <c r="B69" s="263">
        <v>68</v>
      </c>
      <c r="C69" s="34">
        <v>22287</v>
      </c>
      <c r="D69" s="249" t="s">
        <v>36</v>
      </c>
      <c r="E69" s="249" t="s">
        <v>37</v>
      </c>
      <c r="F69" s="315">
        <v>210</v>
      </c>
      <c r="G69" s="248">
        <f t="shared" si="3"/>
        <v>2940</v>
      </c>
      <c r="H69" s="250"/>
      <c r="I69" s="251"/>
      <c r="J69" s="5"/>
      <c r="K69" s="252"/>
      <c r="L69" s="17"/>
      <c r="M69" s="17"/>
      <c r="N69" s="251"/>
      <c r="O69" s="252"/>
    </row>
    <row r="70" spans="1:15">
      <c r="A70" s="314">
        <v>176</v>
      </c>
      <c r="B70" s="263">
        <v>69</v>
      </c>
      <c r="C70" s="34">
        <v>22342</v>
      </c>
      <c r="D70" s="249" t="s">
        <v>54</v>
      </c>
      <c r="E70" s="249" t="s">
        <v>24</v>
      </c>
      <c r="F70" s="315">
        <v>210</v>
      </c>
      <c r="G70" s="248">
        <f t="shared" si="3"/>
        <v>2940</v>
      </c>
      <c r="H70" s="250"/>
      <c r="I70" s="251"/>
      <c r="J70" s="5"/>
      <c r="K70" s="252"/>
      <c r="L70" s="17"/>
      <c r="M70" s="17"/>
      <c r="N70" s="251"/>
      <c r="O70" s="252"/>
    </row>
    <row r="71" spans="1:15">
      <c r="A71" s="325">
        <v>160</v>
      </c>
      <c r="B71" s="248">
        <v>70</v>
      </c>
      <c r="C71" s="34">
        <v>22362</v>
      </c>
      <c r="D71" s="249" t="s">
        <v>54</v>
      </c>
      <c r="E71" s="249" t="s">
        <v>24</v>
      </c>
      <c r="F71" s="315">
        <v>210</v>
      </c>
      <c r="G71" s="248">
        <f t="shared" si="3"/>
        <v>2940</v>
      </c>
      <c r="H71" s="250"/>
      <c r="I71" s="251"/>
      <c r="J71" s="5"/>
      <c r="K71" s="252"/>
      <c r="L71" s="17"/>
      <c r="M71" s="17"/>
      <c r="N71" s="251"/>
      <c r="O71" s="252"/>
    </row>
    <row r="72" spans="1:15">
      <c r="A72" s="314">
        <v>248</v>
      </c>
      <c r="B72" s="248">
        <v>71</v>
      </c>
      <c r="C72" s="34">
        <v>22382</v>
      </c>
      <c r="D72" s="249" t="s">
        <v>1403</v>
      </c>
      <c r="E72" s="249" t="s">
        <v>17</v>
      </c>
      <c r="F72" s="315">
        <v>221</v>
      </c>
      <c r="G72" s="248">
        <f t="shared" si="3"/>
        <v>3094</v>
      </c>
      <c r="H72" s="250"/>
      <c r="I72" s="251"/>
      <c r="J72" s="5"/>
      <c r="K72" s="252"/>
      <c r="L72" s="17"/>
      <c r="M72" s="17"/>
      <c r="N72" s="251"/>
      <c r="O72" s="252"/>
    </row>
    <row r="73" spans="1:15">
      <c r="A73" s="314">
        <v>267</v>
      </c>
      <c r="B73" s="263">
        <v>72</v>
      </c>
      <c r="C73" s="34">
        <v>22390</v>
      </c>
      <c r="D73" s="249" t="s">
        <v>1403</v>
      </c>
      <c r="E73" s="249" t="s">
        <v>17</v>
      </c>
      <c r="F73" s="315">
        <v>210</v>
      </c>
      <c r="G73" s="248">
        <f t="shared" si="3"/>
        <v>2940</v>
      </c>
      <c r="H73" s="250"/>
      <c r="I73" s="251"/>
      <c r="J73" s="5"/>
      <c r="K73" s="252"/>
      <c r="L73" s="17"/>
      <c r="M73" s="17"/>
      <c r="N73" s="251"/>
      <c r="O73" s="252"/>
    </row>
    <row r="74" spans="1:15">
      <c r="A74" s="325">
        <v>241</v>
      </c>
      <c r="B74" s="263">
        <v>73</v>
      </c>
      <c r="C74" s="34">
        <v>22406</v>
      </c>
      <c r="D74" s="249" t="s">
        <v>1403</v>
      </c>
      <c r="E74" s="249" t="s">
        <v>17</v>
      </c>
      <c r="F74" s="315">
        <v>180</v>
      </c>
      <c r="G74" s="248">
        <f t="shared" si="3"/>
        <v>2520</v>
      </c>
      <c r="H74" s="250"/>
      <c r="I74" s="251"/>
      <c r="J74" s="5"/>
      <c r="K74" s="252"/>
      <c r="L74" s="17"/>
      <c r="M74" s="17"/>
      <c r="N74" s="251"/>
      <c r="O74" s="252"/>
    </row>
    <row r="75" spans="1:15">
      <c r="A75" s="314">
        <v>225</v>
      </c>
      <c r="B75" s="248">
        <v>74</v>
      </c>
      <c r="C75" s="34">
        <v>22412</v>
      </c>
      <c r="D75" s="249" t="s">
        <v>33</v>
      </c>
      <c r="E75" s="249" t="s">
        <v>17</v>
      </c>
      <c r="F75" s="315">
        <v>210</v>
      </c>
      <c r="G75" s="248">
        <f t="shared" si="3"/>
        <v>2940</v>
      </c>
      <c r="H75" s="250"/>
      <c r="I75" s="251"/>
      <c r="J75" s="5"/>
      <c r="K75" s="252"/>
      <c r="L75" s="17"/>
      <c r="M75" s="17"/>
      <c r="N75" s="251"/>
      <c r="O75" s="252"/>
    </row>
    <row r="76" spans="1:15">
      <c r="A76" s="314">
        <v>245</v>
      </c>
      <c r="B76" s="248">
        <v>75</v>
      </c>
      <c r="C76" s="34">
        <v>22427</v>
      </c>
      <c r="D76" s="249" t="s">
        <v>1415</v>
      </c>
      <c r="E76" s="249" t="s">
        <v>17</v>
      </c>
      <c r="F76" s="315">
        <v>210</v>
      </c>
      <c r="G76" s="248">
        <f t="shared" si="3"/>
        <v>2940</v>
      </c>
      <c r="H76" s="250"/>
      <c r="I76" s="251"/>
      <c r="J76" s="5"/>
      <c r="K76" s="252"/>
      <c r="L76" s="17"/>
      <c r="M76" s="17"/>
      <c r="N76" s="251"/>
      <c r="O76" s="252"/>
    </row>
    <row r="77" spans="1:15">
      <c r="A77" s="325">
        <v>247</v>
      </c>
      <c r="B77" s="263">
        <v>76</v>
      </c>
      <c r="C77" s="34">
        <v>22457</v>
      </c>
      <c r="D77" s="249" t="s">
        <v>33</v>
      </c>
      <c r="E77" s="249" t="s">
        <v>17</v>
      </c>
      <c r="F77" s="315">
        <v>210</v>
      </c>
      <c r="G77" s="248">
        <f t="shared" si="3"/>
        <v>2940</v>
      </c>
      <c r="H77" s="250"/>
      <c r="I77" s="251"/>
      <c r="J77" s="5"/>
      <c r="K77" s="252"/>
      <c r="L77" s="17"/>
      <c r="M77" s="17"/>
      <c r="N77" s="251"/>
      <c r="O77" s="252"/>
    </row>
    <row r="78" spans="1:15">
      <c r="A78" s="314">
        <v>47</v>
      </c>
      <c r="B78" s="263">
        <v>77</v>
      </c>
      <c r="C78" s="34">
        <v>22472</v>
      </c>
      <c r="D78" s="249" t="s">
        <v>1416</v>
      </c>
      <c r="E78" s="249" t="s">
        <v>17</v>
      </c>
      <c r="F78" s="315">
        <v>210</v>
      </c>
      <c r="G78" s="248">
        <f t="shared" si="3"/>
        <v>2940</v>
      </c>
      <c r="H78" s="250"/>
      <c r="I78" s="251"/>
      <c r="J78" s="5"/>
      <c r="K78" s="252"/>
      <c r="L78" s="17"/>
      <c r="M78" s="17"/>
      <c r="N78" s="251"/>
      <c r="O78" s="252"/>
    </row>
    <row r="79" spans="1:15">
      <c r="A79" s="314">
        <v>48</v>
      </c>
      <c r="B79" s="248">
        <v>78</v>
      </c>
      <c r="C79" s="34">
        <v>22487</v>
      </c>
      <c r="D79" s="249" t="s">
        <v>1415</v>
      </c>
      <c r="E79" s="249" t="s">
        <v>17</v>
      </c>
      <c r="F79" s="315">
        <v>210</v>
      </c>
      <c r="G79" s="248">
        <f t="shared" si="3"/>
        <v>2940</v>
      </c>
      <c r="H79" s="250"/>
      <c r="I79" s="251"/>
      <c r="J79" s="5"/>
      <c r="K79" s="252"/>
      <c r="L79" s="17"/>
      <c r="M79" s="17"/>
      <c r="N79" s="251"/>
      <c r="O79" s="252"/>
    </row>
    <row r="80" spans="1:15">
      <c r="A80" s="325">
        <v>72</v>
      </c>
      <c r="B80" s="248">
        <v>79</v>
      </c>
      <c r="C80" s="34">
        <v>22532</v>
      </c>
      <c r="D80" s="249" t="s">
        <v>1378</v>
      </c>
      <c r="E80" s="249" t="s">
        <v>17</v>
      </c>
      <c r="F80" s="315">
        <v>240</v>
      </c>
      <c r="G80" s="248">
        <f t="shared" si="3"/>
        <v>3360</v>
      </c>
      <c r="H80" s="250"/>
      <c r="I80" s="251"/>
      <c r="J80" s="5"/>
      <c r="K80" s="252"/>
      <c r="L80" s="17"/>
      <c r="M80" s="17"/>
      <c r="N80" s="251"/>
      <c r="O80" s="252"/>
    </row>
    <row r="81" spans="1:15">
      <c r="A81" s="314">
        <v>126</v>
      </c>
      <c r="B81" s="263">
        <v>80</v>
      </c>
      <c r="C81" s="34">
        <v>22542</v>
      </c>
      <c r="D81" s="249" t="s">
        <v>616</v>
      </c>
      <c r="E81" s="249" t="s">
        <v>17</v>
      </c>
      <c r="F81" s="315">
        <v>210</v>
      </c>
      <c r="G81" s="248">
        <f t="shared" si="3"/>
        <v>2940</v>
      </c>
      <c r="H81" s="250"/>
      <c r="I81" s="251"/>
      <c r="J81" s="5"/>
      <c r="K81" s="252"/>
      <c r="L81" s="17"/>
      <c r="M81" s="17"/>
      <c r="N81" s="251"/>
      <c r="O81" s="252"/>
    </row>
    <row r="82" spans="1:15">
      <c r="A82" s="314">
        <v>119</v>
      </c>
      <c r="B82" s="263">
        <v>81</v>
      </c>
      <c r="C82" s="34">
        <v>22552</v>
      </c>
      <c r="D82" s="249" t="s">
        <v>616</v>
      </c>
      <c r="E82" s="249" t="s">
        <v>17</v>
      </c>
      <c r="F82" s="315">
        <v>210</v>
      </c>
      <c r="G82" s="248">
        <f t="shared" si="3"/>
        <v>2940</v>
      </c>
      <c r="H82" s="250"/>
      <c r="I82" s="251"/>
      <c r="J82" s="5"/>
      <c r="K82" s="252"/>
      <c r="L82" s="17"/>
      <c r="M82" s="17"/>
      <c r="N82" s="251"/>
      <c r="O82" s="252"/>
    </row>
    <row r="83" spans="1:15">
      <c r="A83" s="325">
        <v>122</v>
      </c>
      <c r="B83" s="248">
        <v>82</v>
      </c>
      <c r="C83" s="34">
        <v>22562</v>
      </c>
      <c r="D83" s="249" t="s">
        <v>55</v>
      </c>
      <c r="E83" s="249" t="s">
        <v>1376</v>
      </c>
      <c r="F83" s="248">
        <v>210</v>
      </c>
      <c r="G83" s="248">
        <f t="shared" si="3"/>
        <v>2940</v>
      </c>
      <c r="H83" s="250"/>
      <c r="I83" s="251"/>
      <c r="J83" s="248"/>
      <c r="K83" s="252"/>
      <c r="L83" s="17"/>
      <c r="M83" s="17"/>
      <c r="N83" s="251"/>
      <c r="O83" s="252"/>
    </row>
    <row r="84" spans="1:15">
      <c r="A84" s="314">
        <v>182</v>
      </c>
      <c r="B84" s="248">
        <v>83</v>
      </c>
      <c r="C84" s="248">
        <v>22572</v>
      </c>
      <c r="D84" s="249" t="s">
        <v>616</v>
      </c>
      <c r="E84" s="249" t="s">
        <v>17</v>
      </c>
      <c r="F84" s="315">
        <v>240</v>
      </c>
      <c r="G84" s="248">
        <f t="shared" si="3"/>
        <v>3360</v>
      </c>
      <c r="H84" s="250"/>
      <c r="I84" s="251"/>
      <c r="J84" s="5"/>
      <c r="K84" s="252"/>
      <c r="L84" s="17"/>
      <c r="M84" s="17"/>
      <c r="N84" s="251"/>
      <c r="O84" s="252"/>
    </row>
    <row r="85" spans="1:15">
      <c r="A85" s="314">
        <v>219</v>
      </c>
      <c r="B85" s="263">
        <v>84</v>
      </c>
      <c r="C85" s="34">
        <v>22582</v>
      </c>
      <c r="D85" s="249" t="s">
        <v>1378</v>
      </c>
      <c r="E85" s="249" t="s">
        <v>17</v>
      </c>
      <c r="F85" s="315">
        <v>240</v>
      </c>
      <c r="G85" s="248">
        <f t="shared" si="3"/>
        <v>3360</v>
      </c>
      <c r="H85" s="250"/>
      <c r="I85" s="251"/>
      <c r="J85" s="5"/>
      <c r="K85" s="252"/>
      <c r="L85" s="17"/>
      <c r="M85" s="17"/>
      <c r="N85" s="251"/>
      <c r="O85" s="252"/>
    </row>
    <row r="86" spans="1:15">
      <c r="A86" s="325">
        <v>2</v>
      </c>
      <c r="B86" s="263">
        <v>85</v>
      </c>
      <c r="C86" s="34">
        <v>24001</v>
      </c>
      <c r="D86" s="249" t="s">
        <v>1312</v>
      </c>
      <c r="E86" s="249" t="s">
        <v>17</v>
      </c>
      <c r="F86" s="315">
        <v>233</v>
      </c>
      <c r="G86" s="248">
        <f t="shared" si="3"/>
        <v>3262</v>
      </c>
      <c r="H86" s="250"/>
      <c r="I86" s="251"/>
      <c r="J86" s="5"/>
      <c r="K86" s="252"/>
      <c r="L86" s="17"/>
      <c r="M86" s="17"/>
      <c r="N86" s="251"/>
      <c r="O86" s="252"/>
    </row>
    <row r="87" spans="1:15">
      <c r="A87" s="314">
        <v>1</v>
      </c>
      <c r="B87" s="248">
        <v>86</v>
      </c>
      <c r="C87" s="34">
        <v>24006</v>
      </c>
      <c r="D87" s="249" t="s">
        <v>1311</v>
      </c>
      <c r="E87" s="249" t="s">
        <v>17</v>
      </c>
      <c r="F87" s="315">
        <v>146</v>
      </c>
      <c r="G87" s="248">
        <f t="shared" si="3"/>
        <v>2044</v>
      </c>
      <c r="H87" s="250"/>
      <c r="I87" s="251"/>
      <c r="J87" s="5"/>
      <c r="K87" s="252"/>
      <c r="L87" s="17"/>
      <c r="M87" s="17"/>
      <c r="N87" s="251"/>
      <c r="O87" s="252"/>
    </row>
    <row r="88" spans="1:15">
      <c r="A88" s="314">
        <v>31</v>
      </c>
      <c r="B88" s="248">
        <v>87</v>
      </c>
      <c r="C88" s="34">
        <v>24089</v>
      </c>
      <c r="D88" s="249" t="s">
        <v>869</v>
      </c>
      <c r="E88" s="249" t="s">
        <v>17</v>
      </c>
      <c r="F88" s="315">
        <v>210</v>
      </c>
      <c r="G88" s="248">
        <f t="shared" si="3"/>
        <v>2940</v>
      </c>
      <c r="H88" s="250"/>
      <c r="I88" s="251"/>
      <c r="J88" s="5"/>
      <c r="K88" s="252"/>
      <c r="L88" s="17"/>
      <c r="M88" s="17"/>
      <c r="N88" s="251"/>
      <c r="O88" s="252"/>
    </row>
    <row r="89" spans="1:15">
      <c r="A89" s="325">
        <v>75</v>
      </c>
      <c r="B89" s="263">
        <v>88</v>
      </c>
      <c r="C89" s="34">
        <v>24287</v>
      </c>
      <c r="D89" s="249" t="s">
        <v>825</v>
      </c>
      <c r="E89" s="249" t="s">
        <v>17</v>
      </c>
      <c r="F89" s="315">
        <v>210</v>
      </c>
      <c r="G89" s="248">
        <f t="shared" si="3"/>
        <v>2940</v>
      </c>
      <c r="H89" s="250"/>
      <c r="I89" s="251"/>
      <c r="J89" s="5"/>
      <c r="K89" s="252"/>
      <c r="L89" s="17"/>
      <c r="M89" s="17"/>
      <c r="N89" s="251"/>
      <c r="O89" s="252"/>
    </row>
    <row r="90" spans="1:15">
      <c r="A90" s="314">
        <v>154</v>
      </c>
      <c r="B90" s="263">
        <v>89</v>
      </c>
      <c r="C90" s="34">
        <v>24375</v>
      </c>
      <c r="D90" s="249" t="s">
        <v>28</v>
      </c>
      <c r="E90" s="249" t="s">
        <v>24</v>
      </c>
      <c r="F90" s="315">
        <v>150</v>
      </c>
      <c r="G90" s="248">
        <f t="shared" si="3"/>
        <v>2100</v>
      </c>
      <c r="H90" s="250"/>
      <c r="I90" s="251"/>
      <c r="J90" s="5"/>
      <c r="K90" s="252"/>
      <c r="L90" s="17"/>
      <c r="M90" s="17"/>
      <c r="N90" s="251"/>
      <c r="O90" s="252"/>
    </row>
    <row r="91" spans="1:15">
      <c r="A91" s="314">
        <v>209</v>
      </c>
      <c r="B91" s="248">
        <v>90</v>
      </c>
      <c r="C91" s="34">
        <v>24405</v>
      </c>
      <c r="D91" s="249" t="s">
        <v>1391</v>
      </c>
      <c r="E91" s="249" t="s">
        <v>1392</v>
      </c>
      <c r="F91" s="315">
        <v>210</v>
      </c>
      <c r="G91" s="248">
        <f t="shared" si="3"/>
        <v>2940</v>
      </c>
      <c r="H91" s="250"/>
      <c r="I91" s="251"/>
      <c r="J91" s="5"/>
      <c r="K91" s="252"/>
      <c r="L91" s="17"/>
      <c r="M91" s="17"/>
      <c r="N91" s="251"/>
      <c r="O91" s="252"/>
    </row>
    <row r="92" spans="1:15">
      <c r="A92" s="325">
        <v>211</v>
      </c>
      <c r="B92" s="248">
        <v>91</v>
      </c>
      <c r="C92" s="34">
        <v>24406</v>
      </c>
      <c r="D92" s="249" t="s">
        <v>1391</v>
      </c>
      <c r="E92" s="249" t="s">
        <v>1392</v>
      </c>
      <c r="F92" s="315">
        <v>210</v>
      </c>
      <c r="G92" s="248">
        <f t="shared" si="3"/>
        <v>2940</v>
      </c>
      <c r="H92" s="250"/>
      <c r="I92" s="251"/>
      <c r="J92" s="5"/>
      <c r="K92" s="252"/>
      <c r="L92" s="17"/>
      <c r="M92" s="17"/>
      <c r="N92" s="251"/>
      <c r="O92" s="252"/>
    </row>
    <row r="93" spans="1:15">
      <c r="A93" s="314">
        <v>268</v>
      </c>
      <c r="B93" s="263">
        <v>92</v>
      </c>
      <c r="C93" s="34">
        <v>24417</v>
      </c>
      <c r="D93" s="249" t="s">
        <v>1391</v>
      </c>
      <c r="E93" s="249" t="s">
        <v>1392</v>
      </c>
      <c r="F93" s="315">
        <v>210</v>
      </c>
      <c r="G93" s="248">
        <f t="shared" si="3"/>
        <v>2940</v>
      </c>
      <c r="H93" s="250"/>
      <c r="I93" s="251"/>
      <c r="J93" s="5"/>
      <c r="K93" s="252"/>
      <c r="L93" s="17"/>
      <c r="M93" s="17"/>
      <c r="N93" s="251"/>
      <c r="O93" s="252"/>
    </row>
    <row r="94" spans="1:15">
      <c r="A94" s="314">
        <v>269</v>
      </c>
      <c r="B94" s="263">
        <v>93</v>
      </c>
      <c r="C94" s="34">
        <v>24418</v>
      </c>
      <c r="D94" s="249" t="s">
        <v>1391</v>
      </c>
      <c r="E94" s="249" t="s">
        <v>1392</v>
      </c>
      <c r="F94" s="315">
        <v>210</v>
      </c>
      <c r="G94" s="248">
        <f t="shared" si="3"/>
        <v>2940</v>
      </c>
      <c r="H94" s="250"/>
      <c r="I94" s="251"/>
      <c r="J94" s="5"/>
      <c r="K94" s="252"/>
      <c r="L94" s="17"/>
      <c r="M94" s="17"/>
      <c r="N94" s="251"/>
      <c r="O94" s="252"/>
    </row>
    <row r="95" spans="1:15">
      <c r="A95" s="325">
        <v>55</v>
      </c>
      <c r="B95" s="248">
        <v>94</v>
      </c>
      <c r="C95" s="34">
        <v>24664</v>
      </c>
      <c r="D95" s="249" t="s">
        <v>156</v>
      </c>
      <c r="E95" s="249" t="s">
        <v>17</v>
      </c>
      <c r="F95" s="315">
        <v>210</v>
      </c>
      <c r="G95" s="248">
        <f t="shared" si="3"/>
        <v>2940</v>
      </c>
      <c r="H95" s="250"/>
      <c r="I95" s="251"/>
      <c r="J95" s="5"/>
      <c r="K95" s="252"/>
      <c r="L95" s="17"/>
      <c r="M95" s="17"/>
      <c r="N95" s="251"/>
      <c r="O95" s="252"/>
    </row>
    <row r="96" spans="1:15">
      <c r="A96" s="314">
        <v>32</v>
      </c>
      <c r="B96" s="248">
        <v>95</v>
      </c>
      <c r="C96" s="34">
        <v>27019</v>
      </c>
      <c r="D96" s="249" t="s">
        <v>54</v>
      </c>
      <c r="E96" s="249" t="s">
        <v>24</v>
      </c>
      <c r="F96" s="315">
        <v>180</v>
      </c>
      <c r="G96" s="248">
        <f t="shared" si="3"/>
        <v>2520</v>
      </c>
      <c r="H96" s="250"/>
      <c r="I96" s="251"/>
      <c r="J96" s="5"/>
      <c r="K96" s="252"/>
      <c r="L96" s="17"/>
      <c r="M96" s="17"/>
      <c r="N96" s="251"/>
      <c r="O96" s="252"/>
    </row>
    <row r="97" spans="1:15">
      <c r="A97" s="314">
        <v>37</v>
      </c>
      <c r="B97" s="263">
        <v>96</v>
      </c>
      <c r="C97" s="34">
        <v>27096</v>
      </c>
      <c r="D97" s="249" t="s">
        <v>54</v>
      </c>
      <c r="E97" s="249" t="s">
        <v>24</v>
      </c>
      <c r="F97" s="315">
        <v>180</v>
      </c>
      <c r="G97" s="248">
        <f t="shared" si="3"/>
        <v>2520</v>
      </c>
      <c r="H97" s="250"/>
      <c r="I97" s="251"/>
      <c r="J97" s="5"/>
      <c r="K97" s="252"/>
      <c r="L97" s="17"/>
      <c r="M97" s="17"/>
      <c r="N97" s="251"/>
      <c r="O97" s="252"/>
    </row>
    <row r="98" spans="1:15">
      <c r="A98" s="325">
        <v>40</v>
      </c>
      <c r="B98" s="263">
        <v>97</v>
      </c>
      <c r="C98" s="34">
        <v>27166</v>
      </c>
      <c r="D98" s="249" t="s">
        <v>1384</v>
      </c>
      <c r="E98" s="249" t="s">
        <v>1385</v>
      </c>
      <c r="F98" s="248">
        <v>180</v>
      </c>
      <c r="G98" s="248">
        <f t="shared" si="3"/>
        <v>2520</v>
      </c>
      <c r="H98" s="250"/>
      <c r="I98" s="251"/>
      <c r="J98" s="316"/>
      <c r="K98" s="252"/>
      <c r="L98" s="17"/>
      <c r="M98" s="17"/>
      <c r="N98" s="251"/>
      <c r="O98" s="252"/>
    </row>
    <row r="99" spans="1:15">
      <c r="A99" s="314">
        <v>42</v>
      </c>
      <c r="B99" s="248">
        <v>98</v>
      </c>
      <c r="C99" s="34">
        <v>27175</v>
      </c>
      <c r="D99" s="249" t="s">
        <v>1384</v>
      </c>
      <c r="E99" s="249" t="s">
        <v>1385</v>
      </c>
      <c r="F99" s="315">
        <v>180</v>
      </c>
      <c r="G99" s="248">
        <f t="shared" si="3"/>
        <v>2520</v>
      </c>
      <c r="H99" s="250"/>
      <c r="I99" s="251"/>
      <c r="J99" s="5"/>
      <c r="K99" s="252"/>
      <c r="L99" s="17"/>
      <c r="M99" s="17"/>
      <c r="N99" s="251"/>
      <c r="O99" s="252"/>
    </row>
    <row r="100" spans="1:15">
      <c r="A100" s="314">
        <v>41</v>
      </c>
      <c r="B100" s="248">
        <v>99</v>
      </c>
      <c r="C100" s="34">
        <v>27176</v>
      </c>
      <c r="D100" s="249" t="s">
        <v>1384</v>
      </c>
      <c r="E100" s="249" t="s">
        <v>1385</v>
      </c>
      <c r="F100" s="248">
        <v>180</v>
      </c>
      <c r="G100" s="248">
        <f t="shared" si="3"/>
        <v>2520</v>
      </c>
      <c r="H100" s="318"/>
      <c r="I100" s="251"/>
      <c r="J100" s="316"/>
      <c r="K100" s="252"/>
      <c r="L100" s="17"/>
      <c r="M100" s="17"/>
      <c r="N100" s="251"/>
      <c r="O100" s="252"/>
    </row>
    <row r="101" spans="1:15">
      <c r="A101" s="325">
        <v>43</v>
      </c>
      <c r="B101" s="263">
        <v>100</v>
      </c>
      <c r="C101" s="34">
        <v>27228</v>
      </c>
      <c r="D101" s="249" t="s">
        <v>54</v>
      </c>
      <c r="E101" s="249" t="s">
        <v>24</v>
      </c>
      <c r="F101" s="315">
        <v>209</v>
      </c>
      <c r="G101" s="248">
        <f t="shared" si="3"/>
        <v>2926</v>
      </c>
      <c r="H101" s="250"/>
      <c r="I101" s="251"/>
      <c r="J101" s="5"/>
      <c r="K101" s="252"/>
      <c r="L101" s="17"/>
      <c r="M101" s="17"/>
      <c r="N101" s="251"/>
      <c r="O101" s="252"/>
    </row>
    <row r="102" spans="1:15">
      <c r="A102" s="314">
        <v>121</v>
      </c>
      <c r="B102" s="263">
        <v>101</v>
      </c>
      <c r="C102" s="34">
        <v>28009</v>
      </c>
      <c r="D102" s="249" t="s">
        <v>54</v>
      </c>
      <c r="E102" s="249" t="s">
        <v>24</v>
      </c>
      <c r="F102" s="315">
        <v>210</v>
      </c>
      <c r="G102" s="248">
        <f t="shared" si="3"/>
        <v>2940</v>
      </c>
      <c r="H102" s="250"/>
      <c r="I102" s="251"/>
      <c r="J102" s="5"/>
      <c r="K102" s="252"/>
      <c r="L102" s="17"/>
      <c r="M102" s="17"/>
      <c r="N102" s="251"/>
      <c r="O102" s="252"/>
    </row>
    <row r="103" spans="1:15">
      <c r="A103" s="314">
        <v>192</v>
      </c>
      <c r="B103" s="248">
        <v>102</v>
      </c>
      <c r="C103" s="34">
        <v>28081</v>
      </c>
      <c r="D103" s="249" t="s">
        <v>825</v>
      </c>
      <c r="E103" s="249" t="s">
        <v>17</v>
      </c>
      <c r="F103" s="315">
        <v>210</v>
      </c>
      <c r="G103" s="248">
        <f t="shared" si="3"/>
        <v>2940</v>
      </c>
      <c r="H103" s="250"/>
      <c r="I103" s="251"/>
      <c r="J103" s="5"/>
      <c r="K103" s="252"/>
      <c r="L103" s="17"/>
      <c r="M103" s="17"/>
      <c r="N103" s="251"/>
      <c r="O103" s="252"/>
    </row>
    <row r="104" spans="1:15">
      <c r="A104" s="325">
        <v>233</v>
      </c>
      <c r="B104" s="248">
        <v>103</v>
      </c>
      <c r="C104" s="34">
        <v>28121</v>
      </c>
      <c r="D104" s="249" t="s">
        <v>1417</v>
      </c>
      <c r="E104" s="249" t="s">
        <v>17</v>
      </c>
      <c r="F104" s="315">
        <v>210</v>
      </c>
      <c r="G104" s="248">
        <f t="shared" si="3"/>
        <v>2940</v>
      </c>
      <c r="H104" s="250"/>
      <c r="I104" s="251"/>
      <c r="J104" s="5"/>
      <c r="K104" s="252"/>
      <c r="L104" s="17"/>
      <c r="M104" s="17"/>
      <c r="N104" s="251"/>
      <c r="O104" s="252"/>
    </row>
    <row r="105" spans="1:15">
      <c r="A105" s="314">
        <v>236</v>
      </c>
      <c r="B105" s="263">
        <v>104</v>
      </c>
      <c r="C105" s="34">
        <v>28134</v>
      </c>
      <c r="D105" s="249" t="s">
        <v>1418</v>
      </c>
      <c r="E105" s="249" t="s">
        <v>17</v>
      </c>
      <c r="F105" s="315">
        <v>210</v>
      </c>
      <c r="G105" s="248">
        <f t="shared" si="3"/>
        <v>2940</v>
      </c>
      <c r="H105" s="250"/>
      <c r="I105" s="251"/>
      <c r="J105" s="5"/>
      <c r="K105" s="252"/>
      <c r="L105" s="17"/>
      <c r="M105" s="17"/>
      <c r="N105" s="251"/>
      <c r="O105" s="252"/>
    </row>
    <row r="106" spans="1:15">
      <c r="A106" s="314">
        <v>263</v>
      </c>
      <c r="B106" s="263">
        <v>105</v>
      </c>
      <c r="C106" s="34">
        <v>28138</v>
      </c>
      <c r="D106" s="249" t="s">
        <v>97</v>
      </c>
      <c r="E106" s="249" t="s">
        <v>17</v>
      </c>
      <c r="F106" s="315">
        <v>210</v>
      </c>
      <c r="G106" s="248">
        <f t="shared" si="3"/>
        <v>2940</v>
      </c>
      <c r="H106" s="250"/>
      <c r="I106" s="251"/>
      <c r="J106" s="5"/>
      <c r="K106" s="252"/>
      <c r="L106" s="17"/>
      <c r="M106" s="17"/>
      <c r="N106" s="251"/>
      <c r="O106" s="252"/>
    </row>
    <row r="107" spans="1:15">
      <c r="A107" s="325">
        <v>224</v>
      </c>
      <c r="B107" s="248">
        <v>106</v>
      </c>
      <c r="C107" s="34">
        <v>28226</v>
      </c>
      <c r="D107" s="249" t="s">
        <v>1419</v>
      </c>
      <c r="E107" s="249" t="s">
        <v>1420</v>
      </c>
      <c r="F107" s="315">
        <v>210</v>
      </c>
      <c r="G107" s="248">
        <f t="shared" si="3"/>
        <v>2940</v>
      </c>
      <c r="H107" s="250"/>
      <c r="I107" s="251"/>
      <c r="J107" s="5"/>
      <c r="K107" s="252"/>
      <c r="L107" s="17"/>
      <c r="M107" s="17"/>
      <c r="N107" s="251"/>
      <c r="O107" s="252"/>
    </row>
    <row r="108" spans="1:15">
      <c r="A108" s="314">
        <v>215</v>
      </c>
      <c r="B108" s="248">
        <v>107</v>
      </c>
      <c r="C108" s="34">
        <v>28265</v>
      </c>
      <c r="D108" s="249" t="s">
        <v>54</v>
      </c>
      <c r="E108" s="249" t="s">
        <v>24</v>
      </c>
      <c r="F108" s="315">
        <v>210</v>
      </c>
      <c r="G108" s="248">
        <f t="shared" si="3"/>
        <v>2940</v>
      </c>
      <c r="H108" s="250"/>
      <c r="I108" s="251"/>
      <c r="J108" s="5"/>
      <c r="K108" s="252"/>
      <c r="L108" s="17"/>
      <c r="M108" s="17"/>
      <c r="N108" s="251"/>
      <c r="O108" s="252"/>
    </row>
    <row r="109" spans="1:15">
      <c r="A109" s="314">
        <v>237</v>
      </c>
      <c r="B109" s="263">
        <v>108</v>
      </c>
      <c r="C109" s="34">
        <v>28301</v>
      </c>
      <c r="D109" s="249" t="s">
        <v>54</v>
      </c>
      <c r="E109" s="249" t="s">
        <v>24</v>
      </c>
      <c r="F109" s="315">
        <v>210</v>
      </c>
      <c r="G109" s="248">
        <f t="shared" si="3"/>
        <v>2940</v>
      </c>
      <c r="H109" s="250"/>
      <c r="I109" s="251"/>
      <c r="J109" s="5"/>
      <c r="K109" s="252"/>
      <c r="L109" s="17"/>
      <c r="M109" s="17"/>
      <c r="N109" s="251"/>
      <c r="O109" s="252"/>
    </row>
    <row r="110" spans="1:15">
      <c r="A110" s="325">
        <v>54</v>
      </c>
      <c r="B110" s="263">
        <v>109</v>
      </c>
      <c r="C110" s="34">
        <v>29007</v>
      </c>
      <c r="D110" s="249" t="s">
        <v>1371</v>
      </c>
      <c r="E110" s="249" t="s">
        <v>24</v>
      </c>
      <c r="F110" s="248">
        <v>210</v>
      </c>
      <c r="G110" s="248">
        <f t="shared" si="3"/>
        <v>2940</v>
      </c>
      <c r="H110" s="250"/>
      <c r="I110" s="251"/>
      <c r="J110" s="248"/>
      <c r="K110" s="252"/>
      <c r="L110" s="17"/>
      <c r="M110" s="17"/>
      <c r="N110" s="251"/>
      <c r="O110" s="252"/>
    </row>
    <row r="111" spans="1:15">
      <c r="A111" s="314">
        <v>68</v>
      </c>
      <c r="B111" s="248">
        <v>110</v>
      </c>
      <c r="C111" s="34">
        <v>29068</v>
      </c>
      <c r="D111" s="249" t="s">
        <v>104</v>
      </c>
      <c r="E111" s="249" t="s">
        <v>17</v>
      </c>
      <c r="F111" s="248">
        <v>164</v>
      </c>
      <c r="G111" s="248">
        <f t="shared" si="3"/>
        <v>2296</v>
      </c>
      <c r="H111" s="318"/>
      <c r="I111" s="251"/>
      <c r="J111" s="316"/>
      <c r="K111" s="252"/>
      <c r="L111" s="17"/>
      <c r="M111" s="17"/>
      <c r="N111" s="251"/>
      <c r="O111" s="252"/>
    </row>
    <row r="112" spans="1:15">
      <c r="A112" s="314">
        <v>74</v>
      </c>
      <c r="B112" s="248">
        <v>111</v>
      </c>
      <c r="C112" s="34">
        <v>29073</v>
      </c>
      <c r="D112" s="249" t="s">
        <v>993</v>
      </c>
      <c r="E112" s="249" t="s">
        <v>17</v>
      </c>
      <c r="F112" s="248">
        <v>210</v>
      </c>
      <c r="G112" s="248">
        <f t="shared" si="3"/>
        <v>2940</v>
      </c>
      <c r="H112" s="250"/>
      <c r="I112" s="251"/>
      <c r="J112" s="248"/>
      <c r="K112" s="252"/>
      <c r="L112" s="17"/>
      <c r="M112" s="17"/>
      <c r="N112" s="251"/>
      <c r="O112" s="252"/>
    </row>
    <row r="113" spans="1:15">
      <c r="A113" s="325">
        <v>99</v>
      </c>
      <c r="B113" s="263">
        <v>112</v>
      </c>
      <c r="C113" s="34">
        <v>29152</v>
      </c>
      <c r="D113" s="249" t="s">
        <v>104</v>
      </c>
      <c r="E113" s="249" t="s">
        <v>17</v>
      </c>
      <c r="F113" s="315">
        <v>210</v>
      </c>
      <c r="G113" s="248">
        <f t="shared" si="3"/>
        <v>2940</v>
      </c>
      <c r="H113" s="250"/>
      <c r="I113" s="251"/>
      <c r="J113" s="5"/>
      <c r="K113" s="252"/>
      <c r="L113" s="17"/>
      <c r="M113" s="17"/>
      <c r="N113" s="251"/>
      <c r="O113" s="252"/>
    </row>
    <row r="114" spans="1:15">
      <c r="A114" s="314">
        <v>124</v>
      </c>
      <c r="B114" s="263">
        <v>113</v>
      </c>
      <c r="C114" s="34">
        <v>29171</v>
      </c>
      <c r="D114" s="249" t="s">
        <v>104</v>
      </c>
      <c r="E114" s="249" t="s">
        <v>17</v>
      </c>
      <c r="F114" s="248">
        <v>210</v>
      </c>
      <c r="G114" s="248">
        <f t="shared" si="3"/>
        <v>2940</v>
      </c>
      <c r="H114" s="250"/>
      <c r="I114" s="251"/>
      <c r="J114" s="248"/>
      <c r="K114" s="252"/>
      <c r="L114" s="17"/>
      <c r="M114" s="17"/>
      <c r="N114" s="251"/>
      <c r="O114" s="252"/>
    </row>
    <row r="115" spans="1:15">
      <c r="A115" s="314">
        <v>163</v>
      </c>
      <c r="B115" s="248">
        <v>114</v>
      </c>
      <c r="C115" s="34">
        <v>29199</v>
      </c>
      <c r="D115" s="249" t="s">
        <v>34</v>
      </c>
      <c r="E115" s="249" t="s">
        <v>24</v>
      </c>
      <c r="F115" s="248">
        <v>210</v>
      </c>
      <c r="G115" s="248">
        <f t="shared" si="3"/>
        <v>2940</v>
      </c>
      <c r="H115" s="250"/>
      <c r="I115" s="251"/>
      <c r="J115" s="248"/>
      <c r="K115" s="252"/>
      <c r="L115" s="17"/>
      <c r="M115" s="17"/>
      <c r="N115" s="251"/>
      <c r="O115" s="252"/>
    </row>
    <row r="116" spans="1:15">
      <c r="A116" s="325">
        <v>177</v>
      </c>
      <c r="B116" s="248">
        <v>115</v>
      </c>
      <c r="C116" s="34">
        <v>29268</v>
      </c>
      <c r="D116" s="249" t="s">
        <v>1421</v>
      </c>
      <c r="E116" s="249" t="s">
        <v>17</v>
      </c>
      <c r="F116" s="315">
        <v>210</v>
      </c>
      <c r="G116" s="248">
        <f t="shared" si="3"/>
        <v>2940</v>
      </c>
      <c r="H116" s="250"/>
      <c r="I116" s="251"/>
      <c r="J116" s="5"/>
      <c r="K116" s="252"/>
      <c r="L116" s="17"/>
      <c r="M116" s="17"/>
      <c r="N116" s="251"/>
      <c r="O116" s="252"/>
    </row>
    <row r="117" spans="1:15">
      <c r="A117" s="314">
        <v>199</v>
      </c>
      <c r="B117" s="263">
        <v>116</v>
      </c>
      <c r="C117" s="34">
        <v>29298</v>
      </c>
      <c r="D117" s="249" t="s">
        <v>34</v>
      </c>
      <c r="E117" s="249" t="s">
        <v>24</v>
      </c>
      <c r="F117" s="315">
        <v>210</v>
      </c>
      <c r="G117" s="248">
        <f t="shared" si="3"/>
        <v>2940</v>
      </c>
      <c r="H117" s="250"/>
      <c r="I117" s="251"/>
      <c r="J117" s="5"/>
      <c r="K117" s="252"/>
      <c r="L117" s="17"/>
      <c r="M117" s="17"/>
      <c r="N117" s="251"/>
      <c r="O117" s="252"/>
    </row>
    <row r="118" spans="1:15">
      <c r="A118" s="314">
        <v>235</v>
      </c>
      <c r="B118" s="263">
        <v>117</v>
      </c>
      <c r="C118" s="34">
        <v>29363</v>
      </c>
      <c r="D118" s="249" t="s">
        <v>1349</v>
      </c>
      <c r="E118" s="249" t="s">
        <v>24</v>
      </c>
      <c r="F118" s="315">
        <v>239</v>
      </c>
      <c r="G118" s="248">
        <f t="shared" si="3"/>
        <v>3346</v>
      </c>
      <c r="H118" s="250"/>
      <c r="I118" s="251"/>
      <c r="J118" s="5"/>
      <c r="K118" s="252"/>
      <c r="L118" s="17"/>
      <c r="M118" s="17"/>
      <c r="N118" s="251"/>
      <c r="O118" s="252"/>
    </row>
    <row r="119" spans="1:15" ht="25.5">
      <c r="A119" s="325">
        <v>9</v>
      </c>
      <c r="B119" s="248">
        <v>118</v>
      </c>
      <c r="C119" s="34">
        <v>30001</v>
      </c>
      <c r="D119" s="249" t="s">
        <v>44</v>
      </c>
      <c r="E119" s="249" t="s">
        <v>17</v>
      </c>
      <c r="F119" s="248">
        <v>2</v>
      </c>
      <c r="G119" s="248">
        <v>100</v>
      </c>
      <c r="H119" s="250" t="s">
        <v>75</v>
      </c>
      <c r="I119" s="251"/>
      <c r="J119" s="248"/>
      <c r="K119" s="252"/>
      <c r="L119" s="17"/>
      <c r="M119" s="17"/>
      <c r="N119" s="251"/>
      <c r="O119" s="252"/>
    </row>
    <row r="120" spans="1:15">
      <c r="A120" s="314">
        <v>10</v>
      </c>
      <c r="B120" s="248">
        <v>119</v>
      </c>
      <c r="C120" s="34">
        <v>30005</v>
      </c>
      <c r="D120" s="249" t="s">
        <v>44</v>
      </c>
      <c r="E120" s="249" t="s">
        <v>17</v>
      </c>
      <c r="F120" s="315">
        <v>13</v>
      </c>
      <c r="G120" s="248">
        <f t="shared" ref="G120:G135" si="4">F120*14</f>
        <v>182</v>
      </c>
      <c r="H120" s="250"/>
      <c r="I120" s="251"/>
      <c r="J120" s="5"/>
      <c r="K120" s="252"/>
      <c r="L120" s="17"/>
      <c r="M120" s="17"/>
      <c r="N120" s="251"/>
      <c r="O120" s="252"/>
    </row>
    <row r="121" spans="1:15">
      <c r="A121" s="314">
        <v>5</v>
      </c>
      <c r="B121" s="263">
        <v>120</v>
      </c>
      <c r="C121" s="34">
        <v>30009</v>
      </c>
      <c r="D121" s="249" t="s">
        <v>1422</v>
      </c>
      <c r="E121" s="249" t="s">
        <v>17</v>
      </c>
      <c r="F121" s="315">
        <v>27</v>
      </c>
      <c r="G121" s="248">
        <f t="shared" si="4"/>
        <v>378</v>
      </c>
      <c r="H121" s="250"/>
      <c r="I121" s="251"/>
      <c r="J121" s="5"/>
      <c r="K121" s="252"/>
      <c r="L121" s="17"/>
      <c r="M121" s="17"/>
      <c r="N121" s="251"/>
      <c r="O121" s="252"/>
    </row>
    <row r="122" spans="1:15">
      <c r="A122" s="325">
        <v>29</v>
      </c>
      <c r="B122" s="263">
        <v>121</v>
      </c>
      <c r="C122" s="34">
        <v>30038</v>
      </c>
      <c r="D122" s="249" t="s">
        <v>413</v>
      </c>
      <c r="E122" s="249" t="s">
        <v>17</v>
      </c>
      <c r="F122" s="248">
        <v>180</v>
      </c>
      <c r="G122" s="248">
        <f t="shared" si="4"/>
        <v>2520</v>
      </c>
      <c r="H122" s="250"/>
      <c r="I122" s="251"/>
      <c r="J122" s="248"/>
      <c r="K122" s="252"/>
      <c r="L122" s="17"/>
      <c r="M122" s="17"/>
      <c r="N122" s="251"/>
      <c r="O122" s="252"/>
    </row>
    <row r="123" spans="1:15">
      <c r="A123" s="314">
        <v>45</v>
      </c>
      <c r="B123" s="248">
        <v>122</v>
      </c>
      <c r="C123" s="34">
        <v>30121</v>
      </c>
      <c r="D123" s="249" t="s">
        <v>52</v>
      </c>
      <c r="E123" s="249" t="s">
        <v>17</v>
      </c>
      <c r="F123" s="315">
        <v>210</v>
      </c>
      <c r="G123" s="248">
        <f t="shared" si="4"/>
        <v>2940</v>
      </c>
      <c r="H123" s="250"/>
      <c r="I123" s="251"/>
      <c r="J123" s="5"/>
      <c r="K123" s="252"/>
      <c r="L123" s="17"/>
      <c r="M123" s="17"/>
      <c r="N123" s="251"/>
      <c r="O123" s="252"/>
    </row>
    <row r="124" spans="1:15">
      <c r="A124" s="314">
        <v>61</v>
      </c>
      <c r="B124" s="248">
        <v>123</v>
      </c>
      <c r="C124" s="34">
        <v>30169</v>
      </c>
      <c r="D124" s="249" t="s">
        <v>1349</v>
      </c>
      <c r="E124" s="249" t="s">
        <v>24</v>
      </c>
      <c r="F124" s="315">
        <v>237</v>
      </c>
      <c r="G124" s="248">
        <f t="shared" si="4"/>
        <v>3318</v>
      </c>
      <c r="H124" s="250"/>
      <c r="I124" s="251"/>
      <c r="J124" s="5"/>
      <c r="K124" s="252"/>
      <c r="L124" s="17"/>
      <c r="M124" s="17"/>
      <c r="N124" s="251"/>
      <c r="O124" s="252"/>
    </row>
    <row r="125" spans="1:15">
      <c r="A125" s="325">
        <v>44</v>
      </c>
      <c r="B125" s="263">
        <v>124</v>
      </c>
      <c r="C125" s="34">
        <v>30201</v>
      </c>
      <c r="D125" s="249" t="s">
        <v>44</v>
      </c>
      <c r="E125" s="249" t="s">
        <v>17</v>
      </c>
      <c r="F125" s="315">
        <v>210</v>
      </c>
      <c r="G125" s="248">
        <f t="shared" si="4"/>
        <v>2940</v>
      </c>
      <c r="H125" s="250"/>
      <c r="I125" s="251"/>
      <c r="J125" s="5"/>
      <c r="K125" s="252"/>
      <c r="L125" s="17"/>
      <c r="M125" s="17"/>
      <c r="N125" s="251"/>
      <c r="O125" s="252"/>
    </row>
    <row r="126" spans="1:15">
      <c r="A126" s="314">
        <v>56</v>
      </c>
      <c r="B126" s="263">
        <v>125</v>
      </c>
      <c r="C126" s="34">
        <v>30261</v>
      </c>
      <c r="D126" s="249" t="s">
        <v>1349</v>
      </c>
      <c r="E126" s="249" t="s">
        <v>24</v>
      </c>
      <c r="F126" s="315">
        <v>210</v>
      </c>
      <c r="G126" s="248">
        <f t="shared" si="4"/>
        <v>2940</v>
      </c>
      <c r="H126" s="250"/>
      <c r="I126" s="251"/>
      <c r="J126" s="5"/>
      <c r="K126" s="252"/>
      <c r="L126" s="17"/>
      <c r="M126" s="17"/>
      <c r="N126" s="251"/>
      <c r="O126" s="252"/>
    </row>
    <row r="127" spans="1:15">
      <c r="A127" s="314">
        <v>165</v>
      </c>
      <c r="B127" s="248">
        <v>126</v>
      </c>
      <c r="C127" s="34">
        <v>30293</v>
      </c>
      <c r="D127" s="249" t="s">
        <v>1414</v>
      </c>
      <c r="E127" s="249" t="s">
        <v>24</v>
      </c>
      <c r="F127" s="248">
        <v>210</v>
      </c>
      <c r="G127" s="248">
        <f t="shared" si="4"/>
        <v>2940</v>
      </c>
      <c r="H127" s="250"/>
      <c r="I127" s="251"/>
      <c r="J127" s="248"/>
      <c r="K127" s="252"/>
      <c r="L127" s="17"/>
      <c r="M127" s="17"/>
      <c r="N127" s="251"/>
      <c r="O127" s="252"/>
    </row>
    <row r="128" spans="1:15">
      <c r="A128" s="325">
        <v>65</v>
      </c>
      <c r="B128" s="248">
        <v>127</v>
      </c>
      <c r="C128" s="34">
        <v>30320</v>
      </c>
      <c r="D128" s="249" t="s">
        <v>1349</v>
      </c>
      <c r="E128" s="249" t="s">
        <v>24</v>
      </c>
      <c r="F128" s="315">
        <v>210</v>
      </c>
      <c r="G128" s="248">
        <f t="shared" si="4"/>
        <v>2940</v>
      </c>
      <c r="H128" s="250"/>
      <c r="I128" s="251"/>
      <c r="J128" s="248"/>
      <c r="K128" s="252"/>
      <c r="L128" s="17"/>
      <c r="M128" s="17"/>
      <c r="N128" s="251"/>
      <c r="O128" s="252"/>
    </row>
    <row r="129" spans="1:15">
      <c r="A129" s="314">
        <v>59</v>
      </c>
      <c r="B129" s="263">
        <v>128</v>
      </c>
      <c r="C129" s="34">
        <v>30343</v>
      </c>
      <c r="D129" s="249" t="s">
        <v>52</v>
      </c>
      <c r="E129" s="249" t="s">
        <v>17</v>
      </c>
      <c r="F129" s="315">
        <v>210</v>
      </c>
      <c r="G129" s="248">
        <f t="shared" si="4"/>
        <v>2940</v>
      </c>
      <c r="H129" s="250"/>
      <c r="I129" s="251"/>
      <c r="J129" s="5"/>
      <c r="K129" s="252"/>
      <c r="L129" s="17"/>
      <c r="M129" s="17"/>
      <c r="N129" s="251"/>
      <c r="O129" s="252"/>
    </row>
    <row r="130" spans="1:15">
      <c r="A130" s="314">
        <v>92</v>
      </c>
      <c r="B130" s="263">
        <v>129</v>
      </c>
      <c r="C130" s="34">
        <v>30485</v>
      </c>
      <c r="D130" s="249" t="s">
        <v>1423</v>
      </c>
      <c r="E130" s="249" t="s">
        <v>26</v>
      </c>
      <c r="F130" s="315">
        <v>210</v>
      </c>
      <c r="G130" s="248">
        <f t="shared" si="4"/>
        <v>2940</v>
      </c>
      <c r="H130" s="250"/>
      <c r="I130" s="251"/>
      <c r="J130" s="5"/>
      <c r="K130" s="252"/>
      <c r="L130" s="17"/>
      <c r="M130" s="17"/>
      <c r="N130" s="251"/>
      <c r="O130" s="252"/>
    </row>
    <row r="131" spans="1:15">
      <c r="A131" s="325">
        <v>91</v>
      </c>
      <c r="B131" s="248">
        <v>130</v>
      </c>
      <c r="C131" s="34">
        <v>30497</v>
      </c>
      <c r="D131" s="249" t="s">
        <v>1424</v>
      </c>
      <c r="E131" s="249" t="s">
        <v>1425</v>
      </c>
      <c r="F131" s="315">
        <v>210</v>
      </c>
      <c r="G131" s="248">
        <f t="shared" si="4"/>
        <v>2940</v>
      </c>
      <c r="H131" s="250"/>
      <c r="I131" s="251"/>
      <c r="J131" s="5"/>
      <c r="K131" s="252"/>
      <c r="L131" s="17"/>
      <c r="M131" s="17"/>
      <c r="N131" s="251"/>
      <c r="O131" s="252"/>
    </row>
    <row r="132" spans="1:15">
      <c r="A132" s="314">
        <v>113</v>
      </c>
      <c r="B132" s="248">
        <v>131</v>
      </c>
      <c r="C132" s="34">
        <v>30558</v>
      </c>
      <c r="D132" s="249" t="s">
        <v>1349</v>
      </c>
      <c r="E132" s="249" t="s">
        <v>24</v>
      </c>
      <c r="F132" s="315">
        <v>210</v>
      </c>
      <c r="G132" s="248">
        <f t="shared" si="4"/>
        <v>2940</v>
      </c>
      <c r="H132" s="250"/>
      <c r="I132" s="251"/>
      <c r="J132" s="5"/>
      <c r="K132" s="252"/>
      <c r="L132" s="17"/>
      <c r="M132" s="17"/>
      <c r="N132" s="251"/>
      <c r="O132" s="252"/>
    </row>
    <row r="133" spans="1:15">
      <c r="A133" s="314">
        <v>191</v>
      </c>
      <c r="B133" s="263">
        <v>132</v>
      </c>
      <c r="C133" s="34">
        <v>30624</v>
      </c>
      <c r="D133" s="249" t="s">
        <v>1349</v>
      </c>
      <c r="E133" s="249" t="s">
        <v>24</v>
      </c>
      <c r="F133" s="315">
        <v>163</v>
      </c>
      <c r="G133" s="248">
        <f t="shared" si="4"/>
        <v>2282</v>
      </c>
      <c r="H133" s="250"/>
      <c r="I133" s="251"/>
      <c r="J133" s="5"/>
      <c r="K133" s="252"/>
      <c r="L133" s="17"/>
      <c r="M133" s="17"/>
      <c r="N133" s="251"/>
      <c r="O133" s="252"/>
    </row>
    <row r="134" spans="1:15">
      <c r="A134" s="325">
        <v>193</v>
      </c>
      <c r="B134" s="263">
        <v>133</v>
      </c>
      <c r="C134" s="34">
        <v>30693</v>
      </c>
      <c r="D134" s="249" t="s">
        <v>52</v>
      </c>
      <c r="E134" s="249" t="s">
        <v>17</v>
      </c>
      <c r="F134" s="315">
        <v>210</v>
      </c>
      <c r="G134" s="248">
        <f t="shared" si="4"/>
        <v>2940</v>
      </c>
      <c r="H134" s="250"/>
      <c r="I134" s="251"/>
      <c r="J134" s="5"/>
      <c r="K134" s="252"/>
      <c r="L134" s="17"/>
      <c r="M134" s="17"/>
      <c r="N134" s="251"/>
      <c r="O134" s="252"/>
    </row>
    <row r="135" spans="1:15">
      <c r="A135" s="314">
        <v>279</v>
      </c>
      <c r="B135" s="248">
        <v>134</v>
      </c>
      <c r="C135" s="34">
        <v>32005</v>
      </c>
      <c r="D135" s="249" t="s">
        <v>1360</v>
      </c>
      <c r="E135" s="249" t="s">
        <v>17</v>
      </c>
      <c r="F135" s="248">
        <v>42</v>
      </c>
      <c r="G135" s="248">
        <f t="shared" si="4"/>
        <v>588</v>
      </c>
      <c r="H135" s="250"/>
      <c r="I135" s="251"/>
      <c r="J135" s="248"/>
      <c r="K135" s="252"/>
      <c r="L135" s="17"/>
      <c r="M135" s="17"/>
      <c r="N135" s="251"/>
      <c r="O135" s="252"/>
    </row>
    <row r="136" spans="1:15" ht="25.5">
      <c r="A136" s="314">
        <v>283</v>
      </c>
      <c r="B136" s="248">
        <v>135</v>
      </c>
      <c r="C136" s="34">
        <v>32006</v>
      </c>
      <c r="D136" s="249" t="s">
        <v>1360</v>
      </c>
      <c r="E136" s="249" t="s">
        <v>17</v>
      </c>
      <c r="F136" s="315">
        <v>1</v>
      </c>
      <c r="G136" s="248">
        <v>100</v>
      </c>
      <c r="H136" s="250" t="s">
        <v>75</v>
      </c>
      <c r="I136" s="251"/>
      <c r="J136" s="5"/>
      <c r="K136" s="252"/>
      <c r="L136" s="17"/>
      <c r="M136" s="17"/>
      <c r="N136" s="251"/>
      <c r="O136" s="252"/>
    </row>
    <row r="137" spans="1:15" ht="25.5">
      <c r="A137" s="325">
        <v>7</v>
      </c>
      <c r="B137" s="263">
        <v>136</v>
      </c>
      <c r="C137" s="34">
        <v>32008</v>
      </c>
      <c r="D137" s="249" t="s">
        <v>1360</v>
      </c>
      <c r="E137" s="249" t="s">
        <v>17</v>
      </c>
      <c r="F137" s="315">
        <v>1</v>
      </c>
      <c r="G137" s="248">
        <v>100</v>
      </c>
      <c r="H137" s="250" t="s">
        <v>75</v>
      </c>
      <c r="I137" s="251"/>
      <c r="J137" s="5"/>
      <c r="K137" s="252"/>
      <c r="L137" s="17"/>
      <c r="M137" s="17"/>
      <c r="N137" s="251"/>
      <c r="O137" s="252"/>
    </row>
    <row r="138" spans="1:15">
      <c r="A138" s="314">
        <v>278</v>
      </c>
      <c r="B138" s="263">
        <v>137</v>
      </c>
      <c r="C138" s="248">
        <v>32011</v>
      </c>
      <c r="D138" s="249" t="s">
        <v>1360</v>
      </c>
      <c r="E138" s="249" t="s">
        <v>17</v>
      </c>
      <c r="F138" s="315">
        <v>111</v>
      </c>
      <c r="G138" s="248">
        <f>F138*14</f>
        <v>1554</v>
      </c>
      <c r="H138" s="250"/>
      <c r="I138" s="251"/>
      <c r="J138" s="5"/>
      <c r="K138" s="252"/>
      <c r="L138" s="17"/>
      <c r="M138" s="17"/>
      <c r="N138" s="251"/>
      <c r="O138" s="252"/>
    </row>
    <row r="139" spans="1:15" ht="25.5">
      <c r="A139" s="314">
        <v>208</v>
      </c>
      <c r="B139" s="248">
        <v>138</v>
      </c>
      <c r="C139" s="34">
        <v>32012</v>
      </c>
      <c r="D139" s="249" t="s">
        <v>1360</v>
      </c>
      <c r="E139" s="249" t="s">
        <v>17</v>
      </c>
      <c r="F139" s="315">
        <v>1</v>
      </c>
      <c r="G139" s="248">
        <v>100</v>
      </c>
      <c r="H139" s="250" t="s">
        <v>75</v>
      </c>
      <c r="I139" s="251"/>
      <c r="J139" s="5"/>
      <c r="K139" s="252"/>
      <c r="L139" s="17"/>
      <c r="M139" s="17"/>
      <c r="N139" s="251"/>
      <c r="O139" s="252"/>
    </row>
    <row r="140" spans="1:15">
      <c r="A140" s="325">
        <v>11</v>
      </c>
      <c r="B140" s="248">
        <v>139</v>
      </c>
      <c r="C140" s="34">
        <v>32029</v>
      </c>
      <c r="D140" s="249" t="s">
        <v>484</v>
      </c>
      <c r="E140" s="249" t="s">
        <v>17</v>
      </c>
      <c r="F140" s="248">
        <v>210</v>
      </c>
      <c r="G140" s="248">
        <f t="shared" ref="G140:G147" si="5">F140*14</f>
        <v>2940</v>
      </c>
      <c r="H140" s="250"/>
      <c r="I140" s="251"/>
      <c r="J140" s="316"/>
      <c r="K140" s="252"/>
      <c r="L140" s="17"/>
      <c r="M140" s="17"/>
      <c r="N140" s="251"/>
      <c r="O140" s="252"/>
    </row>
    <row r="141" spans="1:15">
      <c r="A141" s="314">
        <v>21</v>
      </c>
      <c r="B141" s="263">
        <v>140</v>
      </c>
      <c r="C141" s="34">
        <v>32109</v>
      </c>
      <c r="D141" s="249" t="s">
        <v>74</v>
      </c>
      <c r="E141" s="249" t="s">
        <v>17</v>
      </c>
      <c r="F141" s="315">
        <v>210</v>
      </c>
      <c r="G141" s="248">
        <f t="shared" si="5"/>
        <v>2940</v>
      </c>
      <c r="H141" s="250"/>
      <c r="I141" s="251"/>
      <c r="J141" s="5"/>
      <c r="K141" s="252"/>
      <c r="L141" s="17"/>
      <c r="M141" s="17"/>
      <c r="N141" s="251"/>
      <c r="O141" s="252"/>
    </row>
    <row r="142" spans="1:15">
      <c r="A142" s="314">
        <v>25</v>
      </c>
      <c r="B142" s="263">
        <v>141</v>
      </c>
      <c r="C142" s="34">
        <v>32168</v>
      </c>
      <c r="D142" s="249" t="s">
        <v>1335</v>
      </c>
      <c r="E142" s="249" t="s">
        <v>1396</v>
      </c>
      <c r="F142" s="315">
        <v>121</v>
      </c>
      <c r="G142" s="248">
        <f t="shared" si="5"/>
        <v>1694</v>
      </c>
      <c r="H142" s="250"/>
      <c r="I142" s="251"/>
      <c r="J142" s="248"/>
      <c r="K142" s="252"/>
      <c r="L142" s="17"/>
      <c r="M142" s="17"/>
      <c r="N142" s="251"/>
      <c r="O142" s="252"/>
    </row>
    <row r="143" spans="1:15">
      <c r="A143" s="325">
        <v>24</v>
      </c>
      <c r="B143" s="248">
        <v>142</v>
      </c>
      <c r="C143" s="34">
        <v>32201</v>
      </c>
      <c r="D143" s="249" t="s">
        <v>1360</v>
      </c>
      <c r="E143" s="249" t="s">
        <v>17</v>
      </c>
      <c r="F143" s="248">
        <v>34</v>
      </c>
      <c r="G143" s="248">
        <f t="shared" si="5"/>
        <v>476</v>
      </c>
      <c r="H143" s="250"/>
      <c r="I143" s="251"/>
      <c r="J143" s="5"/>
      <c r="K143" s="252"/>
      <c r="L143" s="17"/>
      <c r="M143" s="17"/>
      <c r="N143" s="251"/>
      <c r="O143" s="252"/>
    </row>
    <row r="144" spans="1:15">
      <c r="A144" s="314">
        <v>30</v>
      </c>
      <c r="B144" s="248">
        <v>143</v>
      </c>
      <c r="C144" s="34">
        <v>32205</v>
      </c>
      <c r="D144" s="249" t="s">
        <v>1360</v>
      </c>
      <c r="E144" s="249" t="s">
        <v>17</v>
      </c>
      <c r="F144" s="315">
        <v>12</v>
      </c>
      <c r="G144" s="248">
        <f t="shared" si="5"/>
        <v>168</v>
      </c>
      <c r="H144" s="250"/>
      <c r="I144" s="251"/>
      <c r="J144" s="5"/>
      <c r="K144" s="252"/>
      <c r="L144" s="17"/>
      <c r="M144" s="17"/>
      <c r="N144" s="251"/>
      <c r="O144" s="252"/>
    </row>
    <row r="145" spans="1:15">
      <c r="A145" s="314">
        <v>79</v>
      </c>
      <c r="B145" s="263">
        <v>144</v>
      </c>
      <c r="C145" s="34">
        <v>32225</v>
      </c>
      <c r="D145" s="249" t="s">
        <v>1360</v>
      </c>
      <c r="E145" s="249" t="s">
        <v>17</v>
      </c>
      <c r="F145" s="315">
        <v>210</v>
      </c>
      <c r="G145" s="248">
        <f t="shared" si="5"/>
        <v>2940</v>
      </c>
      <c r="H145" s="250"/>
      <c r="I145" s="251"/>
      <c r="J145" s="5"/>
      <c r="K145" s="252"/>
      <c r="L145" s="17"/>
      <c r="M145" s="17"/>
      <c r="N145" s="251"/>
      <c r="O145" s="252"/>
    </row>
    <row r="146" spans="1:15">
      <c r="A146" s="325">
        <v>282</v>
      </c>
      <c r="B146" s="263">
        <v>145</v>
      </c>
      <c r="C146" s="34">
        <v>32237</v>
      </c>
      <c r="D146" s="249" t="s">
        <v>1360</v>
      </c>
      <c r="E146" s="249" t="s">
        <v>17</v>
      </c>
      <c r="F146" s="248">
        <v>100</v>
      </c>
      <c r="G146" s="248">
        <f t="shared" si="5"/>
        <v>1400</v>
      </c>
      <c r="H146" s="250"/>
      <c r="I146" s="251"/>
      <c r="J146" s="5"/>
      <c r="K146" s="252"/>
      <c r="L146" s="17"/>
      <c r="M146" s="17"/>
      <c r="N146" s="251"/>
      <c r="O146" s="252"/>
    </row>
    <row r="147" spans="1:15">
      <c r="A147" s="314">
        <v>184</v>
      </c>
      <c r="B147" s="248">
        <v>146</v>
      </c>
      <c r="C147" s="34">
        <v>32262</v>
      </c>
      <c r="D147" s="249" t="s">
        <v>1371</v>
      </c>
      <c r="E147" s="249" t="s">
        <v>24</v>
      </c>
      <c r="F147" s="248">
        <v>31</v>
      </c>
      <c r="G147" s="248">
        <f t="shared" si="5"/>
        <v>434</v>
      </c>
      <c r="H147" s="318"/>
      <c r="I147" s="251"/>
      <c r="J147" s="316"/>
      <c r="K147" s="252"/>
      <c r="L147" s="17"/>
      <c r="M147" s="17"/>
      <c r="N147" s="251"/>
      <c r="O147" s="252"/>
    </row>
    <row r="148" spans="1:15" ht="25.5">
      <c r="A148" s="314">
        <v>280</v>
      </c>
      <c r="B148" s="248">
        <v>147</v>
      </c>
      <c r="C148" s="34">
        <v>32297</v>
      </c>
      <c r="D148" s="249" t="s">
        <v>1360</v>
      </c>
      <c r="E148" s="249" t="s">
        <v>17</v>
      </c>
      <c r="F148" s="315">
        <v>6</v>
      </c>
      <c r="G148" s="248">
        <v>100</v>
      </c>
      <c r="H148" s="250" t="s">
        <v>75</v>
      </c>
      <c r="I148" s="251"/>
      <c r="J148" s="5"/>
      <c r="K148" s="252"/>
      <c r="L148" s="17"/>
      <c r="M148" s="17"/>
      <c r="N148" s="251"/>
      <c r="O148" s="252"/>
    </row>
    <row r="149" spans="1:15">
      <c r="A149" s="325">
        <v>281</v>
      </c>
      <c r="B149" s="263">
        <v>148</v>
      </c>
      <c r="C149" s="34">
        <v>32302</v>
      </c>
      <c r="D149" s="249" t="s">
        <v>1360</v>
      </c>
      <c r="E149" s="249" t="s">
        <v>17</v>
      </c>
      <c r="F149" s="315">
        <v>210</v>
      </c>
      <c r="G149" s="248">
        <f>F149*14</f>
        <v>2940</v>
      </c>
      <c r="H149" s="250"/>
      <c r="I149" s="251"/>
      <c r="J149" s="5"/>
      <c r="K149" s="252"/>
      <c r="L149" s="17"/>
      <c r="M149" s="17"/>
      <c r="N149" s="251"/>
      <c r="O149" s="252"/>
    </row>
    <row r="150" spans="1:15">
      <c r="A150" s="314">
        <v>130</v>
      </c>
      <c r="B150" s="263">
        <v>149</v>
      </c>
      <c r="C150" s="34">
        <v>32325</v>
      </c>
      <c r="D150" s="249" t="s">
        <v>1360</v>
      </c>
      <c r="E150" s="249" t="s">
        <v>17</v>
      </c>
      <c r="F150" s="315">
        <v>26</v>
      </c>
      <c r="G150" s="248">
        <f>F150*14</f>
        <v>364</v>
      </c>
      <c r="H150" s="250"/>
      <c r="I150" s="251"/>
      <c r="J150" s="5"/>
      <c r="K150" s="252"/>
      <c r="L150" s="17"/>
      <c r="M150" s="17"/>
      <c r="N150" s="251"/>
      <c r="O150" s="252"/>
    </row>
    <row r="151" spans="1:15">
      <c r="A151" s="314">
        <v>137</v>
      </c>
      <c r="B151" s="248">
        <v>150</v>
      </c>
      <c r="C151" s="34">
        <v>32328</v>
      </c>
      <c r="D151" s="249" t="s">
        <v>1360</v>
      </c>
      <c r="E151" s="249" t="s">
        <v>17</v>
      </c>
      <c r="F151" s="315">
        <v>13</v>
      </c>
      <c r="G151" s="248">
        <f>F151*14</f>
        <v>182</v>
      </c>
      <c r="H151" s="250"/>
      <c r="I151" s="251"/>
      <c r="J151" s="5"/>
      <c r="K151" s="252"/>
      <c r="L151" s="17"/>
      <c r="M151" s="17"/>
      <c r="N151" s="251"/>
      <c r="O151" s="252"/>
    </row>
    <row r="152" spans="1:15">
      <c r="A152" s="325">
        <v>78</v>
      </c>
      <c r="B152" s="248">
        <v>151</v>
      </c>
      <c r="C152" s="34">
        <v>32338</v>
      </c>
      <c r="D152" s="249" t="s">
        <v>1360</v>
      </c>
      <c r="E152" s="249" t="s">
        <v>17</v>
      </c>
      <c r="F152" s="315">
        <v>210</v>
      </c>
      <c r="G152" s="248">
        <f>F152*14</f>
        <v>2940</v>
      </c>
      <c r="H152" s="250"/>
      <c r="I152" s="251"/>
      <c r="J152" s="5"/>
      <c r="K152" s="252"/>
      <c r="L152" s="17"/>
      <c r="M152" s="17"/>
      <c r="N152" s="251"/>
      <c r="O152" s="252"/>
    </row>
    <row r="153" spans="1:15" ht="25.5">
      <c r="A153" s="314">
        <v>273</v>
      </c>
      <c r="B153" s="263">
        <v>152</v>
      </c>
      <c r="C153" s="34">
        <v>32347</v>
      </c>
      <c r="D153" s="249" t="s">
        <v>1360</v>
      </c>
      <c r="E153" s="249" t="s">
        <v>17</v>
      </c>
      <c r="F153" s="315">
        <v>1</v>
      </c>
      <c r="G153" s="248">
        <v>100</v>
      </c>
      <c r="H153" s="250" t="s">
        <v>75</v>
      </c>
      <c r="I153" s="251"/>
      <c r="J153" s="5"/>
      <c r="K153" s="252"/>
      <c r="L153" s="17"/>
      <c r="M153" s="17"/>
      <c r="N153" s="251"/>
      <c r="O153" s="252"/>
    </row>
    <row r="154" spans="1:15">
      <c r="A154" s="314">
        <v>83</v>
      </c>
      <c r="B154" s="263">
        <v>153</v>
      </c>
      <c r="C154" s="34">
        <v>32358</v>
      </c>
      <c r="D154" s="249" t="s">
        <v>1360</v>
      </c>
      <c r="E154" s="249" t="s">
        <v>17</v>
      </c>
      <c r="F154" s="315">
        <v>48</v>
      </c>
      <c r="G154" s="248">
        <f t="shared" ref="G154:G163" si="6">F154*14</f>
        <v>672</v>
      </c>
      <c r="H154" s="250"/>
      <c r="I154" s="251"/>
      <c r="J154" s="5"/>
      <c r="K154" s="252"/>
      <c r="L154" s="17"/>
      <c r="M154" s="17"/>
      <c r="N154" s="251"/>
      <c r="O154" s="252"/>
    </row>
    <row r="155" spans="1:15">
      <c r="A155" s="325">
        <v>84</v>
      </c>
      <c r="B155" s="248">
        <v>154</v>
      </c>
      <c r="C155" s="34">
        <v>32384</v>
      </c>
      <c r="D155" s="249" t="s">
        <v>1338</v>
      </c>
      <c r="E155" s="249" t="s">
        <v>17</v>
      </c>
      <c r="F155" s="315">
        <v>99</v>
      </c>
      <c r="G155" s="248">
        <f t="shared" si="6"/>
        <v>1386</v>
      </c>
      <c r="H155" s="250"/>
      <c r="I155" s="251"/>
      <c r="J155" s="5"/>
      <c r="K155" s="252"/>
      <c r="L155" s="17"/>
      <c r="M155" s="17"/>
      <c r="N155" s="251"/>
      <c r="O155" s="252"/>
    </row>
    <row r="156" spans="1:15">
      <c r="A156" s="314">
        <v>88</v>
      </c>
      <c r="B156" s="248">
        <v>155</v>
      </c>
      <c r="C156" s="34">
        <v>32386</v>
      </c>
      <c r="D156" s="249" t="s">
        <v>74</v>
      </c>
      <c r="E156" s="249" t="s">
        <v>17</v>
      </c>
      <c r="F156" s="248">
        <v>99</v>
      </c>
      <c r="G156" s="248">
        <f t="shared" si="6"/>
        <v>1386</v>
      </c>
      <c r="H156" s="250"/>
      <c r="I156" s="251"/>
      <c r="J156" s="248"/>
      <c r="K156" s="252"/>
      <c r="L156" s="17"/>
      <c r="M156" s="17"/>
      <c r="N156" s="251"/>
      <c r="O156" s="252"/>
    </row>
    <row r="157" spans="1:15">
      <c r="A157" s="314">
        <v>81</v>
      </c>
      <c r="B157" s="263">
        <v>156</v>
      </c>
      <c r="C157" s="34">
        <v>32388</v>
      </c>
      <c r="D157" s="249" t="s">
        <v>1391</v>
      </c>
      <c r="E157" s="249" t="s">
        <v>1392</v>
      </c>
      <c r="F157" s="315">
        <v>74</v>
      </c>
      <c r="G157" s="248">
        <f t="shared" si="6"/>
        <v>1036</v>
      </c>
      <c r="H157" s="250"/>
      <c r="I157" s="251"/>
      <c r="J157" s="5"/>
      <c r="K157" s="252"/>
      <c r="L157" s="17"/>
      <c r="M157" s="17"/>
      <c r="N157" s="251"/>
      <c r="O157" s="252"/>
    </row>
    <row r="158" spans="1:15">
      <c r="A158" s="325">
        <v>82</v>
      </c>
      <c r="B158" s="263">
        <v>157</v>
      </c>
      <c r="C158" s="34">
        <v>32411</v>
      </c>
      <c r="D158" s="249" t="s">
        <v>1335</v>
      </c>
      <c r="E158" s="249" t="s">
        <v>1396</v>
      </c>
      <c r="F158" s="248">
        <v>85</v>
      </c>
      <c r="G158" s="248">
        <f t="shared" si="6"/>
        <v>1190</v>
      </c>
      <c r="H158" s="250"/>
      <c r="I158" s="251"/>
      <c r="J158" s="248"/>
      <c r="K158" s="252"/>
      <c r="L158" s="17"/>
      <c r="M158" s="17"/>
      <c r="N158" s="251"/>
      <c r="O158" s="252"/>
    </row>
    <row r="159" spans="1:15">
      <c r="A159" s="314">
        <v>86</v>
      </c>
      <c r="B159" s="248">
        <v>158</v>
      </c>
      <c r="C159" s="34">
        <v>32413</v>
      </c>
      <c r="D159" s="249" t="s">
        <v>1335</v>
      </c>
      <c r="E159" s="249" t="s">
        <v>1396</v>
      </c>
      <c r="F159" s="315">
        <v>84</v>
      </c>
      <c r="G159" s="248">
        <f t="shared" si="6"/>
        <v>1176</v>
      </c>
      <c r="H159" s="250"/>
      <c r="I159" s="251"/>
      <c r="J159" s="5"/>
      <c r="K159" s="252"/>
      <c r="L159" s="17"/>
      <c r="M159" s="17"/>
      <c r="N159" s="251"/>
      <c r="O159" s="252"/>
    </row>
    <row r="160" spans="1:15">
      <c r="A160" s="314">
        <v>129</v>
      </c>
      <c r="B160" s="248">
        <v>159</v>
      </c>
      <c r="C160" s="34">
        <v>32415</v>
      </c>
      <c r="D160" s="249" t="s">
        <v>1391</v>
      </c>
      <c r="E160" s="249" t="s">
        <v>1392</v>
      </c>
      <c r="F160" s="315">
        <v>60</v>
      </c>
      <c r="G160" s="248">
        <f t="shared" si="6"/>
        <v>840</v>
      </c>
      <c r="H160" s="250"/>
      <c r="I160" s="251"/>
      <c r="J160" s="5"/>
      <c r="K160" s="252"/>
      <c r="L160" s="17"/>
      <c r="M160" s="17"/>
      <c r="N160" s="251"/>
      <c r="O160" s="252"/>
    </row>
    <row r="161" spans="1:15">
      <c r="A161" s="325">
        <v>80</v>
      </c>
      <c r="B161" s="263">
        <v>160</v>
      </c>
      <c r="C161" s="34">
        <v>32471</v>
      </c>
      <c r="D161" s="249" t="s">
        <v>1335</v>
      </c>
      <c r="E161" s="249" t="s">
        <v>1396</v>
      </c>
      <c r="F161" s="248">
        <v>77</v>
      </c>
      <c r="G161" s="248">
        <f t="shared" si="6"/>
        <v>1078</v>
      </c>
      <c r="H161" s="250"/>
      <c r="I161" s="251"/>
      <c r="J161" s="248"/>
      <c r="K161" s="252"/>
      <c r="L161" s="17"/>
      <c r="M161" s="17"/>
      <c r="N161" s="251"/>
      <c r="O161" s="252"/>
    </row>
    <row r="162" spans="1:15">
      <c r="A162" s="314">
        <v>85</v>
      </c>
      <c r="B162" s="263">
        <v>161</v>
      </c>
      <c r="C162" s="34">
        <v>32473</v>
      </c>
      <c r="D162" s="249" t="s">
        <v>1335</v>
      </c>
      <c r="E162" s="249" t="s">
        <v>1396</v>
      </c>
      <c r="F162" s="315">
        <v>74</v>
      </c>
      <c r="G162" s="248">
        <f t="shared" si="6"/>
        <v>1036</v>
      </c>
      <c r="H162" s="255"/>
      <c r="I162" s="251"/>
      <c r="J162" s="5"/>
      <c r="K162" s="252"/>
      <c r="L162" s="17"/>
      <c r="M162" s="17"/>
      <c r="N162" s="251"/>
      <c r="O162" s="252"/>
    </row>
    <row r="163" spans="1:15">
      <c r="A163" s="314">
        <v>134</v>
      </c>
      <c r="B163" s="248">
        <v>162</v>
      </c>
      <c r="C163" s="34">
        <v>32475</v>
      </c>
      <c r="D163" s="249" t="s">
        <v>1391</v>
      </c>
      <c r="E163" s="249" t="s">
        <v>1392</v>
      </c>
      <c r="F163" s="315">
        <v>65</v>
      </c>
      <c r="G163" s="248">
        <f t="shared" si="6"/>
        <v>910</v>
      </c>
      <c r="H163" s="250"/>
      <c r="I163" s="251"/>
      <c r="J163" s="5"/>
      <c r="K163" s="252"/>
      <c r="L163" s="17"/>
      <c r="M163" s="17"/>
      <c r="N163" s="251"/>
      <c r="O163" s="252"/>
    </row>
    <row r="164" spans="1:15" ht="25.5">
      <c r="A164" s="325">
        <v>138</v>
      </c>
      <c r="B164" s="248">
        <v>163</v>
      </c>
      <c r="C164" s="34">
        <v>32483</v>
      </c>
      <c r="D164" s="249" t="s">
        <v>54</v>
      </c>
      <c r="E164" s="249" t="s">
        <v>24</v>
      </c>
      <c r="F164" s="315">
        <v>1</v>
      </c>
      <c r="G164" s="248">
        <v>100</v>
      </c>
      <c r="H164" s="250" t="s">
        <v>75</v>
      </c>
      <c r="I164" s="251"/>
      <c r="J164" s="5"/>
      <c r="K164" s="252"/>
      <c r="L164" s="17"/>
      <c r="M164" s="17"/>
      <c r="N164" s="251"/>
      <c r="O164" s="252"/>
    </row>
    <row r="165" spans="1:15">
      <c r="A165" s="314">
        <v>50</v>
      </c>
      <c r="B165" s="263">
        <v>164</v>
      </c>
      <c r="C165" s="34">
        <v>32517</v>
      </c>
      <c r="D165" s="249" t="s">
        <v>85</v>
      </c>
      <c r="E165" s="249" t="s">
        <v>17</v>
      </c>
      <c r="F165" s="248">
        <v>210</v>
      </c>
      <c r="G165" s="248">
        <f>F165*14</f>
        <v>2940</v>
      </c>
      <c r="H165" s="250"/>
      <c r="I165" s="251"/>
      <c r="J165" s="5"/>
      <c r="K165" s="252"/>
      <c r="L165" s="17"/>
      <c r="M165" s="17"/>
      <c r="N165" s="251"/>
      <c r="O165" s="252"/>
    </row>
    <row r="166" spans="1:15">
      <c r="A166" s="314">
        <v>51</v>
      </c>
      <c r="B166" s="263">
        <v>165</v>
      </c>
      <c r="C166" s="34">
        <v>32518</v>
      </c>
      <c r="D166" s="249" t="s">
        <v>1339</v>
      </c>
      <c r="E166" s="249" t="s">
        <v>1425</v>
      </c>
      <c r="F166" s="315">
        <v>210</v>
      </c>
      <c r="G166" s="248">
        <f>F166*14</f>
        <v>2940</v>
      </c>
      <c r="H166" s="250"/>
      <c r="I166" s="251"/>
      <c r="J166" s="5"/>
      <c r="K166" s="252"/>
      <c r="L166" s="17"/>
      <c r="M166" s="17"/>
      <c r="N166" s="251"/>
      <c r="O166" s="252"/>
    </row>
    <row r="167" spans="1:15" ht="25.5">
      <c r="A167" s="325">
        <v>87</v>
      </c>
      <c r="B167" s="248">
        <v>166</v>
      </c>
      <c r="C167" s="34">
        <v>32616</v>
      </c>
      <c r="D167" s="249" t="s">
        <v>74</v>
      </c>
      <c r="E167" s="249" t="s">
        <v>17</v>
      </c>
      <c r="F167" s="315">
        <v>4</v>
      </c>
      <c r="G167" s="248">
        <v>100</v>
      </c>
      <c r="H167" s="250" t="s">
        <v>75</v>
      </c>
      <c r="I167" s="251"/>
      <c r="J167" s="5"/>
      <c r="K167" s="252"/>
      <c r="L167" s="17"/>
      <c r="M167" s="17"/>
      <c r="N167" s="251"/>
      <c r="O167" s="252"/>
    </row>
    <row r="168" spans="1:15">
      <c r="A168" s="314">
        <v>94</v>
      </c>
      <c r="B168" s="248">
        <v>167</v>
      </c>
      <c r="C168" s="34">
        <v>32662</v>
      </c>
      <c r="D168" s="249" t="s">
        <v>705</v>
      </c>
      <c r="E168" s="249" t="s">
        <v>17</v>
      </c>
      <c r="F168" s="315">
        <v>210</v>
      </c>
      <c r="G168" s="248">
        <f>F168*14</f>
        <v>2940</v>
      </c>
      <c r="H168" s="250"/>
      <c r="I168" s="251"/>
      <c r="J168" s="5"/>
      <c r="K168" s="252"/>
      <c r="L168" s="17"/>
      <c r="M168" s="17"/>
      <c r="N168" s="251"/>
      <c r="O168" s="252"/>
    </row>
    <row r="169" spans="1:15" ht="25.5">
      <c r="A169" s="314">
        <v>272</v>
      </c>
      <c r="B169" s="263">
        <v>168</v>
      </c>
      <c r="C169" s="34">
        <v>32678</v>
      </c>
      <c r="D169" s="249" t="s">
        <v>1360</v>
      </c>
      <c r="E169" s="249" t="s">
        <v>17</v>
      </c>
      <c r="F169" s="315">
        <v>1</v>
      </c>
      <c r="G169" s="248">
        <v>100</v>
      </c>
      <c r="H169" s="250" t="s">
        <v>75</v>
      </c>
      <c r="I169" s="251"/>
      <c r="J169" s="5"/>
      <c r="K169" s="252"/>
      <c r="L169" s="17"/>
      <c r="M169" s="17"/>
      <c r="N169" s="251"/>
      <c r="O169" s="252"/>
    </row>
    <row r="170" spans="1:15">
      <c r="A170" s="325">
        <v>125</v>
      </c>
      <c r="B170" s="263">
        <v>169</v>
      </c>
      <c r="C170" s="34">
        <v>32685</v>
      </c>
      <c r="D170" s="249" t="s">
        <v>1426</v>
      </c>
      <c r="E170" s="249" t="s">
        <v>17</v>
      </c>
      <c r="F170" s="315">
        <v>150</v>
      </c>
      <c r="G170" s="248">
        <f t="shared" ref="G170:G177" si="7">F170*14</f>
        <v>2100</v>
      </c>
      <c r="H170" s="250"/>
      <c r="I170" s="251"/>
      <c r="J170" s="5"/>
      <c r="K170" s="252"/>
      <c r="L170" s="17"/>
      <c r="M170" s="17"/>
      <c r="N170" s="251"/>
      <c r="O170" s="252"/>
    </row>
    <row r="171" spans="1:15">
      <c r="A171" s="314">
        <v>153</v>
      </c>
      <c r="B171" s="248">
        <v>170</v>
      </c>
      <c r="C171" s="34">
        <v>32688</v>
      </c>
      <c r="D171" s="249" t="s">
        <v>1427</v>
      </c>
      <c r="E171" s="249" t="s">
        <v>30</v>
      </c>
      <c r="F171" s="315">
        <v>150</v>
      </c>
      <c r="G171" s="248">
        <f t="shared" si="7"/>
        <v>2100</v>
      </c>
      <c r="H171" s="250"/>
      <c r="I171" s="251"/>
      <c r="J171" s="5"/>
      <c r="K171" s="252"/>
      <c r="L171" s="17"/>
      <c r="M171" s="17"/>
      <c r="N171" s="251"/>
      <c r="O171" s="252"/>
    </row>
    <row r="172" spans="1:15">
      <c r="A172" s="314">
        <v>172</v>
      </c>
      <c r="B172" s="248">
        <v>171</v>
      </c>
      <c r="C172" s="34">
        <v>32694</v>
      </c>
      <c r="D172" s="249" t="s">
        <v>1426</v>
      </c>
      <c r="E172" s="249" t="s">
        <v>17</v>
      </c>
      <c r="F172" s="315">
        <v>150</v>
      </c>
      <c r="G172" s="248">
        <f t="shared" si="7"/>
        <v>2100</v>
      </c>
      <c r="H172" s="250"/>
      <c r="I172" s="251"/>
      <c r="J172" s="5"/>
      <c r="K172" s="252"/>
      <c r="L172" s="17"/>
      <c r="M172" s="17"/>
      <c r="N172" s="251"/>
      <c r="O172" s="252"/>
    </row>
    <row r="173" spans="1:15">
      <c r="A173" s="325">
        <v>173</v>
      </c>
      <c r="B173" s="263">
        <v>172</v>
      </c>
      <c r="C173" s="34">
        <v>32695</v>
      </c>
      <c r="D173" s="249" t="s">
        <v>1426</v>
      </c>
      <c r="E173" s="249" t="s">
        <v>17</v>
      </c>
      <c r="F173" s="315">
        <v>134</v>
      </c>
      <c r="G173" s="248">
        <f t="shared" si="7"/>
        <v>1876</v>
      </c>
      <c r="H173" s="318"/>
      <c r="I173" s="251"/>
      <c r="J173" s="5"/>
      <c r="K173" s="252"/>
      <c r="L173" s="17"/>
      <c r="M173" s="17"/>
      <c r="N173" s="251"/>
      <c r="O173" s="252"/>
    </row>
    <row r="174" spans="1:15">
      <c r="A174" s="314">
        <v>174</v>
      </c>
      <c r="B174" s="263">
        <v>173</v>
      </c>
      <c r="C174" s="34">
        <v>32697</v>
      </c>
      <c r="D174" s="249" t="s">
        <v>1426</v>
      </c>
      <c r="E174" s="249" t="s">
        <v>17</v>
      </c>
      <c r="F174" s="315">
        <v>150</v>
      </c>
      <c r="G174" s="248">
        <f t="shared" si="7"/>
        <v>2100</v>
      </c>
      <c r="H174" s="255"/>
      <c r="I174" s="251"/>
      <c r="J174" s="5"/>
      <c r="K174" s="252"/>
      <c r="L174" s="17"/>
      <c r="M174" s="17"/>
      <c r="N174" s="251"/>
      <c r="O174" s="252"/>
    </row>
    <row r="175" spans="1:15">
      <c r="A175" s="314">
        <v>175</v>
      </c>
      <c r="B175" s="248">
        <v>174</v>
      </c>
      <c r="C175" s="34">
        <v>32698</v>
      </c>
      <c r="D175" s="249" t="s">
        <v>1426</v>
      </c>
      <c r="E175" s="249" t="s">
        <v>17</v>
      </c>
      <c r="F175" s="315">
        <v>129</v>
      </c>
      <c r="G175" s="248">
        <f t="shared" si="7"/>
        <v>1806</v>
      </c>
      <c r="H175" s="250"/>
      <c r="I175" s="251"/>
      <c r="J175" s="5"/>
      <c r="K175" s="252"/>
      <c r="L175" s="17"/>
      <c r="M175" s="17"/>
      <c r="N175" s="251"/>
      <c r="O175" s="252"/>
    </row>
    <row r="176" spans="1:15">
      <c r="A176" s="325">
        <v>139</v>
      </c>
      <c r="B176" s="248">
        <v>175</v>
      </c>
      <c r="C176" s="34">
        <v>32716</v>
      </c>
      <c r="D176" s="249" t="s">
        <v>588</v>
      </c>
      <c r="E176" s="249" t="s">
        <v>17</v>
      </c>
      <c r="F176" s="315">
        <v>9</v>
      </c>
      <c r="G176" s="248">
        <f t="shared" si="7"/>
        <v>126</v>
      </c>
      <c r="H176" s="250"/>
      <c r="I176" s="251"/>
      <c r="J176" s="5"/>
      <c r="K176" s="252"/>
      <c r="L176" s="17"/>
      <c r="M176" s="17"/>
      <c r="N176" s="251"/>
      <c r="O176" s="252"/>
    </row>
    <row r="177" spans="1:15">
      <c r="A177" s="314">
        <v>143</v>
      </c>
      <c r="B177" s="263">
        <v>176</v>
      </c>
      <c r="C177" s="34">
        <v>32724</v>
      </c>
      <c r="D177" s="249" t="s">
        <v>588</v>
      </c>
      <c r="E177" s="249" t="s">
        <v>17</v>
      </c>
      <c r="F177" s="315">
        <v>9</v>
      </c>
      <c r="G177" s="248">
        <f t="shared" si="7"/>
        <v>126</v>
      </c>
      <c r="H177" s="250"/>
      <c r="I177" s="251"/>
      <c r="J177" s="5"/>
      <c r="K177" s="252"/>
      <c r="L177" s="17"/>
      <c r="M177" s="17"/>
      <c r="N177" s="251"/>
      <c r="O177" s="252"/>
    </row>
    <row r="178" spans="1:15" ht="25.5">
      <c r="A178" s="314">
        <v>141</v>
      </c>
      <c r="B178" s="263">
        <v>177</v>
      </c>
      <c r="C178" s="34">
        <v>32725</v>
      </c>
      <c r="D178" s="249" t="s">
        <v>588</v>
      </c>
      <c r="E178" s="249" t="s">
        <v>17</v>
      </c>
      <c r="F178" s="315">
        <v>4</v>
      </c>
      <c r="G178" s="248">
        <v>100</v>
      </c>
      <c r="H178" s="250" t="s">
        <v>75</v>
      </c>
      <c r="I178" s="251"/>
      <c r="J178" s="5"/>
      <c r="K178" s="252"/>
      <c r="L178" s="17"/>
      <c r="M178" s="17"/>
      <c r="N178" s="251"/>
      <c r="O178" s="252"/>
    </row>
    <row r="179" spans="1:15">
      <c r="A179" s="325">
        <v>123</v>
      </c>
      <c r="B179" s="248">
        <v>178</v>
      </c>
      <c r="C179" s="34">
        <v>32728</v>
      </c>
      <c r="D179" s="249" t="s">
        <v>1360</v>
      </c>
      <c r="E179" s="249" t="s">
        <v>17</v>
      </c>
      <c r="F179" s="315">
        <v>180</v>
      </c>
      <c r="G179" s="248">
        <f>F179*14</f>
        <v>2520</v>
      </c>
      <c r="H179" s="250"/>
      <c r="I179" s="251"/>
      <c r="J179" s="5"/>
      <c r="K179" s="252"/>
      <c r="L179" s="17"/>
      <c r="M179" s="17"/>
      <c r="N179" s="251"/>
      <c r="O179" s="252"/>
    </row>
    <row r="180" spans="1:15" ht="25.5">
      <c r="A180" s="314">
        <v>271</v>
      </c>
      <c r="B180" s="248">
        <v>179</v>
      </c>
      <c r="C180" s="34">
        <v>32740</v>
      </c>
      <c r="D180" s="249" t="s">
        <v>1360</v>
      </c>
      <c r="E180" s="249" t="s">
        <v>17</v>
      </c>
      <c r="F180" s="315">
        <v>6</v>
      </c>
      <c r="G180" s="248">
        <v>100</v>
      </c>
      <c r="H180" s="250" t="s">
        <v>75</v>
      </c>
      <c r="I180" s="251"/>
      <c r="J180" s="5"/>
      <c r="K180" s="252"/>
      <c r="L180" s="17"/>
      <c r="M180" s="17"/>
      <c r="N180" s="251"/>
      <c r="O180" s="252"/>
    </row>
    <row r="181" spans="1:15">
      <c r="A181" s="314">
        <v>120</v>
      </c>
      <c r="B181" s="263">
        <v>180</v>
      </c>
      <c r="C181" s="34">
        <v>32752</v>
      </c>
      <c r="D181" s="249" t="s">
        <v>1360</v>
      </c>
      <c r="E181" s="249" t="s">
        <v>17</v>
      </c>
      <c r="F181" s="315">
        <v>180</v>
      </c>
      <c r="G181" s="248">
        <f>F181*14</f>
        <v>2520</v>
      </c>
      <c r="H181" s="250"/>
      <c r="I181" s="251"/>
      <c r="J181" s="5"/>
      <c r="K181" s="252"/>
      <c r="L181" s="17"/>
      <c r="M181" s="17"/>
      <c r="N181" s="251"/>
      <c r="O181" s="252"/>
    </row>
    <row r="182" spans="1:15" ht="25.5">
      <c r="A182" s="325">
        <v>270</v>
      </c>
      <c r="B182" s="263">
        <v>181</v>
      </c>
      <c r="C182" s="34">
        <v>32758</v>
      </c>
      <c r="D182" s="249" t="s">
        <v>1360</v>
      </c>
      <c r="E182" s="249" t="s">
        <v>17</v>
      </c>
      <c r="F182" s="248">
        <v>2</v>
      </c>
      <c r="G182" s="248">
        <v>100</v>
      </c>
      <c r="H182" s="250" t="s">
        <v>75</v>
      </c>
      <c r="I182" s="251"/>
      <c r="J182" s="316"/>
      <c r="K182" s="252"/>
      <c r="L182" s="17"/>
      <c r="M182" s="17"/>
      <c r="N182" s="251"/>
      <c r="O182" s="252"/>
    </row>
    <row r="183" spans="1:15">
      <c r="A183" s="314">
        <v>275</v>
      </c>
      <c r="B183" s="248">
        <v>182</v>
      </c>
      <c r="C183" s="34">
        <v>32764</v>
      </c>
      <c r="D183" s="249" t="s">
        <v>1360</v>
      </c>
      <c r="E183" s="249" t="s">
        <v>17</v>
      </c>
      <c r="F183" s="315">
        <v>114</v>
      </c>
      <c r="G183" s="248">
        <f>F183*14</f>
        <v>1596</v>
      </c>
      <c r="H183" s="250"/>
      <c r="I183" s="251"/>
      <c r="J183" s="5"/>
      <c r="K183" s="252"/>
      <c r="L183" s="17"/>
      <c r="M183" s="17"/>
      <c r="N183" s="251"/>
      <c r="O183" s="252"/>
    </row>
    <row r="184" spans="1:15" ht="25.5">
      <c r="A184" s="314">
        <v>140</v>
      </c>
      <c r="B184" s="248">
        <v>183</v>
      </c>
      <c r="C184" s="34">
        <v>32770</v>
      </c>
      <c r="D184" s="249" t="s">
        <v>588</v>
      </c>
      <c r="E184" s="249" t="s">
        <v>17</v>
      </c>
      <c r="F184" s="315">
        <v>5</v>
      </c>
      <c r="G184" s="248">
        <v>100</v>
      </c>
      <c r="H184" s="250" t="s">
        <v>75</v>
      </c>
      <c r="I184" s="251"/>
      <c r="J184" s="5"/>
      <c r="K184" s="252"/>
      <c r="L184" s="17"/>
      <c r="M184" s="17"/>
      <c r="N184" s="251"/>
      <c r="O184" s="252"/>
    </row>
    <row r="185" spans="1:15" ht="25.5">
      <c r="A185" s="325">
        <v>142</v>
      </c>
      <c r="B185" s="263">
        <v>184</v>
      </c>
      <c r="C185" s="34">
        <v>32772</v>
      </c>
      <c r="D185" s="249" t="s">
        <v>588</v>
      </c>
      <c r="E185" s="249" t="s">
        <v>17</v>
      </c>
      <c r="F185" s="315">
        <v>3</v>
      </c>
      <c r="G185" s="248">
        <v>100</v>
      </c>
      <c r="H185" s="250" t="s">
        <v>75</v>
      </c>
      <c r="I185" s="251"/>
      <c r="J185" s="5"/>
      <c r="K185" s="252"/>
      <c r="L185" s="17"/>
      <c r="M185" s="17"/>
      <c r="N185" s="251"/>
      <c r="O185" s="252"/>
    </row>
    <row r="186" spans="1:15">
      <c r="A186" s="314">
        <v>131</v>
      </c>
      <c r="B186" s="263">
        <v>185</v>
      </c>
      <c r="C186" s="34">
        <v>32774</v>
      </c>
      <c r="D186" s="249" t="s">
        <v>588</v>
      </c>
      <c r="E186" s="249" t="s">
        <v>17</v>
      </c>
      <c r="F186" s="315">
        <v>22</v>
      </c>
      <c r="G186" s="248">
        <f>F186*14</f>
        <v>308</v>
      </c>
      <c r="H186" s="250"/>
      <c r="I186" s="251"/>
      <c r="J186" s="5"/>
      <c r="K186" s="252"/>
      <c r="L186" s="17"/>
      <c r="M186" s="17"/>
      <c r="N186" s="251"/>
      <c r="O186" s="252"/>
    </row>
    <row r="187" spans="1:15" ht="25.5">
      <c r="A187" s="314">
        <v>274</v>
      </c>
      <c r="B187" s="248">
        <v>186</v>
      </c>
      <c r="C187" s="34">
        <v>32787</v>
      </c>
      <c r="D187" s="249" t="s">
        <v>1426</v>
      </c>
      <c r="E187" s="249" t="s">
        <v>17</v>
      </c>
      <c r="F187" s="315">
        <v>6</v>
      </c>
      <c r="G187" s="248">
        <v>100</v>
      </c>
      <c r="H187" s="250" t="s">
        <v>75</v>
      </c>
      <c r="I187" s="251"/>
      <c r="J187" s="5"/>
      <c r="K187" s="252"/>
      <c r="L187" s="17"/>
      <c r="M187" s="17"/>
      <c r="N187" s="251"/>
      <c r="O187" s="252"/>
    </row>
    <row r="188" spans="1:15">
      <c r="A188" s="325">
        <v>183</v>
      </c>
      <c r="B188" s="248">
        <v>187</v>
      </c>
      <c r="C188" s="34">
        <v>32794</v>
      </c>
      <c r="D188" s="249" t="s">
        <v>1426</v>
      </c>
      <c r="E188" s="249" t="s">
        <v>17</v>
      </c>
      <c r="F188" s="315">
        <v>180</v>
      </c>
      <c r="G188" s="248">
        <f t="shared" ref="G188:G204" si="8">F188*14</f>
        <v>2520</v>
      </c>
      <c r="H188" s="250"/>
      <c r="I188" s="251"/>
      <c r="J188" s="5"/>
      <c r="K188" s="252"/>
      <c r="L188" s="17"/>
      <c r="M188" s="17"/>
      <c r="N188" s="251"/>
      <c r="O188" s="252"/>
    </row>
    <row r="189" spans="1:15">
      <c r="A189" s="314">
        <v>188</v>
      </c>
      <c r="B189" s="263">
        <v>188</v>
      </c>
      <c r="C189" s="34">
        <v>33226</v>
      </c>
      <c r="D189" s="249" t="s">
        <v>1371</v>
      </c>
      <c r="E189" s="249" t="s">
        <v>24</v>
      </c>
      <c r="F189" s="315">
        <v>66</v>
      </c>
      <c r="G189" s="248">
        <f t="shared" si="8"/>
        <v>924</v>
      </c>
      <c r="H189" s="250"/>
      <c r="I189" s="251"/>
      <c r="J189" s="5"/>
      <c r="K189" s="252"/>
      <c r="L189" s="17"/>
      <c r="M189" s="17"/>
      <c r="N189" s="251"/>
      <c r="O189" s="252"/>
    </row>
    <row r="190" spans="1:15">
      <c r="A190" s="314">
        <v>186</v>
      </c>
      <c r="B190" s="263">
        <v>189</v>
      </c>
      <c r="C190" s="34">
        <v>33228</v>
      </c>
      <c r="D190" s="249" t="s">
        <v>1371</v>
      </c>
      <c r="E190" s="249" t="s">
        <v>24</v>
      </c>
      <c r="F190" s="315">
        <v>65</v>
      </c>
      <c r="G190" s="248">
        <f t="shared" si="8"/>
        <v>910</v>
      </c>
      <c r="H190" s="318"/>
      <c r="I190" s="251"/>
      <c r="J190" s="5"/>
      <c r="K190" s="252"/>
      <c r="L190" s="17"/>
      <c r="M190" s="17"/>
      <c r="N190" s="251"/>
      <c r="O190" s="252"/>
    </row>
    <row r="191" spans="1:15">
      <c r="A191" s="325">
        <v>187</v>
      </c>
      <c r="B191" s="248">
        <v>190</v>
      </c>
      <c r="C191" s="34">
        <v>33264</v>
      </c>
      <c r="D191" s="249" t="s">
        <v>1371</v>
      </c>
      <c r="E191" s="249" t="s">
        <v>24</v>
      </c>
      <c r="F191" s="315">
        <v>31</v>
      </c>
      <c r="G191" s="248">
        <f t="shared" si="8"/>
        <v>434</v>
      </c>
      <c r="H191" s="250"/>
      <c r="I191" s="251"/>
      <c r="J191" s="5"/>
      <c r="K191" s="252"/>
      <c r="L191" s="17"/>
      <c r="M191" s="17"/>
      <c r="N191" s="251"/>
      <c r="O191" s="252"/>
    </row>
    <row r="192" spans="1:15">
      <c r="A192" s="314">
        <v>185</v>
      </c>
      <c r="B192" s="248">
        <v>191</v>
      </c>
      <c r="C192" s="34">
        <v>33298</v>
      </c>
      <c r="D192" s="249" t="s">
        <v>1371</v>
      </c>
      <c r="E192" s="249" t="s">
        <v>24</v>
      </c>
      <c r="F192" s="315">
        <v>39</v>
      </c>
      <c r="G192" s="248">
        <f t="shared" si="8"/>
        <v>546</v>
      </c>
      <c r="H192" s="250"/>
      <c r="I192" s="251"/>
      <c r="J192" s="5"/>
      <c r="K192" s="252"/>
      <c r="L192" s="17"/>
      <c r="M192" s="17"/>
      <c r="N192" s="251"/>
      <c r="O192" s="252"/>
    </row>
    <row r="193" spans="1:15">
      <c r="A193" s="314">
        <v>167</v>
      </c>
      <c r="B193" s="263">
        <v>192</v>
      </c>
      <c r="C193" s="34">
        <v>33601</v>
      </c>
      <c r="D193" s="249" t="s">
        <v>1371</v>
      </c>
      <c r="E193" s="249" t="s">
        <v>24</v>
      </c>
      <c r="F193" s="248">
        <v>180</v>
      </c>
      <c r="G193" s="248">
        <f t="shared" si="8"/>
        <v>2520</v>
      </c>
      <c r="H193" s="250"/>
      <c r="I193" s="251"/>
      <c r="J193" s="248"/>
      <c r="K193" s="252"/>
      <c r="L193" s="17"/>
      <c r="M193" s="17"/>
      <c r="N193" s="251"/>
      <c r="O193" s="252"/>
    </row>
    <row r="194" spans="1:15">
      <c r="A194" s="314">
        <v>155</v>
      </c>
      <c r="B194" s="263">
        <v>193</v>
      </c>
      <c r="C194" s="34">
        <v>33606</v>
      </c>
      <c r="D194" s="249" t="s">
        <v>1421</v>
      </c>
      <c r="E194" s="249" t="s">
        <v>17</v>
      </c>
      <c r="F194" s="315">
        <v>180</v>
      </c>
      <c r="G194" s="248">
        <f t="shared" si="8"/>
        <v>2520</v>
      </c>
      <c r="H194" s="250"/>
      <c r="I194" s="251"/>
      <c r="J194" s="5"/>
      <c r="K194" s="252"/>
      <c r="L194" s="17"/>
      <c r="M194" s="17"/>
      <c r="N194" s="251"/>
      <c r="O194" s="252"/>
    </row>
    <row r="195" spans="1:15">
      <c r="A195" s="314">
        <v>162</v>
      </c>
      <c r="B195" s="248">
        <v>194</v>
      </c>
      <c r="C195" s="34">
        <v>33609</v>
      </c>
      <c r="D195" s="249" t="s">
        <v>19</v>
      </c>
      <c r="E195" s="249" t="s">
        <v>17</v>
      </c>
      <c r="F195" s="248">
        <v>150</v>
      </c>
      <c r="G195" s="248">
        <f t="shared" si="8"/>
        <v>2100</v>
      </c>
      <c r="H195" s="255"/>
      <c r="I195" s="251"/>
      <c r="J195" s="248"/>
      <c r="K195" s="252"/>
      <c r="L195" s="17"/>
      <c r="M195" s="17"/>
      <c r="N195" s="251"/>
      <c r="O195" s="252"/>
    </row>
    <row r="196" spans="1:15">
      <c r="A196" s="325">
        <v>161</v>
      </c>
      <c r="B196" s="248">
        <v>195</v>
      </c>
      <c r="C196" s="34">
        <v>33617</v>
      </c>
      <c r="D196" s="249" t="s">
        <v>583</v>
      </c>
      <c r="E196" s="249" t="s">
        <v>17</v>
      </c>
      <c r="F196" s="315">
        <v>210</v>
      </c>
      <c r="G196" s="248">
        <f t="shared" si="8"/>
        <v>2940</v>
      </c>
      <c r="H196" s="250"/>
      <c r="I196" s="251"/>
      <c r="J196" s="5"/>
      <c r="K196" s="252"/>
      <c r="L196" s="17"/>
      <c r="M196" s="17"/>
      <c r="N196" s="251"/>
      <c r="O196" s="252"/>
    </row>
    <row r="197" spans="1:15">
      <c r="A197" s="314">
        <v>168</v>
      </c>
      <c r="B197" s="263">
        <v>196</v>
      </c>
      <c r="C197" s="34">
        <v>33624</v>
      </c>
      <c r="D197" s="249" t="s">
        <v>1371</v>
      </c>
      <c r="E197" s="249" t="s">
        <v>24</v>
      </c>
      <c r="F197" s="315">
        <v>41</v>
      </c>
      <c r="G197" s="248">
        <f t="shared" si="8"/>
        <v>574</v>
      </c>
      <c r="H197" s="250"/>
      <c r="I197" s="251"/>
      <c r="J197" s="5"/>
      <c r="K197" s="252"/>
      <c r="L197" s="17"/>
      <c r="M197" s="17"/>
      <c r="N197" s="251"/>
      <c r="O197" s="252"/>
    </row>
    <row r="198" spans="1:15">
      <c r="A198" s="314">
        <v>8</v>
      </c>
      <c r="B198" s="263">
        <v>197</v>
      </c>
      <c r="C198" s="34">
        <v>34001</v>
      </c>
      <c r="D198" s="249" t="s">
        <v>660</v>
      </c>
      <c r="E198" s="249" t="s">
        <v>17</v>
      </c>
      <c r="F198" s="315">
        <v>19</v>
      </c>
      <c r="G198" s="248">
        <f t="shared" si="8"/>
        <v>266</v>
      </c>
      <c r="H198" s="328"/>
      <c r="I198" s="251"/>
      <c r="J198" s="5"/>
      <c r="K198" s="252"/>
      <c r="L198" s="17"/>
      <c r="M198" s="17"/>
      <c r="N198" s="251"/>
      <c r="O198" s="252"/>
    </row>
    <row r="199" spans="1:15">
      <c r="A199" s="325">
        <v>22</v>
      </c>
      <c r="B199" s="248">
        <v>198</v>
      </c>
      <c r="C199" s="34">
        <v>34010</v>
      </c>
      <c r="D199" s="249" t="s">
        <v>660</v>
      </c>
      <c r="E199" s="249" t="s">
        <v>17</v>
      </c>
      <c r="F199" s="315">
        <v>26</v>
      </c>
      <c r="G199" s="248">
        <f t="shared" si="8"/>
        <v>364</v>
      </c>
      <c r="H199" s="250"/>
      <c r="I199" s="251"/>
      <c r="J199" s="5"/>
      <c r="K199" s="252"/>
      <c r="L199" s="17"/>
      <c r="M199" s="17"/>
      <c r="N199" s="251"/>
      <c r="O199" s="252"/>
    </row>
    <row r="200" spans="1:15">
      <c r="A200" s="314">
        <v>19</v>
      </c>
      <c r="B200" s="248">
        <v>199</v>
      </c>
      <c r="C200" s="34">
        <v>34011</v>
      </c>
      <c r="D200" s="249" t="s">
        <v>660</v>
      </c>
      <c r="E200" s="249" t="s">
        <v>17</v>
      </c>
      <c r="F200" s="248">
        <v>180</v>
      </c>
      <c r="G200" s="248">
        <f t="shared" si="8"/>
        <v>2520</v>
      </c>
      <c r="H200" s="250"/>
      <c r="I200" s="251"/>
      <c r="J200" s="248"/>
      <c r="K200" s="252"/>
      <c r="L200" s="17"/>
      <c r="M200" s="17"/>
      <c r="N200" s="251"/>
      <c r="O200" s="252"/>
    </row>
    <row r="201" spans="1:15">
      <c r="A201" s="314">
        <v>33</v>
      </c>
      <c r="B201" s="263">
        <v>200</v>
      </c>
      <c r="C201" s="34">
        <v>34025</v>
      </c>
      <c r="D201" s="249" t="s">
        <v>541</v>
      </c>
      <c r="E201" s="249" t="s">
        <v>17</v>
      </c>
      <c r="F201" s="315">
        <v>71</v>
      </c>
      <c r="G201" s="248">
        <f t="shared" si="8"/>
        <v>994</v>
      </c>
      <c r="H201" s="250"/>
      <c r="I201" s="251"/>
      <c r="J201" s="5"/>
      <c r="K201" s="252"/>
      <c r="L201" s="17"/>
      <c r="M201" s="17"/>
      <c r="N201" s="251"/>
      <c r="O201" s="252"/>
    </row>
    <row r="202" spans="1:15">
      <c r="A202" s="325">
        <v>35</v>
      </c>
      <c r="B202" s="263">
        <v>201</v>
      </c>
      <c r="C202" s="34">
        <v>34026</v>
      </c>
      <c r="D202" s="249" t="s">
        <v>541</v>
      </c>
      <c r="E202" s="249" t="s">
        <v>17</v>
      </c>
      <c r="F202" s="315">
        <v>12</v>
      </c>
      <c r="G202" s="248">
        <f t="shared" si="8"/>
        <v>168</v>
      </c>
      <c r="H202" s="250"/>
      <c r="I202" s="251"/>
      <c r="J202" s="248"/>
      <c r="K202" s="252"/>
      <c r="L202" s="17"/>
      <c r="M202" s="17"/>
      <c r="N202" s="251"/>
      <c r="O202" s="252"/>
    </row>
    <row r="203" spans="1:15">
      <c r="A203" s="314">
        <v>135</v>
      </c>
      <c r="B203" s="248">
        <v>202</v>
      </c>
      <c r="C203" s="34">
        <v>34051</v>
      </c>
      <c r="D203" s="249" t="s">
        <v>19</v>
      </c>
      <c r="E203" s="249" t="s">
        <v>17</v>
      </c>
      <c r="F203" s="315">
        <v>45</v>
      </c>
      <c r="G203" s="248">
        <f t="shared" si="8"/>
        <v>630</v>
      </c>
      <c r="H203" s="250"/>
      <c r="I203" s="251"/>
      <c r="J203" s="5"/>
      <c r="K203" s="252"/>
      <c r="L203" s="17"/>
      <c r="M203" s="17"/>
      <c r="N203" s="251"/>
      <c r="O203" s="252"/>
    </row>
    <row r="204" spans="1:15">
      <c r="A204" s="314">
        <v>136</v>
      </c>
      <c r="B204" s="248">
        <v>203</v>
      </c>
      <c r="C204" s="34">
        <v>34061</v>
      </c>
      <c r="D204" s="249" t="s">
        <v>34</v>
      </c>
      <c r="E204" s="249" t="s">
        <v>24</v>
      </c>
      <c r="F204" s="315">
        <v>37</v>
      </c>
      <c r="G204" s="248">
        <f t="shared" si="8"/>
        <v>518</v>
      </c>
      <c r="H204" s="250"/>
      <c r="I204" s="251"/>
      <c r="J204" s="5"/>
      <c r="K204" s="252"/>
      <c r="L204" s="17"/>
      <c r="M204" s="17"/>
      <c r="N204" s="251"/>
      <c r="O204" s="252"/>
    </row>
    <row r="205" spans="1:15" ht="25.5">
      <c r="A205" s="325">
        <v>148</v>
      </c>
      <c r="B205" s="263">
        <v>204</v>
      </c>
      <c r="C205" s="34">
        <v>34066</v>
      </c>
      <c r="D205" s="249" t="s">
        <v>19</v>
      </c>
      <c r="E205" s="249" t="s">
        <v>17</v>
      </c>
      <c r="F205" s="248">
        <v>7</v>
      </c>
      <c r="G205" s="248">
        <v>100</v>
      </c>
      <c r="H205" s="250" t="s">
        <v>75</v>
      </c>
      <c r="I205" s="251"/>
      <c r="J205" s="5"/>
      <c r="K205" s="252"/>
      <c r="L205" s="17"/>
      <c r="M205" s="17"/>
      <c r="N205" s="251"/>
      <c r="O205" s="252"/>
    </row>
    <row r="206" spans="1:15" ht="25.5">
      <c r="A206" s="314">
        <v>147</v>
      </c>
      <c r="B206" s="263">
        <v>205</v>
      </c>
      <c r="C206" s="34">
        <v>34079</v>
      </c>
      <c r="D206" s="249" t="s">
        <v>34</v>
      </c>
      <c r="E206" s="249" t="s">
        <v>24</v>
      </c>
      <c r="F206" s="315">
        <v>2</v>
      </c>
      <c r="G206" s="248">
        <v>100</v>
      </c>
      <c r="H206" s="250" t="s">
        <v>75</v>
      </c>
      <c r="I206" s="251"/>
      <c r="J206" s="5"/>
      <c r="K206" s="252"/>
      <c r="L206" s="17"/>
      <c r="M206" s="17"/>
      <c r="N206" s="251"/>
      <c r="O206" s="252"/>
    </row>
    <row r="207" spans="1:15">
      <c r="A207" s="314">
        <v>46</v>
      </c>
      <c r="B207" s="248">
        <v>206</v>
      </c>
      <c r="C207" s="34">
        <v>34209</v>
      </c>
      <c r="D207" s="249" t="s">
        <v>660</v>
      </c>
      <c r="E207" s="249" t="s">
        <v>17</v>
      </c>
      <c r="F207" s="315">
        <v>210</v>
      </c>
      <c r="G207" s="248">
        <f>F207*14</f>
        <v>2940</v>
      </c>
      <c r="H207" s="250"/>
      <c r="I207" s="251"/>
      <c r="J207" s="5"/>
      <c r="K207" s="252"/>
      <c r="L207" s="17"/>
      <c r="M207" s="17"/>
      <c r="N207" s="251"/>
      <c r="O207" s="252"/>
    </row>
    <row r="208" spans="1:15" ht="25.5">
      <c r="A208" s="325">
        <v>242</v>
      </c>
      <c r="B208" s="248">
        <v>207</v>
      </c>
      <c r="C208" s="34">
        <v>34263</v>
      </c>
      <c r="D208" s="249" t="s">
        <v>34</v>
      </c>
      <c r="E208" s="249" t="s">
        <v>24</v>
      </c>
      <c r="F208" s="315">
        <v>1</v>
      </c>
      <c r="G208" s="248">
        <v>100</v>
      </c>
      <c r="H208" s="250" t="s">
        <v>75</v>
      </c>
      <c r="I208" s="251"/>
      <c r="J208" s="5"/>
      <c r="K208" s="252"/>
      <c r="L208" s="17"/>
      <c r="M208" s="17"/>
      <c r="N208" s="251"/>
      <c r="O208" s="252"/>
    </row>
    <row r="209" spans="1:15">
      <c r="A209" s="314">
        <v>52</v>
      </c>
      <c r="B209" s="263">
        <v>208</v>
      </c>
      <c r="C209" s="34">
        <v>34294</v>
      </c>
      <c r="D209" s="249" t="s">
        <v>660</v>
      </c>
      <c r="E209" s="249" t="s">
        <v>17</v>
      </c>
      <c r="F209" s="248">
        <v>210</v>
      </c>
      <c r="G209" s="248">
        <f t="shared" ref="G209:G215" si="9">F209*14</f>
        <v>2940</v>
      </c>
      <c r="H209" s="250"/>
      <c r="I209" s="251"/>
      <c r="J209" s="5"/>
      <c r="K209" s="252"/>
      <c r="L209" s="17"/>
      <c r="M209" s="17"/>
      <c r="N209" s="251"/>
      <c r="O209" s="252"/>
    </row>
    <row r="210" spans="1:15">
      <c r="A210" s="314">
        <v>57</v>
      </c>
      <c r="B210" s="263">
        <v>209</v>
      </c>
      <c r="C210" s="34">
        <v>34342</v>
      </c>
      <c r="D210" s="249" t="s">
        <v>660</v>
      </c>
      <c r="E210" s="249" t="s">
        <v>17</v>
      </c>
      <c r="F210" s="315">
        <v>210</v>
      </c>
      <c r="G210" s="248">
        <f t="shared" si="9"/>
        <v>2940</v>
      </c>
      <c r="H210" s="250"/>
      <c r="I210" s="251"/>
      <c r="J210" s="5"/>
      <c r="K210" s="252"/>
      <c r="L210" s="17"/>
      <c r="M210" s="17"/>
      <c r="N210" s="251"/>
      <c r="O210" s="252"/>
    </row>
    <row r="211" spans="1:15">
      <c r="A211" s="325">
        <v>76</v>
      </c>
      <c r="B211" s="248">
        <v>210</v>
      </c>
      <c r="C211" s="34">
        <v>34387</v>
      </c>
      <c r="D211" s="249" t="s">
        <v>104</v>
      </c>
      <c r="E211" s="249" t="s">
        <v>17</v>
      </c>
      <c r="F211" s="315">
        <v>210</v>
      </c>
      <c r="G211" s="248">
        <f t="shared" si="9"/>
        <v>2940</v>
      </c>
      <c r="H211" s="250"/>
      <c r="I211" s="251"/>
      <c r="J211" s="5"/>
      <c r="K211" s="252"/>
      <c r="L211" s="17"/>
      <c r="M211" s="17"/>
      <c r="N211" s="251"/>
      <c r="O211" s="252"/>
    </row>
    <row r="212" spans="1:15">
      <c r="A212" s="314">
        <v>77</v>
      </c>
      <c r="B212" s="248">
        <v>211</v>
      </c>
      <c r="C212" s="34">
        <v>34388</v>
      </c>
      <c r="D212" s="249" t="s">
        <v>104</v>
      </c>
      <c r="E212" s="249" t="s">
        <v>17</v>
      </c>
      <c r="F212" s="315">
        <v>210</v>
      </c>
      <c r="G212" s="248">
        <f t="shared" si="9"/>
        <v>2940</v>
      </c>
      <c r="H212" s="250"/>
      <c r="I212" s="251"/>
      <c r="J212" s="5"/>
      <c r="K212" s="252"/>
      <c r="L212" s="17"/>
      <c r="M212" s="17"/>
      <c r="N212" s="251"/>
      <c r="O212" s="252"/>
    </row>
    <row r="213" spans="1:15">
      <c r="A213" s="314">
        <v>114</v>
      </c>
      <c r="B213" s="263">
        <v>212</v>
      </c>
      <c r="C213" s="34">
        <v>34436</v>
      </c>
      <c r="D213" s="249" t="s">
        <v>34</v>
      </c>
      <c r="E213" s="249" t="s">
        <v>24</v>
      </c>
      <c r="F213" s="315">
        <v>131</v>
      </c>
      <c r="G213" s="248">
        <f t="shared" si="9"/>
        <v>1834</v>
      </c>
      <c r="H213" s="250"/>
      <c r="I213" s="251"/>
      <c r="J213" s="5"/>
      <c r="K213" s="252"/>
      <c r="L213" s="17"/>
      <c r="M213" s="17"/>
      <c r="N213" s="251"/>
      <c r="O213" s="252"/>
    </row>
    <row r="214" spans="1:15">
      <c r="A214" s="325">
        <v>89</v>
      </c>
      <c r="B214" s="263">
        <v>213</v>
      </c>
      <c r="C214" s="34">
        <v>34453</v>
      </c>
      <c r="D214" s="249" t="s">
        <v>742</v>
      </c>
      <c r="E214" s="249" t="s">
        <v>17</v>
      </c>
      <c r="F214" s="315">
        <v>210</v>
      </c>
      <c r="G214" s="248">
        <f t="shared" si="9"/>
        <v>2940</v>
      </c>
      <c r="H214" s="250"/>
      <c r="I214" s="251"/>
      <c r="J214" s="248"/>
      <c r="K214" s="252"/>
      <c r="L214" s="17"/>
      <c r="M214" s="17"/>
      <c r="N214" s="251"/>
      <c r="O214" s="252"/>
    </row>
    <row r="215" spans="1:15">
      <c r="A215" s="314">
        <v>90</v>
      </c>
      <c r="B215" s="248">
        <v>214</v>
      </c>
      <c r="C215" s="34">
        <v>34510</v>
      </c>
      <c r="D215" s="249" t="s">
        <v>19</v>
      </c>
      <c r="E215" s="249" t="s">
        <v>17</v>
      </c>
      <c r="F215" s="315">
        <v>210</v>
      </c>
      <c r="G215" s="248">
        <f t="shared" si="9"/>
        <v>2940</v>
      </c>
      <c r="H215" s="250"/>
      <c r="I215" s="251"/>
      <c r="J215" s="5"/>
      <c r="K215" s="252"/>
      <c r="L215" s="17"/>
      <c r="M215" s="17"/>
      <c r="N215" s="251"/>
      <c r="O215" s="252"/>
    </row>
    <row r="216" spans="1:15" ht="25.5">
      <c r="A216" s="314">
        <v>146</v>
      </c>
      <c r="B216" s="248">
        <v>215</v>
      </c>
      <c r="C216" s="34">
        <v>34516</v>
      </c>
      <c r="D216" s="249" t="s">
        <v>19</v>
      </c>
      <c r="E216" s="249" t="s">
        <v>17</v>
      </c>
      <c r="F216" s="315">
        <v>7</v>
      </c>
      <c r="G216" s="248">
        <v>100</v>
      </c>
      <c r="H216" s="250" t="s">
        <v>75</v>
      </c>
      <c r="I216" s="251"/>
      <c r="J216" s="5"/>
      <c r="K216" s="252"/>
      <c r="L216" s="17"/>
      <c r="M216" s="17"/>
      <c r="N216" s="251"/>
      <c r="O216" s="252"/>
    </row>
    <row r="217" spans="1:15">
      <c r="A217" s="325">
        <v>101</v>
      </c>
      <c r="B217" s="263">
        <v>216</v>
      </c>
      <c r="C217" s="34">
        <v>34549</v>
      </c>
      <c r="D217" s="249" t="s">
        <v>104</v>
      </c>
      <c r="E217" s="249" t="s">
        <v>17</v>
      </c>
      <c r="F217" s="315">
        <v>211</v>
      </c>
      <c r="G217" s="248">
        <f>F217*14</f>
        <v>2954</v>
      </c>
      <c r="H217" s="250"/>
      <c r="I217" s="251"/>
      <c r="J217" s="5"/>
      <c r="K217" s="252"/>
      <c r="L217" s="17"/>
      <c r="M217" s="17"/>
      <c r="N217" s="251"/>
      <c r="O217" s="252"/>
    </row>
    <row r="218" spans="1:15">
      <c r="A218" s="314">
        <v>150</v>
      </c>
      <c r="B218" s="263">
        <v>217</v>
      </c>
      <c r="C218" s="34">
        <v>34601</v>
      </c>
      <c r="D218" s="249" t="s">
        <v>1371</v>
      </c>
      <c r="E218" s="249" t="s">
        <v>24</v>
      </c>
      <c r="F218" s="315">
        <v>79</v>
      </c>
      <c r="G218" s="248">
        <f>F218*14</f>
        <v>1106</v>
      </c>
      <c r="H218" s="250"/>
      <c r="I218" s="251"/>
      <c r="J218" s="5"/>
      <c r="K218" s="252"/>
      <c r="L218" s="17"/>
      <c r="M218" s="17"/>
      <c r="N218" s="251"/>
      <c r="O218" s="252"/>
    </row>
    <row r="219" spans="1:15" ht="25.5">
      <c r="A219" s="314">
        <v>145</v>
      </c>
      <c r="B219" s="248">
        <v>218</v>
      </c>
      <c r="C219" s="34">
        <v>34602</v>
      </c>
      <c r="D219" s="249" t="s">
        <v>19</v>
      </c>
      <c r="E219" s="249" t="s">
        <v>17</v>
      </c>
      <c r="F219" s="248">
        <v>4</v>
      </c>
      <c r="G219" s="248">
        <v>100</v>
      </c>
      <c r="H219" s="250" t="s">
        <v>75</v>
      </c>
      <c r="I219" s="251"/>
      <c r="J219" s="248"/>
      <c r="K219" s="252"/>
      <c r="L219" s="17"/>
      <c r="M219" s="17"/>
      <c r="N219" s="251"/>
      <c r="O219" s="252"/>
    </row>
    <row r="220" spans="1:15" ht="25.5">
      <c r="A220" s="314">
        <v>144</v>
      </c>
      <c r="B220" s="248">
        <v>219</v>
      </c>
      <c r="C220" s="34">
        <v>34603</v>
      </c>
      <c r="D220" s="249" t="s">
        <v>19</v>
      </c>
      <c r="E220" s="249" t="s">
        <v>17</v>
      </c>
      <c r="F220" s="315">
        <v>4</v>
      </c>
      <c r="G220" s="248">
        <v>100</v>
      </c>
      <c r="H220" s="250" t="s">
        <v>75</v>
      </c>
      <c r="I220" s="251"/>
      <c r="J220" s="5"/>
      <c r="K220" s="252"/>
      <c r="L220" s="17"/>
      <c r="M220" s="17"/>
      <c r="N220" s="251"/>
      <c r="O220" s="252"/>
    </row>
    <row r="221" spans="1:15">
      <c r="A221" s="314">
        <v>116</v>
      </c>
      <c r="B221" s="263">
        <v>220</v>
      </c>
      <c r="C221" s="34">
        <v>34633</v>
      </c>
      <c r="D221" s="249" t="s">
        <v>34</v>
      </c>
      <c r="E221" s="249" t="s">
        <v>24</v>
      </c>
      <c r="F221" s="315">
        <v>210</v>
      </c>
      <c r="G221" s="248">
        <f>F221*14</f>
        <v>2940</v>
      </c>
      <c r="H221" s="250"/>
      <c r="I221" s="251"/>
      <c r="J221" s="5"/>
      <c r="K221" s="252"/>
      <c r="L221" s="17"/>
      <c r="M221" s="17"/>
      <c r="N221" s="251"/>
      <c r="O221" s="252"/>
    </row>
    <row r="222" spans="1:15">
      <c r="A222" s="325">
        <v>258</v>
      </c>
      <c r="B222" s="263">
        <v>221</v>
      </c>
      <c r="C222" s="34">
        <v>34643</v>
      </c>
      <c r="D222" s="249" t="s">
        <v>34</v>
      </c>
      <c r="E222" s="249" t="s">
        <v>24</v>
      </c>
      <c r="F222" s="315">
        <v>210</v>
      </c>
      <c r="G222" s="248">
        <f>F222*14</f>
        <v>2940</v>
      </c>
      <c r="H222" s="250"/>
      <c r="I222" s="251"/>
      <c r="J222" s="5"/>
      <c r="K222" s="252"/>
      <c r="L222" s="17"/>
      <c r="M222" s="17"/>
      <c r="N222" s="251"/>
      <c r="O222" s="252"/>
    </row>
    <row r="223" spans="1:15">
      <c r="A223" s="314">
        <v>115</v>
      </c>
      <c r="B223" s="248">
        <v>222</v>
      </c>
      <c r="C223" s="34">
        <v>34690</v>
      </c>
      <c r="D223" s="249" t="s">
        <v>742</v>
      </c>
      <c r="E223" s="249" t="s">
        <v>17</v>
      </c>
      <c r="F223" s="315">
        <v>210</v>
      </c>
      <c r="G223" s="248">
        <f>F223*14</f>
        <v>2940</v>
      </c>
      <c r="H223" s="250"/>
      <c r="I223" s="251"/>
      <c r="J223" s="5"/>
      <c r="K223" s="252"/>
      <c r="L223" s="17"/>
      <c r="M223" s="17"/>
      <c r="N223" s="251"/>
      <c r="O223" s="252"/>
    </row>
    <row r="224" spans="1:15" ht="25.5">
      <c r="A224" s="314">
        <v>166</v>
      </c>
      <c r="B224" s="248">
        <v>223</v>
      </c>
      <c r="C224" s="34">
        <v>34694</v>
      </c>
      <c r="D224" s="249" t="s">
        <v>1371</v>
      </c>
      <c r="E224" s="249" t="s">
        <v>24</v>
      </c>
      <c r="F224" s="315">
        <v>1</v>
      </c>
      <c r="G224" s="248">
        <v>100</v>
      </c>
      <c r="H224" s="250" t="s">
        <v>75</v>
      </c>
      <c r="I224" s="251"/>
      <c r="J224" s="5"/>
      <c r="K224" s="252"/>
      <c r="L224" s="17"/>
      <c r="M224" s="17"/>
      <c r="N224" s="251"/>
      <c r="O224" s="252"/>
    </row>
    <row r="225" spans="1:15" ht="25.5">
      <c r="A225" s="325">
        <v>243</v>
      </c>
      <c r="B225" s="263">
        <v>224</v>
      </c>
      <c r="C225" s="34">
        <v>34699</v>
      </c>
      <c r="D225" s="249" t="s">
        <v>34</v>
      </c>
      <c r="E225" s="249" t="s">
        <v>24</v>
      </c>
      <c r="F225" s="315">
        <v>1</v>
      </c>
      <c r="G225" s="248">
        <v>100</v>
      </c>
      <c r="H225" s="250" t="s">
        <v>75</v>
      </c>
      <c r="I225" s="251"/>
      <c r="J225" s="5"/>
      <c r="K225" s="252"/>
      <c r="L225" s="17"/>
      <c r="M225" s="17"/>
      <c r="N225" s="251"/>
      <c r="O225" s="252"/>
    </row>
    <row r="226" spans="1:15">
      <c r="A226" s="314">
        <v>117</v>
      </c>
      <c r="B226" s="263">
        <v>225</v>
      </c>
      <c r="C226" s="34">
        <v>34713</v>
      </c>
      <c r="D226" s="249" t="s">
        <v>34</v>
      </c>
      <c r="E226" s="249" t="s">
        <v>24</v>
      </c>
      <c r="F226" s="315">
        <v>206</v>
      </c>
      <c r="G226" s="248">
        <f>F226*14</f>
        <v>2884</v>
      </c>
      <c r="H226" s="250"/>
      <c r="I226" s="251"/>
      <c r="J226" s="5"/>
      <c r="K226" s="252"/>
      <c r="L226" s="17"/>
      <c r="M226" s="17"/>
      <c r="N226" s="251"/>
      <c r="O226" s="252"/>
    </row>
    <row r="227" spans="1:15">
      <c r="A227" s="314">
        <v>201</v>
      </c>
      <c r="B227" s="248">
        <v>226</v>
      </c>
      <c r="C227" s="34">
        <v>34728</v>
      </c>
      <c r="D227" s="249" t="s">
        <v>34</v>
      </c>
      <c r="E227" s="249" t="s">
        <v>24</v>
      </c>
      <c r="F227" s="315">
        <v>138</v>
      </c>
      <c r="G227" s="248">
        <f>F227*14</f>
        <v>1932</v>
      </c>
      <c r="H227" s="250"/>
      <c r="I227" s="251"/>
      <c r="J227" s="5"/>
      <c r="K227" s="252"/>
      <c r="L227" s="17"/>
      <c r="M227" s="17"/>
      <c r="N227" s="251"/>
      <c r="O227" s="252"/>
    </row>
    <row r="228" spans="1:15" ht="25.5">
      <c r="A228" s="325">
        <v>149</v>
      </c>
      <c r="B228" s="248">
        <v>227</v>
      </c>
      <c r="C228" s="34">
        <v>34730</v>
      </c>
      <c r="D228" s="249" t="s">
        <v>34</v>
      </c>
      <c r="E228" s="249" t="s">
        <v>24</v>
      </c>
      <c r="F228" s="248">
        <v>5</v>
      </c>
      <c r="G228" s="248">
        <v>100</v>
      </c>
      <c r="H228" s="250" t="s">
        <v>75</v>
      </c>
      <c r="I228" s="251"/>
      <c r="J228" s="248"/>
      <c r="K228" s="252"/>
      <c r="L228" s="17"/>
      <c r="M228" s="17"/>
      <c r="N228" s="251"/>
      <c r="O228" s="252"/>
    </row>
    <row r="229" spans="1:15">
      <c r="A229" s="314">
        <v>169</v>
      </c>
      <c r="B229" s="263">
        <v>228</v>
      </c>
      <c r="C229" s="34">
        <v>34735</v>
      </c>
      <c r="D229" s="249" t="s">
        <v>55</v>
      </c>
      <c r="E229" s="249" t="s">
        <v>1376</v>
      </c>
      <c r="F229" s="315">
        <v>28</v>
      </c>
      <c r="G229" s="248">
        <f>F229*14</f>
        <v>392</v>
      </c>
      <c r="H229" s="250"/>
      <c r="I229" s="251"/>
      <c r="J229" s="5"/>
      <c r="K229" s="252"/>
      <c r="L229" s="17"/>
      <c r="M229" s="17"/>
      <c r="N229" s="251"/>
      <c r="O229" s="252"/>
    </row>
    <row r="230" spans="1:15" ht="25.5">
      <c r="A230" s="314">
        <v>171</v>
      </c>
      <c r="B230" s="263">
        <v>229</v>
      </c>
      <c r="C230" s="34">
        <v>34739</v>
      </c>
      <c r="D230" s="249" t="s">
        <v>55</v>
      </c>
      <c r="E230" s="249" t="s">
        <v>1376</v>
      </c>
      <c r="F230" s="315">
        <v>5</v>
      </c>
      <c r="G230" s="248">
        <v>100</v>
      </c>
      <c r="H230" s="250" t="s">
        <v>75</v>
      </c>
      <c r="I230" s="251"/>
      <c r="J230" s="5"/>
      <c r="K230" s="252"/>
      <c r="L230" s="17"/>
      <c r="M230" s="17"/>
      <c r="N230" s="251"/>
      <c r="O230" s="252"/>
    </row>
    <row r="231" spans="1:15">
      <c r="A231" s="325">
        <v>195</v>
      </c>
      <c r="B231" s="248">
        <v>230</v>
      </c>
      <c r="C231" s="34">
        <v>34740</v>
      </c>
      <c r="D231" s="249" t="s">
        <v>1428</v>
      </c>
      <c r="E231" s="249" t="s">
        <v>17</v>
      </c>
      <c r="F231" s="315">
        <v>147</v>
      </c>
      <c r="G231" s="248">
        <f>F231*14</f>
        <v>2058</v>
      </c>
      <c r="H231" s="250"/>
      <c r="I231" s="251"/>
      <c r="J231" s="5"/>
      <c r="K231" s="252"/>
      <c r="L231" s="17"/>
      <c r="M231" s="17"/>
      <c r="N231" s="251"/>
      <c r="O231" s="252"/>
    </row>
    <row r="232" spans="1:15">
      <c r="A232" s="314">
        <v>190</v>
      </c>
      <c r="B232" s="248">
        <v>231</v>
      </c>
      <c r="C232" s="34">
        <v>34744</v>
      </c>
      <c r="D232" s="249" t="s">
        <v>34</v>
      </c>
      <c r="E232" s="249" t="s">
        <v>24</v>
      </c>
      <c r="F232" s="315">
        <v>20</v>
      </c>
      <c r="G232" s="248">
        <f>F232*14</f>
        <v>280</v>
      </c>
      <c r="H232" s="250"/>
      <c r="I232" s="251"/>
      <c r="J232" s="248"/>
      <c r="K232" s="252"/>
      <c r="L232" s="17"/>
      <c r="M232" s="17"/>
      <c r="N232" s="251"/>
      <c r="O232" s="252"/>
    </row>
    <row r="233" spans="1:15" ht="25.5">
      <c r="A233" s="314">
        <v>170</v>
      </c>
      <c r="B233" s="263">
        <v>232</v>
      </c>
      <c r="C233" s="34">
        <v>34747</v>
      </c>
      <c r="D233" s="249" t="s">
        <v>55</v>
      </c>
      <c r="E233" s="249" t="s">
        <v>1376</v>
      </c>
      <c r="F233" s="248">
        <v>3</v>
      </c>
      <c r="G233" s="248">
        <v>100</v>
      </c>
      <c r="H233" s="250" t="s">
        <v>75</v>
      </c>
      <c r="I233" s="251"/>
      <c r="J233" s="248"/>
      <c r="K233" s="252"/>
      <c r="L233" s="17"/>
      <c r="M233" s="17"/>
      <c r="N233" s="251"/>
      <c r="O233" s="252"/>
    </row>
    <row r="234" spans="1:15">
      <c r="A234" s="325">
        <v>3</v>
      </c>
      <c r="B234" s="263">
        <v>233</v>
      </c>
      <c r="C234" s="34">
        <v>40004</v>
      </c>
      <c r="D234" s="249" t="s">
        <v>73</v>
      </c>
      <c r="E234" s="249" t="s">
        <v>17</v>
      </c>
      <c r="F234" s="315">
        <v>239</v>
      </c>
      <c r="G234" s="248">
        <f t="shared" ref="G234:G274" si="10">F234*14</f>
        <v>3346</v>
      </c>
      <c r="H234" s="250"/>
      <c r="I234" s="251"/>
      <c r="J234" s="5"/>
      <c r="K234" s="252"/>
      <c r="L234" s="17"/>
      <c r="M234" s="17"/>
      <c r="N234" s="251"/>
      <c r="O234" s="252"/>
    </row>
    <row r="235" spans="1:15">
      <c r="A235" s="314">
        <v>14</v>
      </c>
      <c r="B235" s="248">
        <v>234</v>
      </c>
      <c r="C235" s="34">
        <v>40031</v>
      </c>
      <c r="D235" s="249" t="s">
        <v>1335</v>
      </c>
      <c r="E235" s="249" t="s">
        <v>1396</v>
      </c>
      <c r="F235" s="315">
        <v>210</v>
      </c>
      <c r="G235" s="248">
        <f t="shared" si="10"/>
        <v>2940</v>
      </c>
      <c r="H235" s="250"/>
      <c r="I235" s="251"/>
      <c r="J235" s="5"/>
      <c r="K235" s="252"/>
      <c r="L235" s="17"/>
      <c r="M235" s="17"/>
      <c r="N235" s="251"/>
      <c r="O235" s="252"/>
    </row>
    <row r="236" spans="1:15">
      <c r="A236" s="325">
        <v>15</v>
      </c>
      <c r="B236" s="248">
        <v>235</v>
      </c>
      <c r="C236" s="34">
        <v>40032</v>
      </c>
      <c r="D236" s="249" t="s">
        <v>1335</v>
      </c>
      <c r="E236" s="249" t="s">
        <v>1396</v>
      </c>
      <c r="F236" s="315">
        <v>210</v>
      </c>
      <c r="G236" s="248">
        <f t="shared" si="10"/>
        <v>2940</v>
      </c>
      <c r="H236" s="250"/>
      <c r="I236" s="251"/>
      <c r="J236" s="5"/>
      <c r="K236" s="252"/>
      <c r="L236" s="17"/>
      <c r="M236" s="17"/>
      <c r="N236" s="251"/>
      <c r="O236" s="252"/>
    </row>
    <row r="237" spans="1:15">
      <c r="A237" s="314">
        <v>118</v>
      </c>
      <c r="B237" s="263">
        <v>236</v>
      </c>
      <c r="C237" s="34">
        <v>40112</v>
      </c>
      <c r="D237" s="249" t="s">
        <v>1386</v>
      </c>
      <c r="E237" s="249" t="s">
        <v>37</v>
      </c>
      <c r="F237" s="315">
        <v>210</v>
      </c>
      <c r="G237" s="248">
        <f t="shared" si="10"/>
        <v>2940</v>
      </c>
      <c r="H237" s="250"/>
      <c r="I237" s="251"/>
      <c r="J237" s="5"/>
      <c r="K237" s="252"/>
      <c r="L237" s="17"/>
      <c r="M237" s="17"/>
      <c r="N237" s="251"/>
      <c r="O237" s="252"/>
    </row>
    <row r="238" spans="1:15">
      <c r="A238" s="314">
        <v>212</v>
      </c>
      <c r="B238" s="263">
        <v>237</v>
      </c>
      <c r="C238" s="34">
        <v>40114</v>
      </c>
      <c r="D238" s="249" t="s">
        <v>1386</v>
      </c>
      <c r="E238" s="249" t="s">
        <v>37</v>
      </c>
      <c r="F238" s="315">
        <v>210</v>
      </c>
      <c r="G238" s="248">
        <f t="shared" si="10"/>
        <v>2940</v>
      </c>
      <c r="H238" s="250"/>
      <c r="I238" s="251"/>
      <c r="J238" s="5"/>
      <c r="K238" s="252"/>
      <c r="L238" s="17"/>
      <c r="M238" s="17"/>
      <c r="N238" s="251"/>
      <c r="O238" s="252"/>
    </row>
    <row r="239" spans="1:15">
      <c r="A239" s="325">
        <v>198</v>
      </c>
      <c r="B239" s="248">
        <v>238</v>
      </c>
      <c r="C239" s="34">
        <v>40181</v>
      </c>
      <c r="D239" s="249" t="s">
        <v>1386</v>
      </c>
      <c r="E239" s="249" t="s">
        <v>37</v>
      </c>
      <c r="F239" s="248">
        <v>210</v>
      </c>
      <c r="G239" s="248">
        <f t="shared" si="10"/>
        <v>2940</v>
      </c>
      <c r="H239" s="250"/>
      <c r="I239" s="251"/>
      <c r="J239" s="316"/>
      <c r="K239" s="252"/>
      <c r="L239" s="17"/>
      <c r="M239" s="17"/>
      <c r="N239" s="251"/>
      <c r="O239" s="252"/>
    </row>
    <row r="240" spans="1:15">
      <c r="A240" s="314">
        <v>213</v>
      </c>
      <c r="B240" s="248">
        <v>239</v>
      </c>
      <c r="C240" s="34">
        <v>40196</v>
      </c>
      <c r="D240" s="249" t="s">
        <v>1386</v>
      </c>
      <c r="E240" s="249" t="s">
        <v>37</v>
      </c>
      <c r="F240" s="315">
        <v>210</v>
      </c>
      <c r="G240" s="248">
        <f t="shared" si="10"/>
        <v>2940</v>
      </c>
      <c r="H240" s="250"/>
      <c r="I240" s="251"/>
      <c r="J240" s="5"/>
      <c r="K240" s="252"/>
      <c r="L240" s="17"/>
      <c r="M240" s="17"/>
      <c r="N240" s="251"/>
      <c r="O240" s="252"/>
    </row>
    <row r="241" spans="1:15">
      <c r="A241" s="314">
        <v>255</v>
      </c>
      <c r="B241" s="263">
        <v>240</v>
      </c>
      <c r="C241" s="34">
        <v>40204</v>
      </c>
      <c r="D241" s="249" t="s">
        <v>1386</v>
      </c>
      <c r="E241" s="249" t="s">
        <v>37</v>
      </c>
      <c r="F241" s="315">
        <v>210</v>
      </c>
      <c r="G241" s="248">
        <f t="shared" si="10"/>
        <v>2940</v>
      </c>
      <c r="H241" s="250"/>
      <c r="I241" s="251"/>
      <c r="J241" s="5"/>
      <c r="K241" s="252"/>
      <c r="L241" s="17"/>
      <c r="M241" s="17"/>
      <c r="N241" s="251"/>
      <c r="O241" s="252"/>
    </row>
    <row r="242" spans="1:15">
      <c r="A242" s="325">
        <v>210</v>
      </c>
      <c r="B242" s="263">
        <v>241</v>
      </c>
      <c r="C242" s="34">
        <v>40292</v>
      </c>
      <c r="D242" s="249" t="s">
        <v>1349</v>
      </c>
      <c r="E242" s="249" t="s">
        <v>24</v>
      </c>
      <c r="F242" s="248">
        <v>210</v>
      </c>
      <c r="G242" s="248">
        <f t="shared" si="10"/>
        <v>2940</v>
      </c>
      <c r="H242" s="250"/>
      <c r="I242" s="251"/>
      <c r="J242" s="5"/>
      <c r="K242" s="252"/>
      <c r="L242" s="17"/>
      <c r="M242" s="17"/>
      <c r="N242" s="251"/>
      <c r="O242" s="252"/>
    </row>
    <row r="243" spans="1:15">
      <c r="A243" s="314">
        <v>216</v>
      </c>
      <c r="B243" s="248">
        <v>242</v>
      </c>
      <c r="C243" s="34">
        <v>40293</v>
      </c>
      <c r="D243" s="249" t="s">
        <v>1349</v>
      </c>
      <c r="E243" s="249" t="s">
        <v>24</v>
      </c>
      <c r="F243" s="248">
        <v>210</v>
      </c>
      <c r="G243" s="248">
        <f t="shared" si="10"/>
        <v>2940</v>
      </c>
      <c r="H243" s="250"/>
      <c r="I243" s="251"/>
      <c r="J243" s="248"/>
      <c r="K243" s="252"/>
      <c r="L243" s="17"/>
      <c r="M243" s="17"/>
      <c r="N243" s="251"/>
      <c r="O243" s="252"/>
    </row>
    <row r="244" spans="1:15">
      <c r="A244" s="314">
        <v>17</v>
      </c>
      <c r="B244" s="248">
        <v>243</v>
      </c>
      <c r="C244" s="34">
        <v>41009</v>
      </c>
      <c r="D244" s="249" t="s">
        <v>1312</v>
      </c>
      <c r="E244" s="249" t="s">
        <v>17</v>
      </c>
      <c r="F244" s="315">
        <v>210</v>
      </c>
      <c r="G244" s="248">
        <f t="shared" si="10"/>
        <v>2940</v>
      </c>
      <c r="H244" s="250"/>
      <c r="I244" s="251"/>
      <c r="J244" s="5"/>
      <c r="K244" s="252"/>
      <c r="L244" s="17"/>
      <c r="M244" s="17"/>
      <c r="N244" s="251"/>
      <c r="O244" s="252"/>
    </row>
    <row r="245" spans="1:15">
      <c r="A245" s="314">
        <v>16</v>
      </c>
      <c r="B245" s="263">
        <v>244</v>
      </c>
      <c r="C245" s="34">
        <v>41077</v>
      </c>
      <c r="D245" s="249" t="s">
        <v>869</v>
      </c>
      <c r="E245" s="249" t="s">
        <v>17</v>
      </c>
      <c r="F245" s="315">
        <v>210</v>
      </c>
      <c r="G245" s="248">
        <f t="shared" si="10"/>
        <v>2940</v>
      </c>
      <c r="H245" s="250"/>
      <c r="I245" s="251"/>
      <c r="J245" s="5"/>
      <c r="K245" s="252"/>
      <c r="L245" s="17"/>
      <c r="M245" s="17"/>
      <c r="N245" s="251"/>
      <c r="O245" s="252"/>
    </row>
    <row r="246" spans="1:15">
      <c r="A246" s="325">
        <v>34</v>
      </c>
      <c r="B246" s="263">
        <v>245</v>
      </c>
      <c r="C246" s="34">
        <v>41102</v>
      </c>
      <c r="D246" s="249" t="s">
        <v>1429</v>
      </c>
      <c r="E246" s="249" t="s">
        <v>21</v>
      </c>
      <c r="F246" s="315">
        <v>140</v>
      </c>
      <c r="G246" s="248">
        <f t="shared" si="10"/>
        <v>1960</v>
      </c>
      <c r="H246" s="250"/>
      <c r="I246" s="251"/>
      <c r="J246" s="5"/>
      <c r="K246" s="252"/>
      <c r="L246" s="17"/>
      <c r="M246" s="17"/>
      <c r="N246" s="251"/>
      <c r="O246" s="252"/>
    </row>
    <row r="247" spans="1:15">
      <c r="A247" s="314">
        <v>53</v>
      </c>
      <c r="B247" s="248">
        <v>246</v>
      </c>
      <c r="C247" s="34">
        <v>41127</v>
      </c>
      <c r="D247" s="249" t="s">
        <v>1322</v>
      </c>
      <c r="E247" s="249" t="s">
        <v>24</v>
      </c>
      <c r="F247" s="315">
        <v>150</v>
      </c>
      <c r="G247" s="248">
        <f t="shared" si="10"/>
        <v>2100</v>
      </c>
      <c r="H247" s="250"/>
      <c r="I247" s="251"/>
      <c r="J247" s="5"/>
      <c r="K247" s="252"/>
      <c r="L247" s="17"/>
      <c r="M247" s="17"/>
      <c r="N247" s="251"/>
      <c r="O247" s="252"/>
    </row>
    <row r="248" spans="1:15">
      <c r="A248" s="314">
        <v>102</v>
      </c>
      <c r="B248" s="248">
        <v>247</v>
      </c>
      <c r="C248" s="34">
        <v>41189</v>
      </c>
      <c r="D248" s="249" t="s">
        <v>1322</v>
      </c>
      <c r="E248" s="249" t="s">
        <v>24</v>
      </c>
      <c r="F248" s="315">
        <v>210</v>
      </c>
      <c r="G248" s="248">
        <f t="shared" si="10"/>
        <v>2940</v>
      </c>
      <c r="H248" s="250"/>
      <c r="I248" s="251"/>
      <c r="J248" s="5"/>
      <c r="K248" s="252"/>
      <c r="L248" s="17"/>
      <c r="M248" s="17"/>
      <c r="N248" s="251"/>
      <c r="O248" s="252"/>
    </row>
    <row r="249" spans="1:15">
      <c r="A249" s="325">
        <v>197</v>
      </c>
      <c r="B249" s="263">
        <v>248</v>
      </c>
      <c r="C249" s="34">
        <v>41227</v>
      </c>
      <c r="D249" s="249" t="s">
        <v>1322</v>
      </c>
      <c r="E249" s="249" t="s">
        <v>24</v>
      </c>
      <c r="F249" s="248">
        <v>210</v>
      </c>
      <c r="G249" s="248">
        <f t="shared" si="10"/>
        <v>2940</v>
      </c>
      <c r="H249" s="250"/>
      <c r="I249" s="251"/>
      <c r="J249" s="5"/>
      <c r="K249" s="252"/>
      <c r="L249" s="17"/>
      <c r="M249" s="17"/>
      <c r="N249" s="251"/>
      <c r="O249" s="252"/>
    </row>
    <row r="250" spans="1:15">
      <c r="A250" s="314">
        <v>231</v>
      </c>
      <c r="B250" s="263">
        <v>249</v>
      </c>
      <c r="C250" s="34">
        <v>41278</v>
      </c>
      <c r="D250" s="249" t="s">
        <v>1391</v>
      </c>
      <c r="E250" s="249" t="s">
        <v>1392</v>
      </c>
      <c r="F250" s="315">
        <v>210</v>
      </c>
      <c r="G250" s="248">
        <f t="shared" si="10"/>
        <v>2940</v>
      </c>
      <c r="H250" s="250"/>
      <c r="I250" s="251"/>
      <c r="J250" s="5"/>
      <c r="K250" s="252"/>
      <c r="L250" s="17"/>
      <c r="M250" s="17"/>
      <c r="N250" s="251"/>
      <c r="O250" s="252"/>
    </row>
    <row r="251" spans="1:15">
      <c r="A251" s="314">
        <v>218</v>
      </c>
      <c r="B251" s="248">
        <v>250</v>
      </c>
      <c r="C251" s="34">
        <v>41279</v>
      </c>
      <c r="D251" s="249" t="s">
        <v>1391</v>
      </c>
      <c r="E251" s="249" t="s">
        <v>1392</v>
      </c>
      <c r="F251" s="315">
        <v>210</v>
      </c>
      <c r="G251" s="248">
        <f t="shared" si="10"/>
        <v>2940</v>
      </c>
      <c r="H251" s="250"/>
      <c r="I251" s="251"/>
      <c r="J251" s="5"/>
      <c r="K251" s="252"/>
      <c r="L251" s="17"/>
      <c r="M251" s="17"/>
      <c r="N251" s="251"/>
      <c r="O251" s="252"/>
    </row>
    <row r="252" spans="1:15">
      <c r="A252" s="325">
        <v>244</v>
      </c>
      <c r="B252" s="248">
        <v>251</v>
      </c>
      <c r="C252" s="34">
        <v>41317</v>
      </c>
      <c r="D252" s="249" t="s">
        <v>28</v>
      </c>
      <c r="E252" s="249" t="s">
        <v>24</v>
      </c>
      <c r="F252" s="315">
        <v>210</v>
      </c>
      <c r="G252" s="248">
        <f t="shared" si="10"/>
        <v>2940</v>
      </c>
      <c r="H252" s="250"/>
      <c r="I252" s="251"/>
      <c r="J252" s="5"/>
      <c r="K252" s="252"/>
      <c r="L252" s="17"/>
      <c r="M252" s="17"/>
      <c r="N252" s="251"/>
      <c r="O252" s="252"/>
    </row>
    <row r="253" spans="1:15">
      <c r="A253" s="314">
        <v>36</v>
      </c>
      <c r="B253" s="263">
        <v>252</v>
      </c>
      <c r="C253" s="34">
        <v>42011</v>
      </c>
      <c r="D253" s="249" t="s">
        <v>353</v>
      </c>
      <c r="E253" s="249" t="s">
        <v>17</v>
      </c>
      <c r="F253" s="315">
        <v>243</v>
      </c>
      <c r="G253" s="248">
        <f t="shared" si="10"/>
        <v>3402</v>
      </c>
      <c r="H253" s="250"/>
      <c r="I253" s="251"/>
      <c r="J253" s="5"/>
      <c r="K253" s="252"/>
      <c r="L253" s="17"/>
      <c r="M253" s="17"/>
      <c r="N253" s="251"/>
      <c r="O253" s="252"/>
    </row>
    <row r="254" spans="1:15">
      <c r="A254" s="314">
        <v>26</v>
      </c>
      <c r="B254" s="263">
        <v>253</v>
      </c>
      <c r="C254" s="34">
        <v>42044</v>
      </c>
      <c r="D254" s="249" t="s">
        <v>1319</v>
      </c>
      <c r="E254" s="249" t="s">
        <v>17</v>
      </c>
      <c r="F254" s="315">
        <v>210</v>
      </c>
      <c r="G254" s="248">
        <f t="shared" si="10"/>
        <v>2940</v>
      </c>
      <c r="H254" s="250"/>
      <c r="I254" s="251"/>
      <c r="J254" s="5"/>
      <c r="K254" s="252"/>
      <c r="L254" s="17"/>
      <c r="M254" s="17"/>
      <c r="N254" s="251"/>
      <c r="O254" s="252"/>
    </row>
    <row r="255" spans="1:15">
      <c r="A255" s="325">
        <v>38</v>
      </c>
      <c r="B255" s="248">
        <v>254</v>
      </c>
      <c r="C255" s="34">
        <v>42114</v>
      </c>
      <c r="D255" s="249" t="s">
        <v>52</v>
      </c>
      <c r="E255" s="249" t="s">
        <v>17</v>
      </c>
      <c r="F255" s="248">
        <v>210</v>
      </c>
      <c r="G255" s="248">
        <f t="shared" si="10"/>
        <v>2940</v>
      </c>
      <c r="H255" s="250"/>
      <c r="I255" s="251"/>
      <c r="J255" s="248"/>
      <c r="K255" s="252"/>
      <c r="L255" s="17"/>
      <c r="M255" s="17"/>
      <c r="N255" s="251"/>
      <c r="O255" s="252"/>
    </row>
    <row r="256" spans="1:15">
      <c r="A256" s="314">
        <v>60</v>
      </c>
      <c r="B256" s="248">
        <v>255</v>
      </c>
      <c r="C256" s="34">
        <v>42162</v>
      </c>
      <c r="D256" s="249" t="s">
        <v>1429</v>
      </c>
      <c r="E256" s="249" t="s">
        <v>21</v>
      </c>
      <c r="F256" s="315">
        <v>210</v>
      </c>
      <c r="G256" s="248">
        <f t="shared" si="10"/>
        <v>2940</v>
      </c>
      <c r="H256" s="250"/>
      <c r="I256" s="251"/>
      <c r="J256" s="5"/>
      <c r="K256" s="252"/>
      <c r="L256" s="17"/>
      <c r="M256" s="17"/>
      <c r="N256" s="251"/>
      <c r="O256" s="252"/>
    </row>
    <row r="257" spans="1:15">
      <c r="A257" s="314">
        <v>58</v>
      </c>
      <c r="B257" s="263">
        <v>256</v>
      </c>
      <c r="C257" s="34">
        <v>42215</v>
      </c>
      <c r="D257" s="249" t="s">
        <v>1312</v>
      </c>
      <c r="E257" s="249" t="s">
        <v>17</v>
      </c>
      <c r="F257" s="248">
        <v>210</v>
      </c>
      <c r="G257" s="248">
        <f t="shared" si="10"/>
        <v>2940</v>
      </c>
      <c r="H257" s="250"/>
      <c r="I257" s="251"/>
      <c r="J257" s="248"/>
      <c r="K257" s="252"/>
      <c r="L257" s="17"/>
      <c r="M257" s="17"/>
      <c r="N257" s="251"/>
      <c r="O257" s="252"/>
    </row>
    <row r="258" spans="1:15">
      <c r="A258" s="325">
        <v>62</v>
      </c>
      <c r="B258" s="263">
        <v>257</v>
      </c>
      <c r="C258" s="34">
        <v>42274</v>
      </c>
      <c r="D258" s="249" t="s">
        <v>353</v>
      </c>
      <c r="E258" s="249" t="s">
        <v>17</v>
      </c>
      <c r="F258" s="315">
        <v>210</v>
      </c>
      <c r="G258" s="248">
        <f t="shared" si="10"/>
        <v>2940</v>
      </c>
      <c r="H258" s="250"/>
      <c r="I258" s="251"/>
      <c r="J258" s="5"/>
      <c r="K258" s="252"/>
      <c r="L258" s="17"/>
      <c r="M258" s="17"/>
      <c r="N258" s="251"/>
      <c r="O258" s="252"/>
    </row>
    <row r="259" spans="1:15">
      <c r="A259" s="314">
        <v>266</v>
      </c>
      <c r="B259" s="248">
        <v>258</v>
      </c>
      <c r="C259" s="34">
        <v>42286</v>
      </c>
      <c r="D259" s="249" t="s">
        <v>353</v>
      </c>
      <c r="E259" s="249" t="s">
        <v>17</v>
      </c>
      <c r="F259" s="315">
        <v>210</v>
      </c>
      <c r="G259" s="248">
        <f t="shared" si="10"/>
        <v>2940</v>
      </c>
      <c r="H259" s="250"/>
      <c r="I259" s="251"/>
      <c r="J259" s="5"/>
      <c r="K259" s="252"/>
      <c r="L259" s="17"/>
      <c r="M259" s="17"/>
      <c r="N259" s="251"/>
      <c r="O259" s="252"/>
    </row>
    <row r="260" spans="1:15">
      <c r="A260" s="314">
        <v>156</v>
      </c>
      <c r="B260" s="248">
        <v>259</v>
      </c>
      <c r="C260" s="34">
        <v>42296</v>
      </c>
      <c r="D260" s="249" t="s">
        <v>40</v>
      </c>
      <c r="E260" s="249" t="s">
        <v>17</v>
      </c>
      <c r="F260" s="315">
        <v>160</v>
      </c>
      <c r="G260" s="248">
        <f t="shared" si="10"/>
        <v>2240</v>
      </c>
      <c r="H260" s="250"/>
      <c r="I260" s="251"/>
      <c r="J260" s="5"/>
      <c r="K260" s="252"/>
      <c r="L260" s="17"/>
      <c r="M260" s="17"/>
      <c r="N260" s="251"/>
      <c r="O260" s="252"/>
    </row>
    <row r="261" spans="1:15">
      <c r="A261" s="325">
        <v>261</v>
      </c>
      <c r="B261" s="263">
        <v>260</v>
      </c>
      <c r="C261" s="34">
        <v>42304</v>
      </c>
      <c r="D261" s="249" t="s">
        <v>40</v>
      </c>
      <c r="E261" s="249" t="s">
        <v>17</v>
      </c>
      <c r="F261" s="315">
        <v>180</v>
      </c>
      <c r="G261" s="248">
        <f t="shared" si="10"/>
        <v>2520</v>
      </c>
      <c r="H261" s="250"/>
      <c r="I261" s="251"/>
      <c r="J261" s="5"/>
      <c r="K261" s="252"/>
      <c r="L261" s="17"/>
      <c r="M261" s="17"/>
      <c r="N261" s="251"/>
      <c r="O261" s="252"/>
    </row>
    <row r="262" spans="1:15">
      <c r="A262" s="314">
        <v>151</v>
      </c>
      <c r="B262" s="263">
        <v>261</v>
      </c>
      <c r="C262" s="34">
        <v>42347</v>
      </c>
      <c r="D262" s="249" t="s">
        <v>52</v>
      </c>
      <c r="E262" s="249" t="s">
        <v>17</v>
      </c>
      <c r="F262" s="315">
        <v>210</v>
      </c>
      <c r="G262" s="248">
        <f t="shared" si="10"/>
        <v>2940</v>
      </c>
      <c r="H262" s="250"/>
      <c r="I262" s="251"/>
      <c r="J262" s="5"/>
      <c r="K262" s="252"/>
      <c r="L262" s="17"/>
      <c r="M262" s="17"/>
      <c r="N262" s="251"/>
      <c r="O262" s="252"/>
    </row>
    <row r="263" spans="1:15">
      <c r="A263" s="314">
        <v>158</v>
      </c>
      <c r="B263" s="248">
        <v>262</v>
      </c>
      <c r="C263" s="34">
        <v>42359</v>
      </c>
      <c r="D263" s="249" t="s">
        <v>353</v>
      </c>
      <c r="E263" s="249" t="s">
        <v>17</v>
      </c>
      <c r="F263" s="315">
        <v>210</v>
      </c>
      <c r="G263" s="248">
        <f t="shared" si="10"/>
        <v>2940</v>
      </c>
      <c r="H263" s="250"/>
      <c r="I263" s="251"/>
      <c r="J263" s="5"/>
      <c r="K263" s="252"/>
      <c r="L263" s="17"/>
      <c r="M263" s="17"/>
      <c r="N263" s="251"/>
      <c r="O263" s="252"/>
    </row>
    <row r="264" spans="1:15">
      <c r="A264" s="325">
        <v>194</v>
      </c>
      <c r="B264" s="248">
        <v>263</v>
      </c>
      <c r="C264" s="34">
        <v>42370</v>
      </c>
      <c r="D264" s="249" t="s">
        <v>353</v>
      </c>
      <c r="E264" s="249" t="s">
        <v>17</v>
      </c>
      <c r="F264" s="315">
        <v>71</v>
      </c>
      <c r="G264" s="248">
        <f t="shared" si="10"/>
        <v>994</v>
      </c>
      <c r="H264" s="250"/>
      <c r="I264" s="251"/>
      <c r="J264" s="5"/>
      <c r="K264" s="252"/>
      <c r="L264" s="17"/>
      <c r="M264" s="17"/>
      <c r="N264" s="251"/>
      <c r="O264" s="252"/>
    </row>
    <row r="265" spans="1:15">
      <c r="A265" s="314">
        <v>189</v>
      </c>
      <c r="B265" s="263">
        <v>264</v>
      </c>
      <c r="C265" s="34">
        <v>42372</v>
      </c>
      <c r="D265" s="249" t="s">
        <v>40</v>
      </c>
      <c r="E265" s="249" t="s">
        <v>17</v>
      </c>
      <c r="F265" s="248">
        <v>171</v>
      </c>
      <c r="G265" s="248">
        <f t="shared" si="10"/>
        <v>2394</v>
      </c>
      <c r="H265" s="250"/>
      <c r="I265" s="251"/>
      <c r="J265" s="316"/>
      <c r="K265" s="252"/>
      <c r="L265" s="17"/>
      <c r="M265" s="17"/>
      <c r="N265" s="251"/>
      <c r="O265" s="252"/>
    </row>
    <row r="266" spans="1:15">
      <c r="A266" s="314">
        <v>64</v>
      </c>
      <c r="B266" s="263">
        <v>265</v>
      </c>
      <c r="C266" s="34">
        <v>43013</v>
      </c>
      <c r="D266" s="249" t="s">
        <v>32</v>
      </c>
      <c r="E266" s="249" t="s">
        <v>17</v>
      </c>
      <c r="F266" s="315">
        <v>210</v>
      </c>
      <c r="G266" s="248">
        <f t="shared" si="10"/>
        <v>2940</v>
      </c>
      <c r="H266" s="250"/>
      <c r="I266" s="251"/>
      <c r="J266" s="5"/>
      <c r="K266" s="252"/>
      <c r="L266" s="17"/>
      <c r="M266" s="17"/>
      <c r="N266" s="251"/>
      <c r="O266" s="252"/>
    </row>
    <row r="267" spans="1:15">
      <c r="A267" s="325">
        <v>95</v>
      </c>
      <c r="B267" s="248">
        <v>266</v>
      </c>
      <c r="C267" s="34">
        <v>43176</v>
      </c>
      <c r="D267" s="249" t="s">
        <v>32</v>
      </c>
      <c r="E267" s="249" t="s">
        <v>17</v>
      </c>
      <c r="F267" s="315">
        <v>210</v>
      </c>
      <c r="G267" s="248">
        <f t="shared" si="10"/>
        <v>2940</v>
      </c>
      <c r="H267" s="250"/>
      <c r="I267" s="251"/>
      <c r="J267" s="5"/>
      <c r="K267" s="252"/>
      <c r="L267" s="17"/>
      <c r="M267" s="17"/>
      <c r="N267" s="251"/>
      <c r="O267" s="252"/>
    </row>
    <row r="268" spans="1:15">
      <c r="A268" s="314">
        <v>96</v>
      </c>
      <c r="B268" s="248">
        <v>267</v>
      </c>
      <c r="C268" s="34">
        <v>43177</v>
      </c>
      <c r="D268" s="249" t="s">
        <v>32</v>
      </c>
      <c r="E268" s="249" t="s">
        <v>17</v>
      </c>
      <c r="F268" s="315">
        <v>210</v>
      </c>
      <c r="G268" s="248">
        <f t="shared" si="10"/>
        <v>2940</v>
      </c>
      <c r="H268" s="250"/>
      <c r="I268" s="251"/>
      <c r="J268" s="5"/>
      <c r="K268" s="252"/>
      <c r="L268" s="17"/>
      <c r="M268" s="17"/>
      <c r="N268" s="251"/>
      <c r="O268" s="252"/>
    </row>
    <row r="269" spans="1:15">
      <c r="A269" s="314">
        <v>159</v>
      </c>
      <c r="B269" s="263">
        <v>268</v>
      </c>
      <c r="C269" s="34">
        <v>43304</v>
      </c>
      <c r="D269" s="249" t="s">
        <v>34</v>
      </c>
      <c r="E269" s="249" t="s">
        <v>24</v>
      </c>
      <c r="F269" s="315">
        <v>210</v>
      </c>
      <c r="G269" s="248">
        <f t="shared" si="10"/>
        <v>2940</v>
      </c>
      <c r="H269" s="250"/>
      <c r="I269" s="251"/>
      <c r="J269" s="5"/>
      <c r="K269" s="252"/>
      <c r="L269" s="17"/>
      <c r="M269" s="17"/>
      <c r="N269" s="251"/>
      <c r="O269" s="252"/>
    </row>
    <row r="270" spans="1:15">
      <c r="A270" s="325">
        <v>157</v>
      </c>
      <c r="B270" s="263">
        <v>269</v>
      </c>
      <c r="C270" s="34">
        <v>43305</v>
      </c>
      <c r="D270" s="249" t="s">
        <v>1371</v>
      </c>
      <c r="E270" s="249" t="s">
        <v>24</v>
      </c>
      <c r="F270" s="315">
        <v>210</v>
      </c>
      <c r="G270" s="319">
        <f t="shared" si="10"/>
        <v>2940</v>
      </c>
      <c r="H270" s="250"/>
      <c r="I270" s="251"/>
      <c r="J270" s="5"/>
      <c r="K270" s="252"/>
      <c r="L270" s="17"/>
      <c r="M270" s="17"/>
      <c r="N270" s="251"/>
      <c r="O270" s="252"/>
    </row>
    <row r="271" spans="1:15">
      <c r="A271" s="314">
        <v>181</v>
      </c>
      <c r="B271" s="248">
        <v>270</v>
      </c>
      <c r="C271" s="34">
        <v>43351</v>
      </c>
      <c r="D271" s="249" t="s">
        <v>34</v>
      </c>
      <c r="E271" s="249" t="s">
        <v>24</v>
      </c>
      <c r="F271" s="315">
        <v>210</v>
      </c>
      <c r="G271" s="248">
        <f t="shared" si="10"/>
        <v>2940</v>
      </c>
      <c r="H271" s="250"/>
      <c r="I271" s="251"/>
      <c r="J271" s="5"/>
      <c r="K271" s="252"/>
      <c r="L271" s="17"/>
      <c r="M271" s="13"/>
      <c r="N271" s="14"/>
      <c r="O271" s="15"/>
    </row>
    <row r="272" spans="1:15">
      <c r="A272" s="314">
        <v>178</v>
      </c>
      <c r="B272" s="248">
        <v>271</v>
      </c>
      <c r="C272" s="34">
        <v>43352</v>
      </c>
      <c r="D272" s="249" t="s">
        <v>34</v>
      </c>
      <c r="E272" s="249" t="s">
        <v>24</v>
      </c>
      <c r="F272" s="315">
        <v>210</v>
      </c>
      <c r="G272" s="248">
        <f t="shared" si="10"/>
        <v>2940</v>
      </c>
      <c r="H272" s="261"/>
      <c r="I272" s="251"/>
      <c r="J272" s="5"/>
      <c r="K272" s="252"/>
      <c r="L272" s="17"/>
      <c r="M272" s="311"/>
      <c r="N272" s="330"/>
      <c r="O272" s="331"/>
    </row>
    <row r="273" spans="1:15">
      <c r="A273" s="325">
        <v>257</v>
      </c>
      <c r="B273" s="263">
        <v>272</v>
      </c>
      <c r="C273" s="289">
        <v>43483</v>
      </c>
      <c r="D273" s="253" t="s">
        <v>104</v>
      </c>
      <c r="E273" s="253" t="s">
        <v>17</v>
      </c>
      <c r="F273" s="254">
        <v>210</v>
      </c>
      <c r="G273" s="254">
        <f t="shared" si="10"/>
        <v>2940</v>
      </c>
      <c r="H273" s="250"/>
      <c r="I273" s="251"/>
      <c r="J273" s="248"/>
      <c r="K273" s="252"/>
      <c r="L273" s="17"/>
      <c r="M273" s="311"/>
      <c r="N273" s="330"/>
      <c r="O273" s="331"/>
    </row>
    <row r="274" spans="1:15">
      <c r="A274" s="314">
        <v>256</v>
      </c>
      <c r="B274" s="263">
        <v>273</v>
      </c>
      <c r="C274" s="34">
        <v>43484</v>
      </c>
      <c r="D274" s="249" t="s">
        <v>19</v>
      </c>
      <c r="E274" s="249" t="s">
        <v>17</v>
      </c>
      <c r="F274" s="315">
        <v>210</v>
      </c>
      <c r="G274" s="248">
        <f t="shared" si="10"/>
        <v>2940</v>
      </c>
      <c r="H274" s="250"/>
      <c r="I274" s="251"/>
      <c r="J274" s="248"/>
      <c r="K274" s="252"/>
      <c r="L274" s="17"/>
      <c r="M274" s="311"/>
      <c r="N274" s="330"/>
      <c r="O274" s="331"/>
    </row>
    <row r="275" spans="1:15" ht="26.25" thickBot="1">
      <c r="A275" s="314">
        <v>259</v>
      </c>
      <c r="B275" s="248">
        <v>274</v>
      </c>
      <c r="C275" s="34">
        <v>62230</v>
      </c>
      <c r="D275" s="249" t="s">
        <v>74</v>
      </c>
      <c r="E275" s="253" t="s">
        <v>17</v>
      </c>
      <c r="F275" s="317">
        <v>1</v>
      </c>
      <c r="G275" s="254">
        <v>100</v>
      </c>
      <c r="H275" s="250" t="s">
        <v>75</v>
      </c>
      <c r="I275" s="251"/>
      <c r="J275" s="5"/>
      <c r="K275" s="252"/>
      <c r="L275" s="17"/>
      <c r="M275" s="311"/>
      <c r="N275" s="330"/>
      <c r="O275" s="331"/>
    </row>
    <row r="276" spans="1:15" ht="13.5" thickBot="1">
      <c r="A276" s="314"/>
      <c r="B276" s="248"/>
      <c r="C276" s="34"/>
      <c r="D276" s="257"/>
      <c r="E276" s="258" t="s">
        <v>46</v>
      </c>
      <c r="F276" s="333">
        <f>SUM(F2:F275)</f>
        <v>42065</v>
      </c>
      <c r="G276" s="260">
        <f>SUM(G2:G275)</f>
        <v>590710</v>
      </c>
      <c r="H276" s="261"/>
      <c r="I276" s="251"/>
      <c r="J276" s="5"/>
      <c r="K276" s="252"/>
      <c r="L276" s="17"/>
      <c r="M276" s="270"/>
      <c r="N276" s="268"/>
      <c r="O276" s="26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53"/>
  <sheetViews>
    <sheetView workbookViewId="0">
      <selection sqref="A1:O253"/>
    </sheetView>
  </sheetViews>
  <sheetFormatPr defaultRowHeight="12.75"/>
  <sheetData>
    <row r="1" spans="1:15" ht="46.5" thickBot="1">
      <c r="A1" s="313" t="s">
        <v>1305</v>
      </c>
      <c r="B1" s="324" t="s">
        <v>1306</v>
      </c>
      <c r="C1" s="296" t="s">
        <v>0</v>
      </c>
      <c r="D1" s="342" t="s">
        <v>9</v>
      </c>
      <c r="E1" s="296" t="s">
        <v>1</v>
      </c>
      <c r="F1" s="259" t="s">
        <v>8</v>
      </c>
      <c r="G1" s="259" t="s">
        <v>3</v>
      </c>
      <c r="H1" s="343" t="s">
        <v>1307</v>
      </c>
      <c r="I1" s="344" t="s">
        <v>2</v>
      </c>
      <c r="J1" s="345" t="s">
        <v>7</v>
      </c>
      <c r="K1" s="346" t="s">
        <v>12</v>
      </c>
      <c r="L1" s="28" t="s">
        <v>0</v>
      </c>
      <c r="M1" s="28" t="s">
        <v>9</v>
      </c>
      <c r="N1" s="345" t="s">
        <v>5</v>
      </c>
      <c r="O1" s="347" t="s">
        <v>4</v>
      </c>
    </row>
    <row r="2" spans="1:15">
      <c r="A2" s="314">
        <v>31</v>
      </c>
      <c r="B2" s="263">
        <v>1</v>
      </c>
      <c r="C2" s="266">
        <v>60001</v>
      </c>
      <c r="D2" s="262" t="s">
        <v>311</v>
      </c>
      <c r="E2" s="262" t="s">
        <v>17</v>
      </c>
      <c r="F2" s="321">
        <v>46</v>
      </c>
      <c r="G2" s="263">
        <f>F2*14</f>
        <v>644</v>
      </c>
      <c r="H2" s="326"/>
      <c r="I2" s="268"/>
      <c r="J2" s="271"/>
      <c r="K2" s="269"/>
      <c r="L2" s="270"/>
      <c r="M2" s="270"/>
      <c r="N2" s="268"/>
      <c r="O2" s="269"/>
    </row>
    <row r="3" spans="1:15" ht="22.5">
      <c r="A3" s="314">
        <v>44</v>
      </c>
      <c r="B3" s="248">
        <v>2</v>
      </c>
      <c r="C3" s="34">
        <v>60015</v>
      </c>
      <c r="D3" s="249" t="s">
        <v>311</v>
      </c>
      <c r="E3" s="249" t="s">
        <v>17</v>
      </c>
      <c r="F3" s="315">
        <v>7</v>
      </c>
      <c r="G3" s="248">
        <v>100</v>
      </c>
      <c r="H3" s="314" t="s">
        <v>75</v>
      </c>
      <c r="I3" s="251"/>
      <c r="J3" s="5"/>
      <c r="K3" s="252"/>
      <c r="L3" s="17"/>
      <c r="M3" s="17"/>
      <c r="N3" s="251"/>
      <c r="O3" s="252"/>
    </row>
    <row r="4" spans="1:15">
      <c r="A4" s="314">
        <v>58</v>
      </c>
      <c r="B4" s="248">
        <v>3</v>
      </c>
      <c r="C4" s="34">
        <v>60027</v>
      </c>
      <c r="D4" s="249" t="s">
        <v>52</v>
      </c>
      <c r="E4" s="249" t="s">
        <v>17</v>
      </c>
      <c r="F4" s="315">
        <v>210</v>
      </c>
      <c r="G4" s="248">
        <f>F4*14</f>
        <v>2940</v>
      </c>
      <c r="H4" s="250"/>
      <c r="I4" s="251"/>
      <c r="J4" s="5"/>
      <c r="K4" s="252"/>
      <c r="L4" s="17"/>
      <c r="M4" s="17"/>
      <c r="N4" s="251"/>
      <c r="O4" s="252"/>
    </row>
    <row r="5" spans="1:15" ht="22.5">
      <c r="A5" s="314">
        <v>102</v>
      </c>
      <c r="B5" s="263">
        <v>4</v>
      </c>
      <c r="C5" s="34">
        <v>60032</v>
      </c>
      <c r="D5" s="249" t="s">
        <v>102</v>
      </c>
      <c r="E5" s="249" t="s">
        <v>17</v>
      </c>
      <c r="F5" s="315">
        <v>2</v>
      </c>
      <c r="G5" s="248">
        <v>100</v>
      </c>
      <c r="H5" s="314" t="s">
        <v>75</v>
      </c>
      <c r="I5" s="251"/>
      <c r="J5" s="5"/>
      <c r="K5" s="252"/>
      <c r="L5" s="17"/>
      <c r="M5" s="17"/>
      <c r="N5" s="251"/>
      <c r="O5" s="252"/>
    </row>
    <row r="6" spans="1:15">
      <c r="A6" s="314">
        <v>59</v>
      </c>
      <c r="B6" s="248">
        <v>5</v>
      </c>
      <c r="C6" s="34">
        <v>60037</v>
      </c>
      <c r="D6" s="249" t="s">
        <v>1430</v>
      </c>
      <c r="E6" s="249" t="s">
        <v>1358</v>
      </c>
      <c r="F6" s="315">
        <v>207</v>
      </c>
      <c r="G6" s="248">
        <f>F6*14</f>
        <v>2898</v>
      </c>
      <c r="H6" s="250"/>
      <c r="I6" s="251"/>
      <c r="J6" s="5"/>
      <c r="K6" s="252"/>
      <c r="L6" s="17"/>
      <c r="M6" s="17"/>
      <c r="N6" s="251"/>
      <c r="O6" s="252"/>
    </row>
    <row r="7" spans="1:15" ht="22.5">
      <c r="A7" s="314">
        <v>45</v>
      </c>
      <c r="B7" s="248">
        <v>6</v>
      </c>
      <c r="C7" s="34">
        <v>60040</v>
      </c>
      <c r="D7" s="249" t="s">
        <v>102</v>
      </c>
      <c r="E7" s="249" t="s">
        <v>17</v>
      </c>
      <c r="F7" s="315">
        <v>4</v>
      </c>
      <c r="G7" s="248">
        <v>100</v>
      </c>
      <c r="H7" s="314" t="s">
        <v>75</v>
      </c>
      <c r="I7" s="251"/>
      <c r="J7" s="5"/>
      <c r="K7" s="252"/>
      <c r="L7" s="17"/>
      <c r="M7" s="17"/>
      <c r="N7" s="251"/>
      <c r="O7" s="252"/>
    </row>
    <row r="8" spans="1:15">
      <c r="A8" s="314">
        <v>12</v>
      </c>
      <c r="B8" s="263">
        <v>7</v>
      </c>
      <c r="C8" s="34">
        <v>60068</v>
      </c>
      <c r="D8" s="249" t="s">
        <v>44</v>
      </c>
      <c r="E8" s="249" t="s">
        <v>17</v>
      </c>
      <c r="F8" s="248">
        <v>210</v>
      </c>
      <c r="G8" s="248">
        <f t="shared" ref="G8:G20" si="0">F8*14</f>
        <v>2940</v>
      </c>
      <c r="H8" s="250"/>
      <c r="I8" s="251"/>
      <c r="J8" s="316"/>
      <c r="K8" s="252"/>
      <c r="L8" s="17"/>
      <c r="M8" s="17"/>
      <c r="N8" s="251"/>
      <c r="O8" s="252"/>
    </row>
    <row r="9" spans="1:15">
      <c r="A9" s="314">
        <v>25</v>
      </c>
      <c r="B9" s="248">
        <v>8</v>
      </c>
      <c r="C9" s="34">
        <v>60075</v>
      </c>
      <c r="D9" s="249" t="s">
        <v>1359</v>
      </c>
      <c r="E9" s="249" t="s">
        <v>17</v>
      </c>
      <c r="F9" s="315">
        <v>210</v>
      </c>
      <c r="G9" s="248">
        <f t="shared" si="0"/>
        <v>2940</v>
      </c>
      <c r="H9" s="250"/>
      <c r="I9" s="251"/>
      <c r="J9" s="5"/>
      <c r="K9" s="252"/>
      <c r="L9" s="17"/>
      <c r="M9" s="17"/>
      <c r="N9" s="251"/>
      <c r="O9" s="252"/>
    </row>
    <row r="10" spans="1:15">
      <c r="A10" s="314">
        <v>187</v>
      </c>
      <c r="B10" s="248">
        <v>9</v>
      </c>
      <c r="C10" s="34">
        <v>60124</v>
      </c>
      <c r="D10" s="249" t="s">
        <v>1349</v>
      </c>
      <c r="E10" s="249" t="s">
        <v>1348</v>
      </c>
      <c r="F10" s="315">
        <v>210</v>
      </c>
      <c r="G10" s="248">
        <f t="shared" si="0"/>
        <v>2940</v>
      </c>
      <c r="H10" s="250"/>
      <c r="I10" s="251"/>
      <c r="J10" s="5"/>
      <c r="K10" s="252"/>
      <c r="L10" s="17"/>
      <c r="M10" s="17"/>
      <c r="N10" s="251"/>
      <c r="O10" s="252"/>
    </row>
    <row r="11" spans="1:15">
      <c r="A11" s="314">
        <v>75</v>
      </c>
      <c r="B11" s="263">
        <v>10</v>
      </c>
      <c r="C11" s="34">
        <v>60179</v>
      </c>
      <c r="D11" s="249" t="s">
        <v>311</v>
      </c>
      <c r="E11" s="249" t="s">
        <v>17</v>
      </c>
      <c r="F11" s="315">
        <v>210</v>
      </c>
      <c r="G11" s="248">
        <f t="shared" si="0"/>
        <v>2940</v>
      </c>
      <c r="H11" s="250"/>
      <c r="I11" s="251"/>
      <c r="J11" s="5"/>
      <c r="K11" s="252"/>
      <c r="L11" s="17"/>
      <c r="M11" s="17"/>
      <c r="N11" s="251"/>
      <c r="O11" s="252"/>
    </row>
    <row r="12" spans="1:15">
      <c r="A12" s="314">
        <v>70</v>
      </c>
      <c r="B12" s="248">
        <v>11</v>
      </c>
      <c r="C12" s="34">
        <v>60229</v>
      </c>
      <c r="D12" s="249" t="s">
        <v>44</v>
      </c>
      <c r="E12" s="249" t="s">
        <v>17</v>
      </c>
      <c r="F12" s="315">
        <v>210</v>
      </c>
      <c r="G12" s="248">
        <f t="shared" si="0"/>
        <v>2940</v>
      </c>
      <c r="H12" s="250"/>
      <c r="I12" s="251"/>
      <c r="J12" s="5"/>
      <c r="K12" s="252"/>
      <c r="L12" s="17"/>
      <c r="M12" s="17"/>
      <c r="N12" s="251"/>
      <c r="O12" s="252"/>
    </row>
    <row r="13" spans="1:15">
      <c r="A13" s="314">
        <v>161</v>
      </c>
      <c r="B13" s="248">
        <v>12</v>
      </c>
      <c r="C13" s="34">
        <v>60447</v>
      </c>
      <c r="D13" s="249" t="s">
        <v>52</v>
      </c>
      <c r="E13" s="249" t="s">
        <v>17</v>
      </c>
      <c r="F13" s="315">
        <v>210</v>
      </c>
      <c r="G13" s="248">
        <f t="shared" si="0"/>
        <v>2940</v>
      </c>
      <c r="H13" s="250"/>
      <c r="I13" s="251"/>
      <c r="J13" s="5"/>
      <c r="K13" s="252"/>
      <c r="L13" s="17"/>
      <c r="M13" s="17"/>
      <c r="N13" s="251"/>
      <c r="O13" s="252"/>
    </row>
    <row r="14" spans="1:15">
      <c r="A14" s="314">
        <v>185</v>
      </c>
      <c r="B14" s="263">
        <v>13</v>
      </c>
      <c r="C14" s="34">
        <v>60505</v>
      </c>
      <c r="D14" s="249" t="s">
        <v>52</v>
      </c>
      <c r="E14" s="249" t="s">
        <v>17</v>
      </c>
      <c r="F14" s="315">
        <v>210</v>
      </c>
      <c r="G14" s="248">
        <f t="shared" si="0"/>
        <v>2940</v>
      </c>
      <c r="H14" s="250"/>
      <c r="I14" s="251"/>
      <c r="J14" s="5"/>
      <c r="K14" s="252"/>
      <c r="L14" s="17"/>
      <c r="M14" s="17"/>
      <c r="N14" s="251"/>
      <c r="O14" s="252"/>
    </row>
    <row r="15" spans="1:15">
      <c r="A15" s="314">
        <v>213</v>
      </c>
      <c r="B15" s="248">
        <v>14</v>
      </c>
      <c r="C15" s="34">
        <v>60560</v>
      </c>
      <c r="D15" s="249" t="s">
        <v>1359</v>
      </c>
      <c r="E15" s="249" t="s">
        <v>17</v>
      </c>
      <c r="F15" s="315">
        <v>210</v>
      </c>
      <c r="G15" s="248">
        <f t="shared" si="0"/>
        <v>2940</v>
      </c>
      <c r="H15" s="250"/>
      <c r="I15" s="251"/>
      <c r="J15" s="5"/>
      <c r="K15" s="252"/>
      <c r="L15" s="17"/>
      <c r="M15" s="17"/>
      <c r="N15" s="251"/>
      <c r="O15" s="252"/>
    </row>
    <row r="16" spans="1:15">
      <c r="A16" s="314">
        <v>227</v>
      </c>
      <c r="B16" s="248">
        <v>15</v>
      </c>
      <c r="C16" s="34">
        <v>60615</v>
      </c>
      <c r="D16" s="249" t="s">
        <v>1431</v>
      </c>
      <c r="E16" s="249" t="s">
        <v>17</v>
      </c>
      <c r="F16" s="315">
        <v>210</v>
      </c>
      <c r="G16" s="248">
        <f t="shared" si="0"/>
        <v>2940</v>
      </c>
      <c r="H16" s="250"/>
      <c r="I16" s="251"/>
      <c r="J16" s="5"/>
      <c r="K16" s="252"/>
      <c r="L16" s="17"/>
      <c r="M16" s="17"/>
      <c r="N16" s="251"/>
      <c r="O16" s="252"/>
    </row>
    <row r="17" spans="1:15">
      <c r="A17" s="314">
        <v>230</v>
      </c>
      <c r="B17" s="263">
        <v>16</v>
      </c>
      <c r="C17" s="34">
        <v>60673</v>
      </c>
      <c r="D17" s="249" t="s">
        <v>1349</v>
      </c>
      <c r="E17" s="249" t="s">
        <v>1348</v>
      </c>
      <c r="F17" s="315">
        <v>241</v>
      </c>
      <c r="G17" s="248">
        <f t="shared" si="0"/>
        <v>3374</v>
      </c>
      <c r="H17" s="250"/>
      <c r="I17" s="251"/>
      <c r="J17" s="5"/>
      <c r="K17" s="252"/>
      <c r="L17" s="17"/>
      <c r="M17" s="17"/>
      <c r="N17" s="251"/>
      <c r="O17" s="252"/>
    </row>
    <row r="18" spans="1:15">
      <c r="A18" s="314">
        <v>20</v>
      </c>
      <c r="B18" s="248">
        <v>17</v>
      </c>
      <c r="C18" s="34">
        <v>62001</v>
      </c>
      <c r="D18" s="249" t="s">
        <v>1432</v>
      </c>
      <c r="E18" s="249" t="s">
        <v>72</v>
      </c>
      <c r="F18" s="248">
        <v>210</v>
      </c>
      <c r="G18" s="248">
        <f t="shared" si="0"/>
        <v>2940</v>
      </c>
      <c r="H18" s="250"/>
      <c r="I18" s="251"/>
      <c r="J18" s="248"/>
      <c r="K18" s="252"/>
      <c r="L18" s="17"/>
      <c r="M18" s="17"/>
      <c r="N18" s="251"/>
      <c r="O18" s="252"/>
    </row>
    <row r="19" spans="1:15">
      <c r="A19" s="314">
        <v>21</v>
      </c>
      <c r="B19" s="248">
        <v>18</v>
      </c>
      <c r="C19" s="34">
        <v>62010</v>
      </c>
      <c r="D19" s="249" t="s">
        <v>1432</v>
      </c>
      <c r="E19" s="249" t="s">
        <v>72</v>
      </c>
      <c r="F19" s="315">
        <v>83</v>
      </c>
      <c r="G19" s="248">
        <f t="shared" si="0"/>
        <v>1162</v>
      </c>
      <c r="H19" s="250"/>
      <c r="I19" s="251"/>
      <c r="J19" s="5"/>
      <c r="K19" s="252"/>
      <c r="L19" s="17"/>
      <c r="M19" s="17"/>
      <c r="N19" s="251"/>
      <c r="O19" s="252"/>
    </row>
    <row r="20" spans="1:15">
      <c r="A20" s="314">
        <v>46</v>
      </c>
      <c r="B20" s="263">
        <v>19</v>
      </c>
      <c r="C20" s="34">
        <v>62013</v>
      </c>
      <c r="D20" s="249" t="s">
        <v>85</v>
      </c>
      <c r="E20" s="249" t="s">
        <v>17</v>
      </c>
      <c r="F20" s="315">
        <v>210</v>
      </c>
      <c r="G20" s="248">
        <f t="shared" si="0"/>
        <v>2940</v>
      </c>
      <c r="H20" s="250"/>
      <c r="I20" s="251"/>
      <c r="J20" s="5"/>
      <c r="K20" s="252"/>
      <c r="L20" s="17"/>
      <c r="M20" s="17"/>
      <c r="N20" s="251"/>
      <c r="O20" s="252"/>
    </row>
    <row r="21" spans="1:15" ht="22.5">
      <c r="A21" s="314">
        <v>202</v>
      </c>
      <c r="B21" s="248">
        <v>20</v>
      </c>
      <c r="C21" s="34">
        <v>62023</v>
      </c>
      <c r="D21" s="249" t="s">
        <v>1338</v>
      </c>
      <c r="E21" s="249" t="s">
        <v>17</v>
      </c>
      <c r="F21" s="315">
        <v>1</v>
      </c>
      <c r="G21" s="248">
        <v>100</v>
      </c>
      <c r="H21" s="314" t="s">
        <v>75</v>
      </c>
      <c r="I21" s="251"/>
      <c r="J21" s="5"/>
      <c r="K21" s="252"/>
      <c r="L21" s="17"/>
      <c r="M21" s="17"/>
      <c r="N21" s="251"/>
      <c r="O21" s="252"/>
    </row>
    <row r="22" spans="1:15" ht="22.5">
      <c r="A22" s="314">
        <v>47</v>
      </c>
      <c r="B22" s="248">
        <v>21</v>
      </c>
      <c r="C22" s="34">
        <v>62028</v>
      </c>
      <c r="D22" s="249" t="s">
        <v>1360</v>
      </c>
      <c r="E22" s="249" t="s">
        <v>17</v>
      </c>
      <c r="F22" s="248">
        <v>2</v>
      </c>
      <c r="G22" s="248">
        <v>100</v>
      </c>
      <c r="H22" s="314" t="s">
        <v>75</v>
      </c>
      <c r="I22" s="251"/>
      <c r="J22" s="5"/>
      <c r="K22" s="252"/>
      <c r="L22" s="17"/>
      <c r="M22" s="17"/>
      <c r="N22" s="251"/>
      <c r="O22" s="252"/>
    </row>
    <row r="23" spans="1:15" ht="22.5">
      <c r="A23" s="314">
        <v>48</v>
      </c>
      <c r="B23" s="263">
        <v>22</v>
      </c>
      <c r="C23" s="34">
        <v>62035</v>
      </c>
      <c r="D23" s="249" t="s">
        <v>1360</v>
      </c>
      <c r="E23" s="249" t="s">
        <v>17</v>
      </c>
      <c r="F23" s="315">
        <v>1</v>
      </c>
      <c r="G23" s="248">
        <v>100</v>
      </c>
      <c r="H23" s="314" t="s">
        <v>75</v>
      </c>
      <c r="I23" s="251"/>
      <c r="J23" s="5"/>
      <c r="K23" s="252"/>
      <c r="L23" s="17"/>
      <c r="M23" s="17"/>
      <c r="N23" s="251"/>
      <c r="O23" s="252"/>
    </row>
    <row r="24" spans="1:15" ht="22.5">
      <c r="A24" s="314">
        <v>49</v>
      </c>
      <c r="B24" s="248">
        <v>23</v>
      </c>
      <c r="C24" s="34">
        <v>62045</v>
      </c>
      <c r="D24" s="249" t="s">
        <v>1360</v>
      </c>
      <c r="E24" s="249" t="s">
        <v>17</v>
      </c>
      <c r="F24" s="315">
        <v>1</v>
      </c>
      <c r="G24" s="248">
        <v>100</v>
      </c>
      <c r="H24" s="314" t="s">
        <v>75</v>
      </c>
      <c r="I24" s="251"/>
      <c r="J24" s="5"/>
      <c r="K24" s="252"/>
      <c r="L24" s="17"/>
      <c r="M24" s="17"/>
      <c r="N24" s="251"/>
      <c r="O24" s="252"/>
    </row>
    <row r="25" spans="1:15">
      <c r="A25" s="314">
        <v>50</v>
      </c>
      <c r="B25" s="248">
        <v>24</v>
      </c>
      <c r="C25" s="34">
        <v>62051</v>
      </c>
      <c r="D25" s="249" t="s">
        <v>1360</v>
      </c>
      <c r="E25" s="249" t="s">
        <v>17</v>
      </c>
      <c r="F25" s="315">
        <v>97</v>
      </c>
      <c r="G25" s="248">
        <f>F25*14</f>
        <v>1358</v>
      </c>
      <c r="H25" s="250"/>
      <c r="I25" s="251"/>
      <c r="J25" s="5"/>
      <c r="K25" s="252"/>
      <c r="L25" s="17"/>
      <c r="M25" s="17"/>
      <c r="N25" s="251"/>
      <c r="O25" s="252"/>
    </row>
    <row r="26" spans="1:15" ht="22.5">
      <c r="A26" s="314">
        <v>51</v>
      </c>
      <c r="B26" s="263">
        <v>25</v>
      </c>
      <c r="C26" s="34">
        <v>62054</v>
      </c>
      <c r="D26" s="249" t="s">
        <v>1360</v>
      </c>
      <c r="E26" s="249" t="s">
        <v>17</v>
      </c>
      <c r="F26" s="315">
        <v>1</v>
      </c>
      <c r="G26" s="248">
        <v>100</v>
      </c>
      <c r="H26" s="314" t="s">
        <v>75</v>
      </c>
      <c r="I26" s="251"/>
      <c r="J26" s="5"/>
      <c r="K26" s="252"/>
      <c r="L26" s="17"/>
      <c r="M26" s="17"/>
      <c r="N26" s="251"/>
      <c r="O26" s="252"/>
    </row>
    <row r="27" spans="1:15" ht="22.5">
      <c r="A27" s="314">
        <v>52</v>
      </c>
      <c r="B27" s="248">
        <v>26</v>
      </c>
      <c r="C27" s="34">
        <v>62058</v>
      </c>
      <c r="D27" s="249" t="s">
        <v>1360</v>
      </c>
      <c r="E27" s="249" t="s">
        <v>17</v>
      </c>
      <c r="F27" s="315">
        <v>1</v>
      </c>
      <c r="G27" s="248">
        <v>100</v>
      </c>
      <c r="H27" s="314" t="s">
        <v>75</v>
      </c>
      <c r="I27" s="251"/>
      <c r="J27" s="5"/>
      <c r="K27" s="252"/>
      <c r="L27" s="17"/>
      <c r="M27" s="17"/>
      <c r="N27" s="251"/>
      <c r="O27" s="252"/>
    </row>
    <row r="28" spans="1:15">
      <c r="A28" s="314">
        <v>2</v>
      </c>
      <c r="B28" s="248">
        <v>27</v>
      </c>
      <c r="C28" s="34">
        <v>62115</v>
      </c>
      <c r="D28" s="249" t="s">
        <v>73</v>
      </c>
      <c r="E28" s="249" t="s">
        <v>17</v>
      </c>
      <c r="F28" s="315">
        <v>210</v>
      </c>
      <c r="G28" s="248">
        <f>F28*14</f>
        <v>2940</v>
      </c>
      <c r="H28" s="250"/>
      <c r="I28" s="251"/>
      <c r="J28" s="5"/>
      <c r="K28" s="252"/>
      <c r="L28" s="17"/>
      <c r="M28" s="17"/>
      <c r="N28" s="251"/>
      <c r="O28" s="252"/>
    </row>
    <row r="29" spans="1:15">
      <c r="A29" s="314">
        <v>3</v>
      </c>
      <c r="B29" s="263">
        <v>28</v>
      </c>
      <c r="C29" s="34">
        <v>62116</v>
      </c>
      <c r="D29" s="249" t="s">
        <v>1333</v>
      </c>
      <c r="E29" s="249" t="s">
        <v>17</v>
      </c>
      <c r="F29" s="315">
        <v>210</v>
      </c>
      <c r="G29" s="248">
        <f>F29*14</f>
        <v>2940</v>
      </c>
      <c r="H29" s="250"/>
      <c r="I29" s="251"/>
      <c r="J29" s="5"/>
      <c r="K29" s="252"/>
      <c r="L29" s="17"/>
      <c r="M29" s="17"/>
      <c r="N29" s="251"/>
      <c r="O29" s="252"/>
    </row>
    <row r="30" spans="1:15" ht="22.5">
      <c r="A30" s="314">
        <v>204</v>
      </c>
      <c r="B30" s="248">
        <v>29</v>
      </c>
      <c r="C30" s="34">
        <v>62226</v>
      </c>
      <c r="D30" s="249" t="s">
        <v>1338</v>
      </c>
      <c r="E30" s="249" t="s">
        <v>17</v>
      </c>
      <c r="F30" s="315">
        <v>1</v>
      </c>
      <c r="G30" s="248">
        <v>100</v>
      </c>
      <c r="H30" s="314" t="s">
        <v>75</v>
      </c>
      <c r="I30" s="251"/>
      <c r="J30" s="5"/>
      <c r="K30" s="252"/>
      <c r="L30" s="17"/>
      <c r="M30" s="17"/>
      <c r="N30" s="251"/>
      <c r="O30" s="252"/>
    </row>
    <row r="31" spans="1:15" ht="22.5">
      <c r="A31" s="314">
        <v>240</v>
      </c>
      <c r="B31" s="248">
        <v>30</v>
      </c>
      <c r="C31" s="34">
        <v>62227</v>
      </c>
      <c r="D31" s="249" t="s">
        <v>1338</v>
      </c>
      <c r="E31" s="249" t="s">
        <v>17</v>
      </c>
      <c r="F31" s="315">
        <v>1</v>
      </c>
      <c r="G31" s="248">
        <v>100</v>
      </c>
      <c r="H31" s="314" t="s">
        <v>75</v>
      </c>
      <c r="I31" s="251"/>
      <c r="J31" s="5"/>
      <c r="K31" s="252"/>
      <c r="L31" s="17"/>
      <c r="M31" s="17"/>
      <c r="N31" s="251"/>
      <c r="O31" s="252"/>
    </row>
    <row r="32" spans="1:15">
      <c r="A32" s="314">
        <v>203</v>
      </c>
      <c r="B32" s="263">
        <v>31</v>
      </c>
      <c r="C32" s="34">
        <v>62244</v>
      </c>
      <c r="D32" s="249" t="s">
        <v>1338</v>
      </c>
      <c r="E32" s="249" t="s">
        <v>17</v>
      </c>
      <c r="F32" s="315">
        <v>31</v>
      </c>
      <c r="G32" s="248">
        <f>F32*14</f>
        <v>434</v>
      </c>
      <c r="H32" s="250"/>
      <c r="I32" s="251"/>
      <c r="J32" s="5"/>
      <c r="K32" s="252"/>
      <c r="L32" s="17"/>
      <c r="M32" s="17"/>
      <c r="N32" s="251"/>
      <c r="O32" s="252"/>
    </row>
    <row r="33" spans="1:15" ht="22.5">
      <c r="A33" s="314">
        <v>241</v>
      </c>
      <c r="B33" s="248">
        <v>32</v>
      </c>
      <c r="C33" s="34">
        <v>62245</v>
      </c>
      <c r="D33" s="249" t="s">
        <v>1338</v>
      </c>
      <c r="E33" s="249" t="s">
        <v>17</v>
      </c>
      <c r="F33" s="315">
        <v>1</v>
      </c>
      <c r="G33" s="248">
        <v>100</v>
      </c>
      <c r="H33" s="314" t="s">
        <v>75</v>
      </c>
      <c r="I33" s="251"/>
      <c r="J33" s="5"/>
      <c r="K33" s="252"/>
      <c r="L33" s="17"/>
      <c r="M33" s="17"/>
      <c r="N33" s="251"/>
      <c r="O33" s="252"/>
    </row>
    <row r="34" spans="1:15">
      <c r="A34" s="314">
        <v>93</v>
      </c>
      <c r="B34" s="248">
        <v>33</v>
      </c>
      <c r="C34" s="34">
        <v>62259</v>
      </c>
      <c r="D34" s="249" t="s">
        <v>1360</v>
      </c>
      <c r="E34" s="249" t="s">
        <v>17</v>
      </c>
      <c r="F34" s="315">
        <v>210</v>
      </c>
      <c r="G34" s="248">
        <f t="shared" ref="G34:G61" si="1">F34*14</f>
        <v>2940</v>
      </c>
      <c r="H34" s="250"/>
      <c r="I34" s="251"/>
      <c r="J34" s="5"/>
      <c r="K34" s="252"/>
      <c r="L34" s="17"/>
      <c r="M34" s="17"/>
      <c r="N34" s="251"/>
      <c r="O34" s="252"/>
    </row>
    <row r="35" spans="1:15">
      <c r="A35" s="314">
        <v>138</v>
      </c>
      <c r="B35" s="263">
        <v>34</v>
      </c>
      <c r="C35" s="34">
        <v>62260</v>
      </c>
      <c r="D35" s="249" t="s">
        <v>1360</v>
      </c>
      <c r="E35" s="249" t="s">
        <v>17</v>
      </c>
      <c r="F35" s="248">
        <v>210</v>
      </c>
      <c r="G35" s="248">
        <f t="shared" si="1"/>
        <v>2940</v>
      </c>
      <c r="H35" s="250"/>
      <c r="I35" s="251"/>
      <c r="J35" s="248"/>
      <c r="K35" s="252"/>
      <c r="L35" s="17"/>
      <c r="M35" s="17"/>
      <c r="N35" s="251"/>
      <c r="O35" s="252"/>
    </row>
    <row r="36" spans="1:15">
      <c r="A36" s="314">
        <v>186</v>
      </c>
      <c r="B36" s="248">
        <v>35</v>
      </c>
      <c r="C36" s="34">
        <v>62270</v>
      </c>
      <c r="D36" s="249" t="s">
        <v>1360</v>
      </c>
      <c r="E36" s="249" t="s">
        <v>17</v>
      </c>
      <c r="F36" s="315">
        <v>210</v>
      </c>
      <c r="G36" s="248">
        <f t="shared" si="1"/>
        <v>2940</v>
      </c>
      <c r="H36" s="250"/>
      <c r="I36" s="251"/>
      <c r="J36" s="5"/>
      <c r="K36" s="252"/>
      <c r="L36" s="17"/>
      <c r="M36" s="17"/>
      <c r="N36" s="251"/>
      <c r="O36" s="252"/>
    </row>
    <row r="37" spans="1:15">
      <c r="A37" s="314">
        <v>105</v>
      </c>
      <c r="B37" s="248">
        <v>36</v>
      </c>
      <c r="C37" s="34">
        <v>62301</v>
      </c>
      <c r="D37" s="249" t="s">
        <v>780</v>
      </c>
      <c r="E37" s="249" t="s">
        <v>17</v>
      </c>
      <c r="F37" s="315">
        <v>180</v>
      </c>
      <c r="G37" s="248">
        <f t="shared" si="1"/>
        <v>2520</v>
      </c>
      <c r="H37" s="250"/>
      <c r="I37" s="251"/>
      <c r="J37" s="5"/>
      <c r="K37" s="252"/>
      <c r="L37" s="17"/>
      <c r="M37" s="17"/>
      <c r="N37" s="251"/>
      <c r="O37" s="252"/>
    </row>
    <row r="38" spans="1:15">
      <c r="A38" s="314">
        <v>152</v>
      </c>
      <c r="B38" s="263">
        <v>37</v>
      </c>
      <c r="C38" s="34">
        <v>62311</v>
      </c>
      <c r="D38" s="249" t="s">
        <v>1433</v>
      </c>
      <c r="E38" s="249" t="s">
        <v>17</v>
      </c>
      <c r="F38" s="315">
        <v>150</v>
      </c>
      <c r="G38" s="248">
        <f t="shared" si="1"/>
        <v>2100</v>
      </c>
      <c r="H38" s="250"/>
      <c r="I38" s="251"/>
      <c r="J38" s="5"/>
      <c r="K38" s="252"/>
      <c r="L38" s="17"/>
      <c r="M38" s="17"/>
      <c r="N38" s="251"/>
      <c r="O38" s="252"/>
    </row>
    <row r="39" spans="1:15">
      <c r="A39" s="314">
        <v>154</v>
      </c>
      <c r="B39" s="248">
        <v>38</v>
      </c>
      <c r="C39" s="34">
        <v>62334</v>
      </c>
      <c r="D39" s="249" t="s">
        <v>1434</v>
      </c>
      <c r="E39" s="249" t="s">
        <v>17</v>
      </c>
      <c r="F39" s="248">
        <v>233</v>
      </c>
      <c r="G39" s="248">
        <f t="shared" si="1"/>
        <v>3262</v>
      </c>
      <c r="H39" s="250"/>
      <c r="I39" s="251"/>
      <c r="J39" s="248"/>
      <c r="K39" s="252"/>
      <c r="L39" s="17"/>
      <c r="M39" s="17"/>
      <c r="N39" s="251"/>
      <c r="O39" s="252"/>
    </row>
    <row r="40" spans="1:15">
      <c r="A40" s="314">
        <v>155</v>
      </c>
      <c r="B40" s="248">
        <v>39</v>
      </c>
      <c r="C40" s="34">
        <v>62345</v>
      </c>
      <c r="D40" s="249" t="s">
        <v>50</v>
      </c>
      <c r="E40" s="249" t="s">
        <v>1358</v>
      </c>
      <c r="F40" s="315">
        <v>25</v>
      </c>
      <c r="G40" s="248">
        <f t="shared" si="1"/>
        <v>350</v>
      </c>
      <c r="H40" s="250"/>
      <c r="I40" s="251"/>
      <c r="J40" s="5"/>
      <c r="K40" s="252"/>
      <c r="L40" s="17"/>
      <c r="M40" s="17"/>
      <c r="N40" s="251"/>
      <c r="O40" s="252"/>
    </row>
    <row r="41" spans="1:15">
      <c r="A41" s="314">
        <v>239</v>
      </c>
      <c r="B41" s="263">
        <v>40</v>
      </c>
      <c r="C41" s="34">
        <v>62349</v>
      </c>
      <c r="D41" s="249" t="s">
        <v>1360</v>
      </c>
      <c r="E41" s="249" t="s">
        <v>17</v>
      </c>
      <c r="F41" s="315">
        <v>180</v>
      </c>
      <c r="G41" s="248">
        <f t="shared" si="1"/>
        <v>2520</v>
      </c>
      <c r="H41" s="250"/>
      <c r="I41" s="251"/>
      <c r="J41" s="5"/>
      <c r="K41" s="252"/>
      <c r="L41" s="17"/>
      <c r="M41" s="17"/>
      <c r="N41" s="251"/>
      <c r="O41" s="252"/>
    </row>
    <row r="42" spans="1:15">
      <c r="A42" s="314">
        <v>190</v>
      </c>
      <c r="B42" s="248">
        <v>41</v>
      </c>
      <c r="C42" s="34">
        <v>62360</v>
      </c>
      <c r="D42" s="249" t="s">
        <v>1435</v>
      </c>
      <c r="E42" s="249" t="s">
        <v>21</v>
      </c>
      <c r="F42" s="248">
        <v>180</v>
      </c>
      <c r="G42" s="248">
        <f t="shared" si="1"/>
        <v>2520</v>
      </c>
      <c r="H42" s="250"/>
      <c r="I42" s="251"/>
      <c r="J42" s="316"/>
      <c r="K42" s="252"/>
      <c r="L42" s="17"/>
      <c r="M42" s="17"/>
      <c r="N42" s="251"/>
      <c r="O42" s="252"/>
    </row>
    <row r="43" spans="1:15">
      <c r="A43" s="314">
        <v>242</v>
      </c>
      <c r="B43" s="248">
        <v>42</v>
      </c>
      <c r="C43" s="34">
        <v>62366</v>
      </c>
      <c r="D43" s="249" t="s">
        <v>1435</v>
      </c>
      <c r="E43" s="249" t="s">
        <v>21</v>
      </c>
      <c r="F43" s="315">
        <v>36</v>
      </c>
      <c r="G43" s="248">
        <f t="shared" si="1"/>
        <v>504</v>
      </c>
      <c r="H43" s="250"/>
      <c r="I43" s="251"/>
      <c r="J43" s="5"/>
      <c r="K43" s="252"/>
      <c r="L43" s="17"/>
      <c r="M43" s="17"/>
      <c r="N43" s="251"/>
      <c r="O43" s="252"/>
    </row>
    <row r="44" spans="1:15">
      <c r="A44" s="314">
        <v>172</v>
      </c>
      <c r="B44" s="263">
        <v>43</v>
      </c>
      <c r="C44" s="34">
        <v>62372</v>
      </c>
      <c r="D44" s="249" t="s">
        <v>1360</v>
      </c>
      <c r="E44" s="249" t="s">
        <v>17</v>
      </c>
      <c r="F44" s="315">
        <v>210</v>
      </c>
      <c r="G44" s="248">
        <f t="shared" si="1"/>
        <v>2940</v>
      </c>
      <c r="H44" s="250"/>
      <c r="I44" s="251"/>
      <c r="J44" s="5"/>
      <c r="K44" s="252"/>
      <c r="L44" s="17"/>
      <c r="M44" s="17"/>
      <c r="N44" s="251"/>
      <c r="O44" s="252"/>
    </row>
    <row r="45" spans="1:15">
      <c r="A45" s="314">
        <v>94</v>
      </c>
      <c r="B45" s="248">
        <v>44</v>
      </c>
      <c r="C45" s="34">
        <v>62384</v>
      </c>
      <c r="D45" s="249" t="s">
        <v>1435</v>
      </c>
      <c r="E45" s="249" t="s">
        <v>21</v>
      </c>
      <c r="F45" s="315">
        <v>210</v>
      </c>
      <c r="G45" s="248">
        <f t="shared" si="1"/>
        <v>2940</v>
      </c>
      <c r="H45" s="250"/>
      <c r="I45" s="251"/>
      <c r="J45" s="248"/>
      <c r="K45" s="252"/>
      <c r="L45" s="17"/>
      <c r="M45" s="17"/>
      <c r="N45" s="251"/>
      <c r="O45" s="252"/>
    </row>
    <row r="46" spans="1:15">
      <c r="A46" s="314">
        <v>156</v>
      </c>
      <c r="B46" s="248">
        <v>45</v>
      </c>
      <c r="C46" s="34">
        <v>62403</v>
      </c>
      <c r="D46" s="249" t="s">
        <v>1360</v>
      </c>
      <c r="E46" s="249" t="s">
        <v>17</v>
      </c>
      <c r="F46" s="315">
        <v>10</v>
      </c>
      <c r="G46" s="248">
        <f t="shared" si="1"/>
        <v>140</v>
      </c>
      <c r="H46" s="250"/>
      <c r="I46" s="251"/>
      <c r="J46" s="5"/>
      <c r="K46" s="252"/>
      <c r="L46" s="17"/>
      <c r="M46" s="17"/>
      <c r="N46" s="251"/>
      <c r="O46" s="252"/>
    </row>
    <row r="47" spans="1:15">
      <c r="A47" s="314">
        <v>139</v>
      </c>
      <c r="B47" s="263">
        <v>46</v>
      </c>
      <c r="C47" s="34">
        <v>62410</v>
      </c>
      <c r="D47" s="249" t="s">
        <v>1433</v>
      </c>
      <c r="E47" s="249" t="s">
        <v>17</v>
      </c>
      <c r="F47" s="315">
        <v>210</v>
      </c>
      <c r="G47" s="248">
        <f t="shared" si="1"/>
        <v>2940</v>
      </c>
      <c r="H47" s="250"/>
      <c r="I47" s="251"/>
      <c r="J47" s="5"/>
      <c r="K47" s="252"/>
      <c r="L47" s="17"/>
      <c r="M47" s="17"/>
      <c r="N47" s="251"/>
      <c r="O47" s="252"/>
    </row>
    <row r="48" spans="1:15">
      <c r="A48" s="314">
        <v>153</v>
      </c>
      <c r="B48" s="248">
        <v>47</v>
      </c>
      <c r="C48" s="34">
        <v>62418</v>
      </c>
      <c r="D48" s="249" t="s">
        <v>50</v>
      </c>
      <c r="E48" s="249" t="s">
        <v>1358</v>
      </c>
      <c r="F48" s="315">
        <v>240</v>
      </c>
      <c r="G48" s="248">
        <f t="shared" si="1"/>
        <v>3360</v>
      </c>
      <c r="H48" s="250"/>
      <c r="I48" s="251"/>
      <c r="J48" s="5"/>
      <c r="K48" s="252"/>
      <c r="L48" s="17"/>
      <c r="M48" s="17"/>
      <c r="N48" s="251"/>
      <c r="O48" s="252"/>
    </row>
    <row r="49" spans="1:15">
      <c r="A49" s="314">
        <v>144</v>
      </c>
      <c r="B49" s="248">
        <v>48</v>
      </c>
      <c r="C49" s="34">
        <v>63001</v>
      </c>
      <c r="D49" s="249" t="s">
        <v>1371</v>
      </c>
      <c r="E49" s="249" t="s">
        <v>1348</v>
      </c>
      <c r="F49" s="315">
        <v>64</v>
      </c>
      <c r="G49" s="248">
        <f t="shared" si="1"/>
        <v>896</v>
      </c>
      <c r="H49" s="250"/>
      <c r="I49" s="251"/>
      <c r="J49" s="5"/>
      <c r="K49" s="252"/>
      <c r="L49" s="17"/>
      <c r="M49" s="17"/>
      <c r="N49" s="251"/>
      <c r="O49" s="252"/>
    </row>
    <row r="50" spans="1:15">
      <c r="A50" s="314">
        <v>249</v>
      </c>
      <c r="B50" s="263">
        <v>49</v>
      </c>
      <c r="C50" s="34">
        <v>63003</v>
      </c>
      <c r="D50" s="249" t="s">
        <v>34</v>
      </c>
      <c r="E50" s="249" t="s">
        <v>1348</v>
      </c>
      <c r="F50" s="315">
        <v>59</v>
      </c>
      <c r="G50" s="248">
        <f t="shared" si="1"/>
        <v>826</v>
      </c>
      <c r="H50" s="255"/>
      <c r="I50" s="251"/>
      <c r="J50" s="5"/>
      <c r="K50" s="252"/>
      <c r="L50" s="17"/>
      <c r="M50" s="17"/>
      <c r="N50" s="251"/>
      <c r="O50" s="252"/>
    </row>
    <row r="51" spans="1:15">
      <c r="A51" s="314">
        <v>145</v>
      </c>
      <c r="B51" s="248">
        <v>50</v>
      </c>
      <c r="C51" s="34">
        <v>63013</v>
      </c>
      <c r="D51" s="249" t="s">
        <v>1352</v>
      </c>
      <c r="E51" s="249" t="s">
        <v>17</v>
      </c>
      <c r="F51" s="315">
        <v>35</v>
      </c>
      <c r="G51" s="248">
        <f t="shared" si="1"/>
        <v>490</v>
      </c>
      <c r="H51" s="250"/>
      <c r="I51" s="251"/>
      <c r="J51" s="247"/>
      <c r="K51" s="252"/>
      <c r="L51" s="17"/>
      <c r="M51" s="17"/>
      <c r="N51" s="251"/>
      <c r="O51" s="252"/>
    </row>
    <row r="52" spans="1:15">
      <c r="A52" s="314">
        <v>146</v>
      </c>
      <c r="B52" s="248">
        <v>51</v>
      </c>
      <c r="C52" s="34">
        <v>63015</v>
      </c>
      <c r="D52" s="249" t="s">
        <v>1371</v>
      </c>
      <c r="E52" s="249" t="s">
        <v>1348</v>
      </c>
      <c r="F52" s="315">
        <v>35</v>
      </c>
      <c r="G52" s="248">
        <f t="shared" si="1"/>
        <v>490</v>
      </c>
      <c r="H52" s="250"/>
      <c r="I52" s="251"/>
      <c r="J52" s="5"/>
      <c r="K52" s="252"/>
      <c r="L52" s="17"/>
      <c r="M52" s="17"/>
      <c r="N52" s="251"/>
      <c r="O52" s="252"/>
    </row>
    <row r="53" spans="1:15">
      <c r="A53" s="314">
        <v>147</v>
      </c>
      <c r="B53" s="263">
        <v>52</v>
      </c>
      <c r="C53" s="34">
        <v>63025</v>
      </c>
      <c r="D53" s="249" t="s">
        <v>1371</v>
      </c>
      <c r="E53" s="249" t="s">
        <v>1348</v>
      </c>
      <c r="F53" s="315">
        <v>39</v>
      </c>
      <c r="G53" s="248">
        <f t="shared" si="1"/>
        <v>546</v>
      </c>
      <c r="H53" s="250"/>
      <c r="I53" s="251"/>
      <c r="J53" s="5"/>
      <c r="K53" s="252"/>
      <c r="L53" s="17"/>
      <c r="M53" s="17"/>
      <c r="N53" s="251"/>
      <c r="O53" s="252"/>
    </row>
    <row r="54" spans="1:15">
      <c r="A54" s="314">
        <v>148</v>
      </c>
      <c r="B54" s="248">
        <v>53</v>
      </c>
      <c r="C54" s="34">
        <v>63027</v>
      </c>
      <c r="D54" s="249" t="s">
        <v>1371</v>
      </c>
      <c r="E54" s="249" t="s">
        <v>1348</v>
      </c>
      <c r="F54" s="315">
        <v>39</v>
      </c>
      <c r="G54" s="248">
        <f t="shared" si="1"/>
        <v>546</v>
      </c>
      <c r="H54" s="250"/>
      <c r="I54" s="251"/>
      <c r="J54" s="5"/>
      <c r="K54" s="252"/>
      <c r="L54" s="17"/>
      <c r="M54" s="17"/>
      <c r="N54" s="251"/>
      <c r="O54" s="252"/>
    </row>
    <row r="55" spans="1:15">
      <c r="A55" s="314">
        <v>224</v>
      </c>
      <c r="B55" s="248">
        <v>54</v>
      </c>
      <c r="C55" s="34">
        <v>63101</v>
      </c>
      <c r="D55" s="249" t="s">
        <v>1352</v>
      </c>
      <c r="E55" s="249" t="s">
        <v>17</v>
      </c>
      <c r="F55" s="315">
        <v>210</v>
      </c>
      <c r="G55" s="248">
        <f t="shared" si="1"/>
        <v>2940</v>
      </c>
      <c r="H55" s="250"/>
      <c r="I55" s="251"/>
      <c r="J55" s="5"/>
      <c r="K55" s="252"/>
      <c r="L55" s="17"/>
      <c r="M55" s="17"/>
      <c r="N55" s="251"/>
      <c r="O55" s="252"/>
    </row>
    <row r="56" spans="1:15">
      <c r="A56" s="314">
        <v>223</v>
      </c>
      <c r="B56" s="263">
        <v>55</v>
      </c>
      <c r="C56" s="34">
        <v>63108</v>
      </c>
      <c r="D56" s="249" t="s">
        <v>34</v>
      </c>
      <c r="E56" s="249" t="s">
        <v>1348</v>
      </c>
      <c r="F56" s="248">
        <v>210</v>
      </c>
      <c r="G56" s="248">
        <f t="shared" si="1"/>
        <v>2940</v>
      </c>
      <c r="H56" s="250"/>
      <c r="I56" s="251"/>
      <c r="J56" s="248"/>
      <c r="K56" s="252"/>
      <c r="L56" s="17"/>
      <c r="M56" s="17"/>
      <c r="N56" s="251"/>
      <c r="O56" s="252"/>
    </row>
    <row r="57" spans="1:15">
      <c r="A57" s="314">
        <v>225</v>
      </c>
      <c r="B57" s="248">
        <v>56</v>
      </c>
      <c r="C57" s="34">
        <v>63117</v>
      </c>
      <c r="D57" s="249" t="s">
        <v>1352</v>
      </c>
      <c r="E57" s="249" t="s">
        <v>17</v>
      </c>
      <c r="F57" s="315">
        <v>210</v>
      </c>
      <c r="G57" s="248">
        <f t="shared" si="1"/>
        <v>2940</v>
      </c>
      <c r="H57" s="250"/>
      <c r="I57" s="251"/>
      <c r="J57" s="5"/>
      <c r="K57" s="252"/>
      <c r="L57" s="17"/>
      <c r="M57" s="17"/>
      <c r="N57" s="251"/>
      <c r="O57" s="252"/>
    </row>
    <row r="58" spans="1:15">
      <c r="A58" s="314">
        <v>222</v>
      </c>
      <c r="B58" s="248">
        <v>57</v>
      </c>
      <c r="C58" s="34">
        <v>63122</v>
      </c>
      <c r="D58" s="249" t="s">
        <v>34</v>
      </c>
      <c r="E58" s="249" t="s">
        <v>1348</v>
      </c>
      <c r="F58" s="315">
        <v>68</v>
      </c>
      <c r="G58" s="248">
        <f t="shared" si="1"/>
        <v>952</v>
      </c>
      <c r="H58" s="250"/>
      <c r="I58" s="251"/>
      <c r="J58" s="5"/>
      <c r="K58" s="252"/>
      <c r="L58" s="17"/>
      <c r="M58" s="17"/>
      <c r="N58" s="251"/>
      <c r="O58" s="252"/>
    </row>
    <row r="59" spans="1:15">
      <c r="A59" s="314">
        <v>17</v>
      </c>
      <c r="B59" s="263">
        <v>58</v>
      </c>
      <c r="C59" s="34">
        <v>64001</v>
      </c>
      <c r="D59" s="249" t="s">
        <v>19</v>
      </c>
      <c r="E59" s="249" t="s">
        <v>17</v>
      </c>
      <c r="F59" s="248">
        <v>50</v>
      </c>
      <c r="G59" s="248">
        <f t="shared" si="1"/>
        <v>700</v>
      </c>
      <c r="H59" s="255"/>
      <c r="I59" s="251"/>
      <c r="J59" s="248"/>
      <c r="K59" s="252"/>
      <c r="L59" s="17"/>
      <c r="M59" s="17"/>
      <c r="N59" s="251"/>
      <c r="O59" s="252"/>
    </row>
    <row r="60" spans="1:15">
      <c r="A60" s="314">
        <v>18</v>
      </c>
      <c r="B60" s="248">
        <v>59</v>
      </c>
      <c r="C60" s="34">
        <v>64005</v>
      </c>
      <c r="D60" s="249" t="s">
        <v>1352</v>
      </c>
      <c r="E60" s="249" t="s">
        <v>17</v>
      </c>
      <c r="F60" s="248">
        <v>42</v>
      </c>
      <c r="G60" s="248">
        <f t="shared" si="1"/>
        <v>588</v>
      </c>
      <c r="H60" s="250"/>
      <c r="I60" s="251"/>
      <c r="J60" s="248"/>
      <c r="K60" s="252"/>
      <c r="L60" s="17"/>
      <c r="M60" s="17"/>
      <c r="N60" s="251"/>
      <c r="O60" s="252"/>
    </row>
    <row r="61" spans="1:15">
      <c r="A61" s="314">
        <v>81</v>
      </c>
      <c r="B61" s="248">
        <v>60</v>
      </c>
      <c r="C61" s="34">
        <v>64014</v>
      </c>
      <c r="D61" s="249" t="s">
        <v>34</v>
      </c>
      <c r="E61" s="249" t="s">
        <v>1348</v>
      </c>
      <c r="F61" s="315">
        <v>27</v>
      </c>
      <c r="G61" s="248">
        <f t="shared" si="1"/>
        <v>378</v>
      </c>
      <c r="H61" s="250"/>
      <c r="I61" s="251"/>
      <c r="J61" s="5"/>
      <c r="K61" s="252"/>
      <c r="L61" s="17"/>
      <c r="M61" s="17"/>
      <c r="N61" s="251"/>
      <c r="O61" s="252"/>
    </row>
    <row r="62" spans="1:15" ht="22.5">
      <c r="A62" s="314">
        <v>82</v>
      </c>
      <c r="B62" s="263">
        <v>61</v>
      </c>
      <c r="C62" s="34">
        <v>64015</v>
      </c>
      <c r="D62" s="249" t="s">
        <v>34</v>
      </c>
      <c r="E62" s="249" t="s">
        <v>1348</v>
      </c>
      <c r="F62" s="315">
        <v>2</v>
      </c>
      <c r="G62" s="248">
        <v>100</v>
      </c>
      <c r="H62" s="314" t="s">
        <v>75</v>
      </c>
      <c r="I62" s="251"/>
      <c r="J62" s="5"/>
      <c r="K62" s="252"/>
      <c r="L62" s="17"/>
      <c r="M62" s="17"/>
      <c r="N62" s="251"/>
      <c r="O62" s="252"/>
    </row>
    <row r="63" spans="1:15" ht="22.5">
      <c r="A63" s="314">
        <v>83</v>
      </c>
      <c r="B63" s="248">
        <v>62</v>
      </c>
      <c r="C63" s="34">
        <v>64016</v>
      </c>
      <c r="D63" s="249" t="s">
        <v>34</v>
      </c>
      <c r="E63" s="249" t="s">
        <v>1348</v>
      </c>
      <c r="F63" s="315">
        <v>4</v>
      </c>
      <c r="G63" s="248">
        <v>100</v>
      </c>
      <c r="H63" s="314" t="s">
        <v>75</v>
      </c>
      <c r="I63" s="251"/>
      <c r="J63" s="5"/>
      <c r="K63" s="252"/>
      <c r="L63" s="17"/>
      <c r="M63" s="17"/>
      <c r="N63" s="251"/>
      <c r="O63" s="252"/>
    </row>
    <row r="64" spans="1:15">
      <c r="A64" s="314">
        <v>57</v>
      </c>
      <c r="B64" s="248">
        <v>63</v>
      </c>
      <c r="C64" s="34">
        <v>64058</v>
      </c>
      <c r="D64" s="249" t="s">
        <v>645</v>
      </c>
      <c r="E64" s="249" t="s">
        <v>17</v>
      </c>
      <c r="F64" s="315">
        <v>210</v>
      </c>
      <c r="G64" s="248">
        <f>F64*14</f>
        <v>2940</v>
      </c>
      <c r="H64" s="250"/>
      <c r="I64" s="251"/>
      <c r="J64" s="5"/>
      <c r="K64" s="252"/>
      <c r="L64" s="17"/>
      <c r="M64" s="17"/>
      <c r="N64" s="251"/>
      <c r="O64" s="252"/>
    </row>
    <row r="65" spans="1:15" ht="22.5">
      <c r="A65" s="314">
        <v>109</v>
      </c>
      <c r="B65" s="263">
        <v>64</v>
      </c>
      <c r="C65" s="248">
        <v>64083</v>
      </c>
      <c r="D65" s="249" t="s">
        <v>29</v>
      </c>
      <c r="E65" s="249" t="s">
        <v>17</v>
      </c>
      <c r="F65" s="315">
        <v>2</v>
      </c>
      <c r="G65" s="248">
        <v>100</v>
      </c>
      <c r="H65" s="314" t="s">
        <v>75</v>
      </c>
      <c r="I65" s="251"/>
      <c r="J65" s="5"/>
      <c r="K65" s="252"/>
      <c r="L65" s="17"/>
      <c r="M65" s="17"/>
      <c r="N65" s="251"/>
      <c r="O65" s="252"/>
    </row>
    <row r="66" spans="1:15" ht="22.5">
      <c r="A66" s="314">
        <v>245</v>
      </c>
      <c r="B66" s="248">
        <v>65</v>
      </c>
      <c r="C66" s="34">
        <v>64084</v>
      </c>
      <c r="D66" s="249" t="s">
        <v>34</v>
      </c>
      <c r="E66" s="249" t="s">
        <v>1348</v>
      </c>
      <c r="F66" s="315">
        <v>1</v>
      </c>
      <c r="G66" s="248">
        <v>100</v>
      </c>
      <c r="H66" s="314" t="s">
        <v>75</v>
      </c>
      <c r="I66" s="251"/>
      <c r="J66" s="5"/>
      <c r="K66" s="252"/>
      <c r="L66" s="17"/>
      <c r="M66" s="17"/>
      <c r="N66" s="251"/>
      <c r="O66" s="252"/>
    </row>
    <row r="67" spans="1:15">
      <c r="A67" s="314">
        <v>229</v>
      </c>
      <c r="B67" s="248">
        <v>66</v>
      </c>
      <c r="C67" s="34">
        <v>64092</v>
      </c>
      <c r="D67" s="249" t="s">
        <v>34</v>
      </c>
      <c r="E67" s="249" t="s">
        <v>1348</v>
      </c>
      <c r="F67" s="248">
        <v>72</v>
      </c>
      <c r="G67" s="248">
        <f>F67*14</f>
        <v>1008</v>
      </c>
      <c r="H67" s="250"/>
      <c r="I67" s="251"/>
      <c r="J67" s="5"/>
      <c r="K67" s="252"/>
      <c r="L67" s="17"/>
      <c r="M67" s="17"/>
      <c r="N67" s="251"/>
      <c r="O67" s="252"/>
    </row>
    <row r="68" spans="1:15">
      <c r="A68" s="314">
        <v>110</v>
      </c>
      <c r="B68" s="263">
        <v>67</v>
      </c>
      <c r="C68" s="34">
        <v>64106</v>
      </c>
      <c r="D68" s="249" t="s">
        <v>34</v>
      </c>
      <c r="E68" s="249" t="s">
        <v>1348</v>
      </c>
      <c r="F68" s="315">
        <v>68</v>
      </c>
      <c r="G68" s="248">
        <f>F68*14</f>
        <v>952</v>
      </c>
      <c r="H68" s="250"/>
      <c r="I68" s="251"/>
      <c r="J68" s="5"/>
      <c r="K68" s="252"/>
      <c r="L68" s="17"/>
      <c r="M68" s="17"/>
      <c r="N68" s="251"/>
      <c r="O68" s="252"/>
    </row>
    <row r="69" spans="1:15">
      <c r="A69" s="314">
        <v>228</v>
      </c>
      <c r="B69" s="248">
        <v>68</v>
      </c>
      <c r="C69" s="34">
        <v>64110</v>
      </c>
      <c r="D69" s="249" t="s">
        <v>77</v>
      </c>
      <c r="E69" s="249" t="s">
        <v>17</v>
      </c>
      <c r="F69" s="248">
        <v>76</v>
      </c>
      <c r="G69" s="248">
        <f>F69*14</f>
        <v>1064</v>
      </c>
      <c r="H69" s="250"/>
      <c r="I69" s="251"/>
      <c r="J69" s="5"/>
      <c r="K69" s="252"/>
      <c r="L69" s="17"/>
      <c r="M69" s="17"/>
      <c r="N69" s="251"/>
      <c r="O69" s="252"/>
    </row>
    <row r="70" spans="1:15">
      <c r="A70" s="314">
        <v>89</v>
      </c>
      <c r="B70" s="248">
        <v>69</v>
      </c>
      <c r="C70" s="34">
        <v>64130</v>
      </c>
      <c r="D70" s="249" t="s">
        <v>34</v>
      </c>
      <c r="E70" s="249" t="s">
        <v>1348</v>
      </c>
      <c r="F70" s="315">
        <v>210</v>
      </c>
      <c r="G70" s="248">
        <f>F70*14</f>
        <v>2940</v>
      </c>
      <c r="H70" s="250"/>
      <c r="I70" s="251"/>
      <c r="J70" s="5"/>
      <c r="K70" s="252"/>
      <c r="L70" s="17"/>
      <c r="M70" s="17"/>
      <c r="N70" s="251"/>
      <c r="O70" s="252"/>
    </row>
    <row r="71" spans="1:15" ht="22.5">
      <c r="A71" s="314">
        <v>111</v>
      </c>
      <c r="B71" s="263">
        <v>70</v>
      </c>
      <c r="C71" s="34">
        <v>64149</v>
      </c>
      <c r="D71" s="249" t="s">
        <v>29</v>
      </c>
      <c r="E71" s="249" t="s">
        <v>17</v>
      </c>
      <c r="F71" s="315">
        <v>2</v>
      </c>
      <c r="G71" s="248">
        <v>100</v>
      </c>
      <c r="H71" s="314" t="s">
        <v>75</v>
      </c>
      <c r="I71" s="251"/>
      <c r="J71" s="5"/>
      <c r="K71" s="252"/>
      <c r="L71" s="17"/>
      <c r="M71" s="17"/>
      <c r="N71" s="251"/>
      <c r="O71" s="252"/>
    </row>
    <row r="72" spans="1:15">
      <c r="A72" s="314">
        <v>84</v>
      </c>
      <c r="B72" s="248">
        <v>71</v>
      </c>
      <c r="C72" s="34">
        <v>64162</v>
      </c>
      <c r="D72" s="249" t="s">
        <v>34</v>
      </c>
      <c r="E72" s="249" t="s">
        <v>1348</v>
      </c>
      <c r="F72" s="315">
        <v>29</v>
      </c>
      <c r="G72" s="248">
        <f>F72*14</f>
        <v>406</v>
      </c>
      <c r="H72" s="250"/>
      <c r="I72" s="251"/>
      <c r="J72" s="5"/>
      <c r="K72" s="252"/>
      <c r="L72" s="17"/>
      <c r="M72" s="17"/>
      <c r="N72" s="251"/>
      <c r="O72" s="252"/>
    </row>
    <row r="73" spans="1:15">
      <c r="A73" s="314">
        <v>231</v>
      </c>
      <c r="B73" s="248">
        <v>72</v>
      </c>
      <c r="C73" s="34">
        <v>64175</v>
      </c>
      <c r="D73" s="249" t="s">
        <v>32</v>
      </c>
      <c r="E73" s="249" t="s">
        <v>17</v>
      </c>
      <c r="F73" s="315">
        <v>188</v>
      </c>
      <c r="G73" s="248">
        <f>F73*14</f>
        <v>2632</v>
      </c>
      <c r="H73" s="250"/>
      <c r="I73" s="251"/>
      <c r="J73" s="5"/>
      <c r="K73" s="252"/>
      <c r="L73" s="17"/>
      <c r="M73" s="17"/>
      <c r="N73" s="251"/>
      <c r="O73" s="252"/>
    </row>
    <row r="74" spans="1:15" ht="22.5">
      <c r="A74" s="314">
        <v>243</v>
      </c>
      <c r="B74" s="263">
        <v>73</v>
      </c>
      <c r="C74" s="34">
        <v>64176</v>
      </c>
      <c r="D74" s="249" t="s">
        <v>34</v>
      </c>
      <c r="E74" s="249" t="s">
        <v>1348</v>
      </c>
      <c r="F74" s="315">
        <v>1</v>
      </c>
      <c r="G74" s="248">
        <v>100</v>
      </c>
      <c r="H74" s="314" t="s">
        <v>75</v>
      </c>
      <c r="I74" s="251"/>
      <c r="J74" s="5"/>
      <c r="K74" s="252"/>
      <c r="L74" s="17"/>
      <c r="M74" s="17"/>
      <c r="N74" s="251"/>
      <c r="O74" s="252"/>
    </row>
    <row r="75" spans="1:15">
      <c r="A75" s="314">
        <v>114</v>
      </c>
      <c r="B75" s="248">
        <v>74</v>
      </c>
      <c r="C75" s="34">
        <v>64189</v>
      </c>
      <c r="D75" s="249" t="s">
        <v>1356</v>
      </c>
      <c r="E75" s="249" t="s">
        <v>17</v>
      </c>
      <c r="F75" s="315">
        <v>210</v>
      </c>
      <c r="G75" s="248">
        <f>F75*14</f>
        <v>2940</v>
      </c>
      <c r="H75" s="250"/>
      <c r="I75" s="251"/>
      <c r="J75" s="5"/>
      <c r="K75" s="252"/>
      <c r="L75" s="17"/>
      <c r="M75" s="17"/>
      <c r="N75" s="251"/>
      <c r="O75" s="252"/>
    </row>
    <row r="76" spans="1:15">
      <c r="A76" s="314">
        <v>113</v>
      </c>
      <c r="B76" s="248">
        <v>75</v>
      </c>
      <c r="C76" s="34">
        <v>64242</v>
      </c>
      <c r="D76" s="249" t="s">
        <v>34</v>
      </c>
      <c r="E76" s="249" t="s">
        <v>1348</v>
      </c>
      <c r="F76" s="315">
        <v>210</v>
      </c>
      <c r="G76" s="248">
        <f>F76*14</f>
        <v>2940</v>
      </c>
      <c r="H76" s="250"/>
      <c r="I76" s="251"/>
      <c r="J76" s="5"/>
      <c r="K76" s="252"/>
      <c r="L76" s="17"/>
      <c r="M76" s="17"/>
      <c r="N76" s="251"/>
      <c r="O76" s="252"/>
    </row>
    <row r="77" spans="1:15">
      <c r="A77" s="314">
        <v>115</v>
      </c>
      <c r="B77" s="263">
        <v>76</v>
      </c>
      <c r="C77" s="34">
        <v>64261</v>
      </c>
      <c r="D77" s="249" t="s">
        <v>1352</v>
      </c>
      <c r="E77" s="249" t="s">
        <v>17</v>
      </c>
      <c r="F77" s="315">
        <v>126</v>
      </c>
      <c r="G77" s="248">
        <f>F77*14</f>
        <v>1764</v>
      </c>
      <c r="H77" s="255"/>
      <c r="I77" s="251"/>
      <c r="J77" s="5"/>
      <c r="K77" s="252"/>
      <c r="L77" s="17"/>
      <c r="M77" s="17"/>
      <c r="N77" s="251"/>
      <c r="O77" s="252"/>
    </row>
    <row r="78" spans="1:15" ht="22.5">
      <c r="A78" s="314">
        <v>244</v>
      </c>
      <c r="B78" s="248">
        <v>77</v>
      </c>
      <c r="C78" s="34">
        <v>64262</v>
      </c>
      <c r="D78" s="249" t="s">
        <v>34</v>
      </c>
      <c r="E78" s="249" t="s">
        <v>1348</v>
      </c>
      <c r="F78" s="315">
        <v>1</v>
      </c>
      <c r="G78" s="248">
        <v>100</v>
      </c>
      <c r="H78" s="314" t="s">
        <v>75</v>
      </c>
      <c r="I78" s="251"/>
      <c r="J78" s="5"/>
      <c r="K78" s="252"/>
      <c r="L78" s="17"/>
      <c r="M78" s="17"/>
      <c r="N78" s="251"/>
      <c r="O78" s="252"/>
    </row>
    <row r="79" spans="1:15">
      <c r="A79" s="314">
        <v>128</v>
      </c>
      <c r="B79" s="248">
        <v>78</v>
      </c>
      <c r="C79" s="34">
        <v>64272</v>
      </c>
      <c r="D79" s="249" t="s">
        <v>1356</v>
      </c>
      <c r="E79" s="249" t="s">
        <v>17</v>
      </c>
      <c r="F79" s="315">
        <v>210</v>
      </c>
      <c r="G79" s="248">
        <f>F79*14</f>
        <v>2940</v>
      </c>
      <c r="H79" s="250"/>
      <c r="I79" s="251"/>
      <c r="J79" s="5"/>
      <c r="K79" s="252"/>
      <c r="L79" s="17"/>
      <c r="M79" s="17"/>
      <c r="N79" s="251"/>
      <c r="O79" s="252"/>
    </row>
    <row r="80" spans="1:15">
      <c r="A80" s="314">
        <v>129</v>
      </c>
      <c r="B80" s="263">
        <v>79</v>
      </c>
      <c r="C80" s="34">
        <v>64327</v>
      </c>
      <c r="D80" s="249" t="s">
        <v>34</v>
      </c>
      <c r="E80" s="249" t="s">
        <v>1348</v>
      </c>
      <c r="F80" s="315">
        <v>84</v>
      </c>
      <c r="G80" s="248">
        <f>F80*14</f>
        <v>1176</v>
      </c>
      <c r="H80" s="250"/>
      <c r="I80" s="251"/>
      <c r="J80" s="5"/>
      <c r="K80" s="252"/>
      <c r="L80" s="17"/>
      <c r="M80" s="17"/>
      <c r="N80" s="251"/>
      <c r="O80" s="252"/>
    </row>
    <row r="81" spans="1:15">
      <c r="A81" s="314">
        <v>130</v>
      </c>
      <c r="B81" s="248">
        <v>80</v>
      </c>
      <c r="C81" s="34">
        <v>64329</v>
      </c>
      <c r="D81" s="249" t="s">
        <v>34</v>
      </c>
      <c r="E81" s="249" t="s">
        <v>1348</v>
      </c>
      <c r="F81" s="315">
        <v>21</v>
      </c>
      <c r="G81" s="248">
        <f>F81*14</f>
        <v>294</v>
      </c>
      <c r="H81" s="250"/>
      <c r="I81" s="251"/>
      <c r="J81" s="5"/>
      <c r="K81" s="252"/>
      <c r="L81" s="17"/>
      <c r="M81" s="17"/>
      <c r="N81" s="251"/>
      <c r="O81" s="252"/>
    </row>
    <row r="82" spans="1:15" ht="22.5">
      <c r="A82" s="314">
        <v>247</v>
      </c>
      <c r="B82" s="248">
        <v>81</v>
      </c>
      <c r="C82" s="34">
        <v>64330</v>
      </c>
      <c r="D82" s="249" t="s">
        <v>34</v>
      </c>
      <c r="E82" s="249" t="s">
        <v>1348</v>
      </c>
      <c r="F82" s="315">
        <v>4</v>
      </c>
      <c r="G82" s="248">
        <v>100</v>
      </c>
      <c r="H82" s="314" t="s">
        <v>75</v>
      </c>
      <c r="I82" s="251"/>
      <c r="J82" s="5"/>
      <c r="K82" s="252"/>
      <c r="L82" s="17"/>
      <c r="M82" s="17"/>
      <c r="N82" s="251"/>
      <c r="O82" s="252"/>
    </row>
    <row r="83" spans="1:15">
      <c r="A83" s="314">
        <v>143</v>
      </c>
      <c r="B83" s="263">
        <v>82</v>
      </c>
      <c r="C83" s="34">
        <v>64344</v>
      </c>
      <c r="D83" s="249" t="s">
        <v>1436</v>
      </c>
      <c r="E83" s="249" t="s">
        <v>17</v>
      </c>
      <c r="F83" s="315">
        <v>210</v>
      </c>
      <c r="G83" s="248">
        <f>F83*14</f>
        <v>2940</v>
      </c>
      <c r="H83" s="250"/>
      <c r="I83" s="251"/>
      <c r="J83" s="5"/>
      <c r="K83" s="252"/>
      <c r="L83" s="17"/>
      <c r="M83" s="17"/>
      <c r="N83" s="251"/>
      <c r="O83" s="252"/>
    </row>
    <row r="84" spans="1:15">
      <c r="A84" s="314">
        <v>159</v>
      </c>
      <c r="B84" s="248">
        <v>83</v>
      </c>
      <c r="C84" s="34">
        <v>64397</v>
      </c>
      <c r="D84" s="249" t="s">
        <v>34</v>
      </c>
      <c r="E84" s="249" t="s">
        <v>1348</v>
      </c>
      <c r="F84" s="248">
        <v>210</v>
      </c>
      <c r="G84" s="248">
        <f>F84*14</f>
        <v>2940</v>
      </c>
      <c r="H84" s="250"/>
      <c r="I84" s="251"/>
      <c r="J84" s="248"/>
      <c r="K84" s="252"/>
      <c r="L84" s="17"/>
      <c r="M84" s="17"/>
      <c r="N84" s="251"/>
      <c r="O84" s="252"/>
    </row>
    <row r="85" spans="1:15" ht="22.5">
      <c r="A85" s="314">
        <v>246</v>
      </c>
      <c r="B85" s="248">
        <v>84</v>
      </c>
      <c r="C85" s="34" t="s">
        <v>1437</v>
      </c>
      <c r="D85" s="249" t="s">
        <v>34</v>
      </c>
      <c r="E85" s="249" t="s">
        <v>1348</v>
      </c>
      <c r="F85" s="315">
        <v>3</v>
      </c>
      <c r="G85" s="248">
        <v>100</v>
      </c>
      <c r="H85" s="314" t="s">
        <v>75</v>
      </c>
      <c r="I85" s="251"/>
      <c r="J85" s="5"/>
      <c r="K85" s="252"/>
      <c r="L85" s="17"/>
      <c r="M85" s="17"/>
      <c r="N85" s="251"/>
      <c r="O85" s="252"/>
    </row>
    <row r="86" spans="1:15">
      <c r="A86" s="314">
        <v>165</v>
      </c>
      <c r="B86" s="263">
        <v>85</v>
      </c>
      <c r="C86" s="34">
        <v>64423</v>
      </c>
      <c r="D86" s="249" t="s">
        <v>1371</v>
      </c>
      <c r="E86" s="249" t="s">
        <v>1348</v>
      </c>
      <c r="F86" s="315">
        <v>80</v>
      </c>
      <c r="G86" s="248">
        <f t="shared" ref="G86:G92" si="2">F86*14</f>
        <v>1120</v>
      </c>
      <c r="H86" s="250"/>
      <c r="I86" s="251"/>
      <c r="J86" s="5"/>
      <c r="K86" s="252"/>
      <c r="L86" s="17"/>
      <c r="M86" s="17"/>
      <c r="N86" s="251"/>
      <c r="O86" s="252"/>
    </row>
    <row r="87" spans="1:15">
      <c r="A87" s="314">
        <v>164</v>
      </c>
      <c r="B87" s="248">
        <v>86</v>
      </c>
      <c r="C87" s="34">
        <v>64432</v>
      </c>
      <c r="D87" s="249" t="s">
        <v>1371</v>
      </c>
      <c r="E87" s="249" t="s">
        <v>1348</v>
      </c>
      <c r="F87" s="248">
        <v>210</v>
      </c>
      <c r="G87" s="248">
        <f t="shared" si="2"/>
        <v>2940</v>
      </c>
      <c r="H87" s="250"/>
      <c r="I87" s="251"/>
      <c r="J87" s="248"/>
      <c r="K87" s="252"/>
      <c r="L87" s="17"/>
      <c r="M87" s="17"/>
      <c r="N87" s="251"/>
      <c r="O87" s="252"/>
    </row>
    <row r="88" spans="1:15">
      <c r="A88" s="314">
        <v>179</v>
      </c>
      <c r="B88" s="248">
        <v>87</v>
      </c>
      <c r="C88" s="34">
        <v>64484</v>
      </c>
      <c r="D88" s="249" t="s">
        <v>34</v>
      </c>
      <c r="E88" s="249" t="s">
        <v>1348</v>
      </c>
      <c r="F88" s="315">
        <v>210</v>
      </c>
      <c r="G88" s="248">
        <f t="shared" si="2"/>
        <v>2940</v>
      </c>
      <c r="H88" s="250"/>
      <c r="I88" s="251"/>
      <c r="J88" s="5"/>
      <c r="K88" s="252"/>
      <c r="L88" s="17"/>
      <c r="M88" s="17"/>
      <c r="N88" s="251"/>
      <c r="O88" s="252"/>
    </row>
    <row r="89" spans="1:15">
      <c r="A89" s="314">
        <v>178</v>
      </c>
      <c r="B89" s="263">
        <v>88</v>
      </c>
      <c r="C89" s="34">
        <v>64500</v>
      </c>
      <c r="D89" s="249" t="s">
        <v>1351</v>
      </c>
      <c r="E89" s="249" t="s">
        <v>17</v>
      </c>
      <c r="F89" s="315">
        <v>209</v>
      </c>
      <c r="G89" s="248">
        <f t="shared" si="2"/>
        <v>2926</v>
      </c>
      <c r="H89" s="250"/>
      <c r="I89" s="251"/>
      <c r="J89" s="5"/>
      <c r="K89" s="252"/>
      <c r="L89" s="17"/>
      <c r="M89" s="17"/>
      <c r="N89" s="251"/>
      <c r="O89" s="252"/>
    </row>
    <row r="90" spans="1:15">
      <c r="A90" s="314">
        <v>205</v>
      </c>
      <c r="B90" s="248">
        <v>89</v>
      </c>
      <c r="C90" s="34">
        <v>64552</v>
      </c>
      <c r="D90" s="249" t="s">
        <v>34</v>
      </c>
      <c r="E90" s="249" t="s">
        <v>1348</v>
      </c>
      <c r="F90" s="315">
        <v>80</v>
      </c>
      <c r="G90" s="248">
        <f t="shared" si="2"/>
        <v>1120</v>
      </c>
      <c r="H90" s="250"/>
      <c r="I90" s="251"/>
      <c r="J90" s="5"/>
      <c r="K90" s="252"/>
      <c r="L90" s="17"/>
      <c r="M90" s="17"/>
      <c r="N90" s="251"/>
      <c r="O90" s="252"/>
    </row>
    <row r="91" spans="1:15">
      <c r="A91" s="314">
        <v>250</v>
      </c>
      <c r="B91" s="248">
        <v>90</v>
      </c>
      <c r="C91" s="34">
        <v>70002</v>
      </c>
      <c r="D91" s="249" t="s">
        <v>1370</v>
      </c>
      <c r="E91" s="249" t="s">
        <v>17</v>
      </c>
      <c r="F91" s="315">
        <v>210</v>
      </c>
      <c r="G91" s="248">
        <f t="shared" si="2"/>
        <v>2940</v>
      </c>
      <c r="H91" s="250"/>
      <c r="I91" s="251"/>
      <c r="J91" s="5"/>
      <c r="K91" s="252"/>
      <c r="L91" s="17"/>
      <c r="M91" s="17"/>
      <c r="N91" s="251"/>
      <c r="O91" s="252"/>
    </row>
    <row r="92" spans="1:15">
      <c r="A92" s="314">
        <v>251</v>
      </c>
      <c r="B92" s="263">
        <v>91</v>
      </c>
      <c r="C92" s="34" t="s">
        <v>1438</v>
      </c>
      <c r="D92" s="249" t="s">
        <v>1370</v>
      </c>
      <c r="E92" s="249" t="s">
        <v>17</v>
      </c>
      <c r="F92" s="315">
        <v>173</v>
      </c>
      <c r="G92" s="248">
        <f t="shared" si="2"/>
        <v>2422</v>
      </c>
      <c r="H92" s="250"/>
      <c r="I92" s="251"/>
      <c r="J92" s="5"/>
      <c r="K92" s="252"/>
      <c r="L92" s="17"/>
      <c r="M92" s="17"/>
      <c r="N92" s="251"/>
      <c r="O92" s="252"/>
    </row>
    <row r="93" spans="1:15" ht="22.5">
      <c r="A93" s="314">
        <v>252</v>
      </c>
      <c r="B93" s="248">
        <v>92</v>
      </c>
      <c r="C93" s="34" t="s">
        <v>1439</v>
      </c>
      <c r="D93" s="249" t="s">
        <v>1370</v>
      </c>
      <c r="E93" s="253" t="s">
        <v>17</v>
      </c>
      <c r="F93" s="317">
        <v>1</v>
      </c>
      <c r="G93" s="254">
        <v>100</v>
      </c>
      <c r="H93" s="314" t="s">
        <v>75</v>
      </c>
      <c r="I93" s="251"/>
      <c r="J93" s="5"/>
      <c r="K93" s="252"/>
      <c r="L93" s="17"/>
      <c r="M93" s="17"/>
      <c r="N93" s="251"/>
      <c r="O93" s="252"/>
    </row>
    <row r="94" spans="1:15">
      <c r="A94" s="314">
        <v>207</v>
      </c>
      <c r="B94" s="248">
        <v>93</v>
      </c>
      <c r="C94" s="34">
        <v>70067</v>
      </c>
      <c r="D94" s="249" t="s">
        <v>90</v>
      </c>
      <c r="E94" s="249" t="s">
        <v>21</v>
      </c>
      <c r="F94" s="248">
        <v>210</v>
      </c>
      <c r="G94" s="248">
        <f t="shared" ref="G94:G99" si="3">F94*14</f>
        <v>2940</v>
      </c>
      <c r="H94" s="250"/>
      <c r="I94" s="251"/>
      <c r="J94" s="248"/>
      <c r="K94" s="252"/>
      <c r="L94" s="17"/>
      <c r="M94" s="17"/>
      <c r="N94" s="251"/>
      <c r="O94" s="252"/>
    </row>
    <row r="95" spans="1:15">
      <c r="A95" s="314">
        <v>195</v>
      </c>
      <c r="B95" s="263">
        <v>94</v>
      </c>
      <c r="C95" s="34">
        <v>70091</v>
      </c>
      <c r="D95" s="249" t="s">
        <v>357</v>
      </c>
      <c r="E95" s="249" t="s">
        <v>17</v>
      </c>
      <c r="F95" s="248">
        <v>210</v>
      </c>
      <c r="G95" s="248">
        <f t="shared" si="3"/>
        <v>2940</v>
      </c>
      <c r="H95" s="318"/>
      <c r="I95" s="251"/>
      <c r="J95" s="316"/>
      <c r="K95" s="252"/>
      <c r="L95" s="17"/>
      <c r="M95" s="17"/>
      <c r="N95" s="251"/>
      <c r="O95" s="252"/>
    </row>
    <row r="96" spans="1:15">
      <c r="A96" s="314">
        <v>157</v>
      </c>
      <c r="B96" s="248">
        <v>95</v>
      </c>
      <c r="C96" s="34">
        <v>70111</v>
      </c>
      <c r="D96" s="249" t="s">
        <v>1440</v>
      </c>
      <c r="E96" s="249" t="s">
        <v>1348</v>
      </c>
      <c r="F96" s="315">
        <v>210</v>
      </c>
      <c r="G96" s="248">
        <f t="shared" si="3"/>
        <v>2940</v>
      </c>
      <c r="H96" s="250"/>
      <c r="I96" s="251"/>
      <c r="J96" s="5"/>
      <c r="K96" s="252"/>
      <c r="L96" s="17"/>
      <c r="M96" s="17"/>
      <c r="N96" s="251"/>
      <c r="O96" s="252"/>
    </row>
    <row r="97" spans="1:15">
      <c r="A97" s="314">
        <v>160</v>
      </c>
      <c r="B97" s="248">
        <v>96</v>
      </c>
      <c r="C97" s="34">
        <v>70129</v>
      </c>
      <c r="D97" s="249" t="s">
        <v>90</v>
      </c>
      <c r="E97" s="249" t="s">
        <v>21</v>
      </c>
      <c r="F97" s="248">
        <v>210</v>
      </c>
      <c r="G97" s="248">
        <f t="shared" si="3"/>
        <v>2940</v>
      </c>
      <c r="H97" s="250"/>
      <c r="I97" s="251"/>
      <c r="J97" s="248"/>
      <c r="K97" s="252"/>
      <c r="L97" s="17"/>
      <c r="M97" s="17"/>
      <c r="N97" s="251"/>
      <c r="O97" s="252"/>
    </row>
    <row r="98" spans="1:15">
      <c r="A98" s="314">
        <v>60</v>
      </c>
      <c r="B98" s="263">
        <v>97</v>
      </c>
      <c r="C98" s="34">
        <v>70149</v>
      </c>
      <c r="D98" s="249" t="s">
        <v>1441</v>
      </c>
      <c r="E98" s="249" t="s">
        <v>17</v>
      </c>
      <c r="F98" s="315">
        <v>210</v>
      </c>
      <c r="G98" s="248">
        <f t="shared" si="3"/>
        <v>2940</v>
      </c>
      <c r="H98" s="250"/>
      <c r="I98" s="251"/>
      <c r="J98" s="5"/>
      <c r="K98" s="252"/>
      <c r="L98" s="17"/>
      <c r="M98" s="17"/>
      <c r="N98" s="251"/>
      <c r="O98" s="252"/>
    </row>
    <row r="99" spans="1:15">
      <c r="A99" s="314">
        <v>80</v>
      </c>
      <c r="B99" s="248">
        <v>98</v>
      </c>
      <c r="C99" s="34">
        <v>70167</v>
      </c>
      <c r="D99" s="249" t="s">
        <v>1440</v>
      </c>
      <c r="E99" s="249" t="s">
        <v>1348</v>
      </c>
      <c r="F99" s="248">
        <v>210</v>
      </c>
      <c r="G99" s="248">
        <f t="shared" si="3"/>
        <v>2940</v>
      </c>
      <c r="H99" s="318"/>
      <c r="I99" s="251"/>
      <c r="J99" s="316"/>
      <c r="K99" s="252"/>
      <c r="L99" s="17"/>
      <c r="M99" s="17"/>
      <c r="N99" s="251"/>
      <c r="O99" s="252"/>
    </row>
    <row r="100" spans="1:15" ht="22.5">
      <c r="A100" s="314">
        <v>32</v>
      </c>
      <c r="B100" s="248">
        <v>99</v>
      </c>
      <c r="C100" s="34">
        <v>70303</v>
      </c>
      <c r="D100" s="249" t="s">
        <v>1356</v>
      </c>
      <c r="E100" s="249" t="s">
        <v>17</v>
      </c>
      <c r="F100" s="315">
        <v>2</v>
      </c>
      <c r="G100" s="248">
        <v>100</v>
      </c>
      <c r="H100" s="314" t="s">
        <v>75</v>
      </c>
      <c r="I100" s="251"/>
      <c r="J100" s="248"/>
      <c r="K100" s="252"/>
      <c r="L100" s="17"/>
      <c r="M100" s="17"/>
      <c r="N100" s="251"/>
      <c r="O100" s="252"/>
    </row>
    <row r="101" spans="1:15">
      <c r="A101" s="314">
        <v>65</v>
      </c>
      <c r="B101" s="263">
        <v>100</v>
      </c>
      <c r="C101" s="34">
        <v>70313</v>
      </c>
      <c r="D101" s="249" t="s">
        <v>109</v>
      </c>
      <c r="E101" s="249" t="s">
        <v>17</v>
      </c>
      <c r="F101" s="315">
        <v>19</v>
      </c>
      <c r="G101" s="248">
        <f>F101*14</f>
        <v>266</v>
      </c>
      <c r="H101" s="250"/>
      <c r="I101" s="251"/>
      <c r="J101" s="5"/>
      <c r="K101" s="252"/>
      <c r="L101" s="17"/>
      <c r="M101" s="17"/>
      <c r="N101" s="251"/>
      <c r="O101" s="252"/>
    </row>
    <row r="102" spans="1:15">
      <c r="A102" s="314">
        <v>15</v>
      </c>
      <c r="B102" s="248">
        <v>101</v>
      </c>
      <c r="C102" s="34">
        <v>70315</v>
      </c>
      <c r="D102" s="249" t="s">
        <v>47</v>
      </c>
      <c r="E102" s="249" t="s">
        <v>17</v>
      </c>
      <c r="F102" s="315">
        <v>116</v>
      </c>
      <c r="G102" s="248">
        <f>F102*14</f>
        <v>1624</v>
      </c>
      <c r="H102" s="250"/>
      <c r="I102" s="251"/>
      <c r="J102" s="5"/>
      <c r="K102" s="252"/>
      <c r="L102" s="17"/>
      <c r="M102" s="17"/>
      <c r="N102" s="251"/>
      <c r="O102" s="252"/>
    </row>
    <row r="103" spans="1:15" ht="22.5">
      <c r="A103" s="314">
        <v>11</v>
      </c>
      <c r="B103" s="248">
        <v>102</v>
      </c>
      <c r="C103" s="34">
        <v>70317</v>
      </c>
      <c r="D103" s="249" t="s">
        <v>47</v>
      </c>
      <c r="E103" s="249" t="s">
        <v>17</v>
      </c>
      <c r="F103" s="315">
        <v>1</v>
      </c>
      <c r="G103" s="248">
        <v>100</v>
      </c>
      <c r="H103" s="314" t="s">
        <v>75</v>
      </c>
      <c r="I103" s="251"/>
      <c r="J103" s="5"/>
      <c r="K103" s="252"/>
      <c r="L103" s="17"/>
      <c r="M103" s="17"/>
      <c r="N103" s="251"/>
      <c r="O103" s="252"/>
    </row>
    <row r="104" spans="1:15">
      <c r="A104" s="314">
        <v>22</v>
      </c>
      <c r="B104" s="263">
        <v>103</v>
      </c>
      <c r="C104" s="34">
        <v>70321</v>
      </c>
      <c r="D104" s="249" t="s">
        <v>1363</v>
      </c>
      <c r="E104" s="249" t="s">
        <v>17</v>
      </c>
      <c r="F104" s="315">
        <v>210</v>
      </c>
      <c r="G104" s="248">
        <f t="shared" ref="G104:G133" si="4">F104*14</f>
        <v>2940</v>
      </c>
      <c r="H104" s="250"/>
      <c r="I104" s="251"/>
      <c r="J104" s="5"/>
      <c r="K104" s="252"/>
      <c r="L104" s="17"/>
      <c r="M104" s="17"/>
      <c r="N104" s="251"/>
      <c r="O104" s="252"/>
    </row>
    <row r="105" spans="1:15">
      <c r="A105" s="314">
        <v>23</v>
      </c>
      <c r="B105" s="248">
        <v>104</v>
      </c>
      <c r="C105" s="34">
        <v>70322</v>
      </c>
      <c r="D105" s="249" t="s">
        <v>32</v>
      </c>
      <c r="E105" s="249" t="s">
        <v>17</v>
      </c>
      <c r="F105" s="315">
        <v>210</v>
      </c>
      <c r="G105" s="248">
        <f t="shared" si="4"/>
        <v>2940</v>
      </c>
      <c r="H105" s="250"/>
      <c r="I105" s="251"/>
      <c r="J105" s="5"/>
      <c r="K105" s="252"/>
      <c r="L105" s="17"/>
      <c r="M105" s="17"/>
      <c r="N105" s="251"/>
      <c r="O105" s="252"/>
    </row>
    <row r="106" spans="1:15">
      <c r="A106" s="314">
        <v>73</v>
      </c>
      <c r="B106" s="248">
        <v>105</v>
      </c>
      <c r="C106" s="34">
        <v>70335</v>
      </c>
      <c r="D106" s="249" t="s">
        <v>1361</v>
      </c>
      <c r="E106" s="249" t="s">
        <v>17</v>
      </c>
      <c r="F106" s="315">
        <v>210</v>
      </c>
      <c r="G106" s="248">
        <f t="shared" si="4"/>
        <v>2940</v>
      </c>
      <c r="H106" s="318"/>
      <c r="I106" s="251"/>
      <c r="J106" s="5"/>
      <c r="K106" s="252"/>
      <c r="L106" s="17"/>
      <c r="M106" s="17"/>
      <c r="N106" s="251"/>
      <c r="O106" s="252"/>
    </row>
    <row r="107" spans="1:15">
      <c r="A107" s="314">
        <v>74</v>
      </c>
      <c r="B107" s="263">
        <v>106</v>
      </c>
      <c r="C107" s="34">
        <v>70336</v>
      </c>
      <c r="D107" s="249" t="s">
        <v>1361</v>
      </c>
      <c r="E107" s="249" t="s">
        <v>17</v>
      </c>
      <c r="F107" s="315">
        <v>210</v>
      </c>
      <c r="G107" s="248">
        <f t="shared" si="4"/>
        <v>2940</v>
      </c>
      <c r="H107" s="318"/>
      <c r="I107" s="251"/>
      <c r="J107" s="5"/>
      <c r="K107" s="252"/>
      <c r="L107" s="17"/>
      <c r="M107" s="17"/>
      <c r="N107" s="251"/>
      <c r="O107" s="252"/>
    </row>
    <row r="108" spans="1:15">
      <c r="A108" s="314">
        <v>91</v>
      </c>
      <c r="B108" s="248">
        <v>107</v>
      </c>
      <c r="C108" s="34">
        <v>70416</v>
      </c>
      <c r="D108" s="249" t="s">
        <v>1442</v>
      </c>
      <c r="E108" s="249" t="s">
        <v>17</v>
      </c>
      <c r="F108" s="315">
        <v>210</v>
      </c>
      <c r="G108" s="248">
        <f t="shared" si="4"/>
        <v>2940</v>
      </c>
      <c r="H108" s="250"/>
      <c r="I108" s="251"/>
      <c r="J108" s="5"/>
      <c r="K108" s="252"/>
      <c r="L108" s="17"/>
      <c r="M108" s="17"/>
      <c r="N108" s="251"/>
      <c r="O108" s="252"/>
    </row>
    <row r="109" spans="1:15">
      <c r="A109" s="314">
        <v>92</v>
      </c>
      <c r="B109" s="248">
        <v>108</v>
      </c>
      <c r="C109" s="34">
        <v>70417</v>
      </c>
      <c r="D109" s="249" t="s">
        <v>1370</v>
      </c>
      <c r="E109" s="249" t="s">
        <v>17</v>
      </c>
      <c r="F109" s="315">
        <v>210</v>
      </c>
      <c r="G109" s="248">
        <f t="shared" si="4"/>
        <v>2940</v>
      </c>
      <c r="H109" s="250"/>
      <c r="I109" s="251"/>
      <c r="J109" s="5"/>
      <c r="K109" s="252"/>
      <c r="L109" s="17"/>
      <c r="M109" s="17"/>
      <c r="N109" s="251"/>
      <c r="O109" s="252"/>
    </row>
    <row r="110" spans="1:15">
      <c r="A110" s="314">
        <v>108</v>
      </c>
      <c r="B110" s="263">
        <v>109</v>
      </c>
      <c r="C110" s="34">
        <v>70461</v>
      </c>
      <c r="D110" s="249" t="s">
        <v>1370</v>
      </c>
      <c r="E110" s="249" t="s">
        <v>17</v>
      </c>
      <c r="F110" s="315">
        <v>210</v>
      </c>
      <c r="G110" s="248">
        <f t="shared" si="4"/>
        <v>2940</v>
      </c>
      <c r="H110" s="250"/>
      <c r="I110" s="251"/>
      <c r="J110" s="5"/>
      <c r="K110" s="252"/>
      <c r="L110" s="17"/>
      <c r="M110" s="17"/>
      <c r="N110" s="251"/>
      <c r="O110" s="252"/>
    </row>
    <row r="111" spans="1:15">
      <c r="A111" s="314">
        <v>136</v>
      </c>
      <c r="B111" s="248">
        <v>110</v>
      </c>
      <c r="C111" s="34">
        <v>70509</v>
      </c>
      <c r="D111" s="249" t="s">
        <v>34</v>
      </c>
      <c r="E111" s="249" t="s">
        <v>1348</v>
      </c>
      <c r="F111" s="315">
        <v>210</v>
      </c>
      <c r="G111" s="248">
        <f t="shared" si="4"/>
        <v>2940</v>
      </c>
      <c r="H111" s="250"/>
      <c r="I111" s="251"/>
      <c r="J111" s="5"/>
      <c r="K111" s="252"/>
      <c r="L111" s="17"/>
      <c r="M111" s="17"/>
      <c r="N111" s="251"/>
      <c r="O111" s="252"/>
    </row>
    <row r="112" spans="1:15">
      <c r="A112" s="314">
        <v>137</v>
      </c>
      <c r="B112" s="248">
        <v>111</v>
      </c>
      <c r="C112" s="34">
        <v>70510</v>
      </c>
      <c r="D112" s="249" t="s">
        <v>66</v>
      </c>
      <c r="E112" s="249" t="s">
        <v>1348</v>
      </c>
      <c r="F112" s="315">
        <v>210</v>
      </c>
      <c r="G112" s="248">
        <f t="shared" si="4"/>
        <v>2940</v>
      </c>
      <c r="H112" s="250"/>
      <c r="I112" s="251"/>
      <c r="J112" s="5"/>
      <c r="K112" s="252"/>
      <c r="L112" s="17"/>
      <c r="M112" s="17"/>
      <c r="N112" s="251"/>
      <c r="O112" s="252"/>
    </row>
    <row r="113" spans="1:15">
      <c r="A113" s="314">
        <v>173</v>
      </c>
      <c r="B113" s="263">
        <v>112</v>
      </c>
      <c r="C113" s="34">
        <v>70571</v>
      </c>
      <c r="D113" s="249" t="s">
        <v>44</v>
      </c>
      <c r="E113" s="249" t="s">
        <v>17</v>
      </c>
      <c r="F113" s="315">
        <v>210</v>
      </c>
      <c r="G113" s="248">
        <f t="shared" si="4"/>
        <v>2940</v>
      </c>
      <c r="H113" s="250"/>
      <c r="I113" s="251"/>
      <c r="J113" s="5"/>
      <c r="K113" s="252"/>
      <c r="L113" s="17"/>
      <c r="M113" s="17"/>
      <c r="N113" s="251"/>
      <c r="O113" s="252"/>
    </row>
    <row r="114" spans="1:15">
      <c r="A114" s="314">
        <v>174</v>
      </c>
      <c r="B114" s="248">
        <v>113</v>
      </c>
      <c r="C114" s="34">
        <v>70572</v>
      </c>
      <c r="D114" s="249" t="s">
        <v>311</v>
      </c>
      <c r="E114" s="249" t="s">
        <v>17</v>
      </c>
      <c r="F114" s="315">
        <v>210</v>
      </c>
      <c r="G114" s="248">
        <f t="shared" si="4"/>
        <v>2940</v>
      </c>
      <c r="H114" s="250"/>
      <c r="I114" s="251"/>
      <c r="J114" s="5"/>
      <c r="K114" s="252"/>
      <c r="L114" s="17"/>
      <c r="M114" s="17"/>
      <c r="N114" s="251"/>
      <c r="O114" s="252"/>
    </row>
    <row r="115" spans="1:15">
      <c r="A115" s="314">
        <v>166</v>
      </c>
      <c r="B115" s="248">
        <v>114</v>
      </c>
      <c r="C115" s="34">
        <v>70603</v>
      </c>
      <c r="D115" s="249" t="s">
        <v>1149</v>
      </c>
      <c r="E115" s="249" t="s">
        <v>1348</v>
      </c>
      <c r="F115" s="315">
        <v>210</v>
      </c>
      <c r="G115" s="248">
        <f t="shared" si="4"/>
        <v>2940</v>
      </c>
      <c r="H115" s="250"/>
      <c r="I115" s="251"/>
      <c r="J115" s="5"/>
      <c r="K115" s="252"/>
      <c r="L115" s="17"/>
      <c r="M115" s="17"/>
      <c r="N115" s="251"/>
      <c r="O115" s="252"/>
    </row>
    <row r="116" spans="1:15">
      <c r="A116" s="314">
        <v>192</v>
      </c>
      <c r="B116" s="263">
        <v>115</v>
      </c>
      <c r="C116" s="34">
        <v>70661</v>
      </c>
      <c r="D116" s="249" t="s">
        <v>109</v>
      </c>
      <c r="E116" s="249" t="s">
        <v>17</v>
      </c>
      <c r="F116" s="315">
        <v>210</v>
      </c>
      <c r="G116" s="248">
        <f t="shared" si="4"/>
        <v>2940</v>
      </c>
      <c r="H116" s="250"/>
      <c r="I116" s="251"/>
      <c r="J116" s="5"/>
      <c r="K116" s="252"/>
      <c r="L116" s="17"/>
      <c r="M116" s="17"/>
      <c r="N116" s="251"/>
      <c r="O116" s="252"/>
    </row>
    <row r="117" spans="1:15">
      <c r="A117" s="314">
        <v>193</v>
      </c>
      <c r="B117" s="248">
        <v>116</v>
      </c>
      <c r="C117" s="34">
        <v>70662</v>
      </c>
      <c r="D117" s="249" t="s">
        <v>109</v>
      </c>
      <c r="E117" s="249" t="s">
        <v>17</v>
      </c>
      <c r="F117" s="315">
        <v>210</v>
      </c>
      <c r="G117" s="248">
        <f t="shared" si="4"/>
        <v>2940</v>
      </c>
      <c r="H117" s="250"/>
      <c r="I117" s="251"/>
      <c r="J117" s="5"/>
      <c r="K117" s="252"/>
      <c r="L117" s="17"/>
      <c r="M117" s="17"/>
      <c r="N117" s="251"/>
      <c r="O117" s="252"/>
    </row>
    <row r="118" spans="1:15">
      <c r="A118" s="314">
        <v>214</v>
      </c>
      <c r="B118" s="248">
        <v>117</v>
      </c>
      <c r="C118" s="34">
        <v>70725</v>
      </c>
      <c r="D118" s="249" t="s">
        <v>1443</v>
      </c>
      <c r="E118" s="249" t="s">
        <v>17</v>
      </c>
      <c r="F118" s="315">
        <v>210</v>
      </c>
      <c r="G118" s="248">
        <f t="shared" si="4"/>
        <v>2940</v>
      </c>
      <c r="H118" s="250"/>
      <c r="I118" s="251"/>
      <c r="J118" s="5"/>
      <c r="K118" s="252"/>
      <c r="L118" s="17"/>
      <c r="M118" s="17"/>
      <c r="N118" s="251"/>
      <c r="O118" s="252"/>
    </row>
    <row r="119" spans="1:15">
      <c r="A119" s="314">
        <v>212</v>
      </c>
      <c r="B119" s="263">
        <v>118</v>
      </c>
      <c r="C119" s="34">
        <v>70726</v>
      </c>
      <c r="D119" s="249" t="s">
        <v>19</v>
      </c>
      <c r="E119" s="249" t="s">
        <v>17</v>
      </c>
      <c r="F119" s="315">
        <v>210</v>
      </c>
      <c r="G119" s="248">
        <f t="shared" si="4"/>
        <v>2940</v>
      </c>
      <c r="H119" s="250"/>
      <c r="I119" s="251"/>
      <c r="J119" s="248"/>
      <c r="K119" s="252"/>
      <c r="L119" s="17"/>
      <c r="M119" s="17"/>
      <c r="N119" s="251"/>
      <c r="O119" s="252"/>
    </row>
    <row r="120" spans="1:15">
      <c r="A120" s="314">
        <v>217</v>
      </c>
      <c r="B120" s="248">
        <v>119</v>
      </c>
      <c r="C120" s="34">
        <v>70753</v>
      </c>
      <c r="D120" s="249" t="s">
        <v>34</v>
      </c>
      <c r="E120" s="249" t="s">
        <v>1348</v>
      </c>
      <c r="F120" s="315">
        <v>210</v>
      </c>
      <c r="G120" s="248">
        <f t="shared" si="4"/>
        <v>2940</v>
      </c>
      <c r="H120" s="250"/>
      <c r="I120" s="251"/>
      <c r="J120" s="5"/>
      <c r="K120" s="252"/>
      <c r="L120" s="17"/>
      <c r="M120" s="17"/>
      <c r="N120" s="251"/>
      <c r="O120" s="252"/>
    </row>
    <row r="121" spans="1:15">
      <c r="A121" s="314">
        <v>210</v>
      </c>
      <c r="B121" s="248">
        <v>120</v>
      </c>
      <c r="C121" s="34">
        <v>70777</v>
      </c>
      <c r="D121" s="249" t="s">
        <v>1444</v>
      </c>
      <c r="E121" s="249" t="s">
        <v>17</v>
      </c>
      <c r="F121" s="315">
        <v>52</v>
      </c>
      <c r="G121" s="248">
        <f t="shared" si="4"/>
        <v>728</v>
      </c>
      <c r="H121" s="250"/>
      <c r="I121" s="251"/>
      <c r="J121" s="5"/>
      <c r="K121" s="252"/>
      <c r="L121" s="17"/>
      <c r="M121" s="17"/>
      <c r="N121" s="251"/>
      <c r="O121" s="252"/>
    </row>
    <row r="122" spans="1:15">
      <c r="A122" s="314">
        <v>209</v>
      </c>
      <c r="B122" s="263">
        <v>121</v>
      </c>
      <c r="C122" s="34">
        <v>70780</v>
      </c>
      <c r="D122" s="249" t="s">
        <v>1444</v>
      </c>
      <c r="E122" s="249" t="s">
        <v>17</v>
      </c>
      <c r="F122" s="248">
        <v>58</v>
      </c>
      <c r="G122" s="248">
        <f t="shared" si="4"/>
        <v>812</v>
      </c>
      <c r="H122" s="250"/>
      <c r="I122" s="251"/>
      <c r="J122" s="248"/>
      <c r="K122" s="252"/>
      <c r="L122" s="17"/>
      <c r="M122" s="17"/>
      <c r="N122" s="251"/>
      <c r="O122" s="252"/>
    </row>
    <row r="123" spans="1:15">
      <c r="A123" s="314">
        <v>211</v>
      </c>
      <c r="B123" s="248">
        <v>122</v>
      </c>
      <c r="C123" s="34">
        <v>70783</v>
      </c>
      <c r="D123" s="249" t="s">
        <v>34</v>
      </c>
      <c r="E123" s="249" t="s">
        <v>1348</v>
      </c>
      <c r="F123" s="315">
        <v>179</v>
      </c>
      <c r="G123" s="248">
        <f t="shared" si="4"/>
        <v>2506</v>
      </c>
      <c r="H123" s="250"/>
      <c r="I123" s="251"/>
      <c r="J123" s="5"/>
      <c r="K123" s="252"/>
      <c r="L123" s="17"/>
      <c r="M123" s="17"/>
      <c r="N123" s="251"/>
      <c r="O123" s="252"/>
    </row>
    <row r="124" spans="1:15">
      <c r="A124" s="314">
        <v>216</v>
      </c>
      <c r="B124" s="248">
        <v>123</v>
      </c>
      <c r="C124" s="34">
        <v>70786</v>
      </c>
      <c r="D124" s="249" t="s">
        <v>34</v>
      </c>
      <c r="E124" s="249" t="s">
        <v>1348</v>
      </c>
      <c r="F124" s="248">
        <v>179</v>
      </c>
      <c r="G124" s="248">
        <f t="shared" si="4"/>
        <v>2506</v>
      </c>
      <c r="H124" s="250"/>
      <c r="I124" s="251"/>
      <c r="J124" s="248"/>
      <c r="K124" s="252"/>
      <c r="L124" s="17"/>
      <c r="M124" s="17"/>
      <c r="N124" s="251"/>
      <c r="O124" s="252"/>
    </row>
    <row r="125" spans="1:15">
      <c r="A125" s="314">
        <v>220</v>
      </c>
      <c r="B125" s="263">
        <v>124</v>
      </c>
      <c r="C125" s="34">
        <v>70792</v>
      </c>
      <c r="D125" s="249" t="s">
        <v>109</v>
      </c>
      <c r="E125" s="249" t="s">
        <v>17</v>
      </c>
      <c r="F125" s="248">
        <v>47</v>
      </c>
      <c r="G125" s="248">
        <f t="shared" si="4"/>
        <v>658</v>
      </c>
      <c r="H125" s="250"/>
      <c r="I125" s="251"/>
      <c r="J125" s="316"/>
      <c r="K125" s="252"/>
      <c r="L125" s="17"/>
      <c r="M125" s="17"/>
      <c r="N125" s="251"/>
      <c r="O125" s="252"/>
    </row>
    <row r="126" spans="1:15">
      <c r="A126" s="314">
        <v>221</v>
      </c>
      <c r="B126" s="248">
        <v>125</v>
      </c>
      <c r="C126" s="34">
        <v>70795</v>
      </c>
      <c r="D126" s="249" t="s">
        <v>109</v>
      </c>
      <c r="E126" s="249" t="s">
        <v>17</v>
      </c>
      <c r="F126" s="248">
        <v>50</v>
      </c>
      <c r="G126" s="248">
        <f t="shared" si="4"/>
        <v>700</v>
      </c>
      <c r="H126" s="250"/>
      <c r="I126" s="251"/>
      <c r="J126" s="248"/>
      <c r="K126" s="252"/>
      <c r="L126" s="17"/>
      <c r="M126" s="17"/>
      <c r="N126" s="251"/>
      <c r="O126" s="252"/>
    </row>
    <row r="127" spans="1:15">
      <c r="A127" s="314">
        <v>208</v>
      </c>
      <c r="B127" s="248">
        <v>126</v>
      </c>
      <c r="C127" s="34">
        <v>70807</v>
      </c>
      <c r="D127" s="249" t="s">
        <v>1356</v>
      </c>
      <c r="E127" s="249" t="s">
        <v>17</v>
      </c>
      <c r="F127" s="315">
        <v>90</v>
      </c>
      <c r="G127" s="248">
        <f t="shared" si="4"/>
        <v>1260</v>
      </c>
      <c r="H127" s="250"/>
      <c r="I127" s="251"/>
      <c r="J127" s="5"/>
      <c r="K127" s="252"/>
      <c r="L127" s="17"/>
      <c r="M127" s="17"/>
      <c r="N127" s="251"/>
      <c r="O127" s="252"/>
    </row>
    <row r="128" spans="1:15">
      <c r="A128" s="314">
        <v>215</v>
      </c>
      <c r="B128" s="263">
        <v>127</v>
      </c>
      <c r="C128" s="34">
        <v>70825</v>
      </c>
      <c r="D128" s="249" t="s">
        <v>38</v>
      </c>
      <c r="E128" s="249" t="s">
        <v>17</v>
      </c>
      <c r="F128" s="315">
        <v>180</v>
      </c>
      <c r="G128" s="248">
        <f t="shared" si="4"/>
        <v>2520</v>
      </c>
      <c r="H128" s="250"/>
      <c r="I128" s="251"/>
      <c r="J128" s="5"/>
      <c r="K128" s="252"/>
      <c r="L128" s="17"/>
      <c r="M128" s="17"/>
      <c r="N128" s="251"/>
      <c r="O128" s="252"/>
    </row>
    <row r="129" spans="1:15">
      <c r="A129" s="314">
        <v>34</v>
      </c>
      <c r="B129" s="248">
        <v>128</v>
      </c>
      <c r="C129" s="34">
        <v>72001</v>
      </c>
      <c r="D129" s="249" t="s">
        <v>54</v>
      </c>
      <c r="E129" s="249" t="s">
        <v>1348</v>
      </c>
      <c r="F129" s="315">
        <v>97</v>
      </c>
      <c r="G129" s="248">
        <f t="shared" si="4"/>
        <v>1358</v>
      </c>
      <c r="H129" s="250"/>
      <c r="I129" s="251"/>
      <c r="J129" s="248"/>
      <c r="K129" s="252"/>
      <c r="L129" s="17"/>
      <c r="M129" s="17"/>
      <c r="N129" s="251"/>
      <c r="O129" s="252"/>
    </row>
    <row r="130" spans="1:15">
      <c r="A130" s="314">
        <v>38</v>
      </c>
      <c r="B130" s="248">
        <v>129</v>
      </c>
      <c r="C130" s="34">
        <v>72006</v>
      </c>
      <c r="D130" s="249" t="s">
        <v>54</v>
      </c>
      <c r="E130" s="249" t="s">
        <v>1348</v>
      </c>
      <c r="F130" s="315">
        <v>77</v>
      </c>
      <c r="G130" s="248">
        <f t="shared" si="4"/>
        <v>1078</v>
      </c>
      <c r="H130" s="250"/>
      <c r="I130" s="251"/>
      <c r="J130" s="5"/>
      <c r="K130" s="252"/>
      <c r="L130" s="17"/>
      <c r="M130" s="17"/>
      <c r="N130" s="251"/>
      <c r="O130" s="252"/>
    </row>
    <row r="131" spans="1:15">
      <c r="A131" s="314">
        <v>35</v>
      </c>
      <c r="B131" s="263">
        <v>130</v>
      </c>
      <c r="C131" s="34">
        <v>72011</v>
      </c>
      <c r="D131" s="249" t="s">
        <v>54</v>
      </c>
      <c r="E131" s="249" t="s">
        <v>1348</v>
      </c>
      <c r="F131" s="248">
        <v>74</v>
      </c>
      <c r="G131" s="248">
        <f t="shared" si="4"/>
        <v>1036</v>
      </c>
      <c r="H131" s="250"/>
      <c r="I131" s="251"/>
      <c r="J131" s="248"/>
      <c r="K131" s="252"/>
      <c r="L131" s="17"/>
      <c r="M131" s="17"/>
      <c r="N131" s="251"/>
      <c r="O131" s="252"/>
    </row>
    <row r="132" spans="1:15">
      <c r="A132" s="314">
        <v>37</v>
      </c>
      <c r="B132" s="248">
        <v>131</v>
      </c>
      <c r="C132" s="248">
        <v>72021</v>
      </c>
      <c r="D132" s="249" t="s">
        <v>1370</v>
      </c>
      <c r="E132" s="249" t="s">
        <v>17</v>
      </c>
      <c r="F132" s="315">
        <v>174</v>
      </c>
      <c r="G132" s="248">
        <f t="shared" si="4"/>
        <v>2436</v>
      </c>
      <c r="H132" s="250"/>
      <c r="I132" s="251"/>
      <c r="J132" s="5"/>
      <c r="K132" s="252"/>
      <c r="L132" s="17"/>
      <c r="M132" s="17"/>
      <c r="N132" s="251"/>
      <c r="O132" s="252"/>
    </row>
    <row r="133" spans="1:15">
      <c r="A133" s="314">
        <v>39</v>
      </c>
      <c r="B133" s="248">
        <v>132</v>
      </c>
      <c r="C133" s="34">
        <v>72031</v>
      </c>
      <c r="D133" s="249" t="s">
        <v>1445</v>
      </c>
      <c r="E133" s="249" t="s">
        <v>17</v>
      </c>
      <c r="F133" s="315">
        <v>26</v>
      </c>
      <c r="G133" s="248">
        <f t="shared" si="4"/>
        <v>364</v>
      </c>
      <c r="H133" s="250"/>
      <c r="I133" s="251"/>
      <c r="J133" s="5"/>
      <c r="K133" s="252"/>
      <c r="L133" s="17"/>
      <c r="M133" s="17"/>
      <c r="N133" s="251"/>
      <c r="O133" s="252"/>
    </row>
    <row r="134" spans="1:15" ht="22.5">
      <c r="A134" s="314">
        <v>36</v>
      </c>
      <c r="B134" s="263">
        <v>133</v>
      </c>
      <c r="C134" s="34">
        <v>72036</v>
      </c>
      <c r="D134" s="249" t="s">
        <v>1445</v>
      </c>
      <c r="E134" s="249" t="s">
        <v>17</v>
      </c>
      <c r="F134" s="315">
        <v>3</v>
      </c>
      <c r="G134" s="248">
        <v>100</v>
      </c>
      <c r="H134" s="314" t="s">
        <v>75</v>
      </c>
      <c r="I134" s="251"/>
      <c r="J134" s="5"/>
      <c r="K134" s="252"/>
      <c r="L134" s="17"/>
      <c r="M134" s="17"/>
      <c r="N134" s="251"/>
      <c r="O134" s="252"/>
    </row>
    <row r="135" spans="1:15">
      <c r="A135" s="314">
        <v>218</v>
      </c>
      <c r="B135" s="248">
        <v>134</v>
      </c>
      <c r="C135" s="34">
        <v>72067</v>
      </c>
      <c r="D135" s="249" t="s">
        <v>36</v>
      </c>
      <c r="E135" s="249" t="s">
        <v>37</v>
      </c>
      <c r="F135" s="315">
        <v>210</v>
      </c>
      <c r="G135" s="248">
        <f t="shared" ref="G135:G198" si="5">F135*14</f>
        <v>2940</v>
      </c>
      <c r="H135" s="250"/>
      <c r="I135" s="251"/>
      <c r="J135" s="5"/>
      <c r="K135" s="252"/>
      <c r="L135" s="17"/>
      <c r="M135" s="17"/>
      <c r="N135" s="251"/>
      <c r="O135" s="252"/>
    </row>
    <row r="136" spans="1:15">
      <c r="A136" s="314">
        <v>72</v>
      </c>
      <c r="B136" s="248">
        <v>135</v>
      </c>
      <c r="C136" s="34">
        <v>72109</v>
      </c>
      <c r="D136" s="249" t="s">
        <v>1445</v>
      </c>
      <c r="E136" s="249" t="s">
        <v>17</v>
      </c>
      <c r="F136" s="315">
        <v>210</v>
      </c>
      <c r="G136" s="248">
        <f t="shared" si="5"/>
        <v>2940</v>
      </c>
      <c r="H136" s="250"/>
      <c r="I136" s="251"/>
      <c r="J136" s="5"/>
      <c r="K136" s="252"/>
      <c r="L136" s="17"/>
      <c r="M136" s="17"/>
      <c r="N136" s="251"/>
      <c r="O136" s="252"/>
    </row>
    <row r="137" spans="1:15">
      <c r="A137" s="314">
        <v>42</v>
      </c>
      <c r="B137" s="263">
        <v>136</v>
      </c>
      <c r="C137" s="34">
        <v>72136</v>
      </c>
      <c r="D137" s="249" t="s">
        <v>138</v>
      </c>
      <c r="E137" s="249" t="s">
        <v>17</v>
      </c>
      <c r="F137" s="315">
        <v>178</v>
      </c>
      <c r="G137" s="248">
        <f t="shared" si="5"/>
        <v>2492</v>
      </c>
      <c r="H137" s="250"/>
      <c r="I137" s="251"/>
      <c r="J137" s="5"/>
      <c r="K137" s="252"/>
      <c r="L137" s="17"/>
      <c r="M137" s="17"/>
      <c r="N137" s="251"/>
      <c r="O137" s="252"/>
    </row>
    <row r="138" spans="1:15">
      <c r="A138" s="314">
        <v>226</v>
      </c>
      <c r="B138" s="248">
        <v>137</v>
      </c>
      <c r="C138" s="248">
        <v>72147</v>
      </c>
      <c r="D138" s="249" t="s">
        <v>36</v>
      </c>
      <c r="E138" s="249" t="s">
        <v>37</v>
      </c>
      <c r="F138" s="315">
        <v>210</v>
      </c>
      <c r="G138" s="248">
        <f t="shared" si="5"/>
        <v>2940</v>
      </c>
      <c r="H138" s="250"/>
      <c r="I138" s="251"/>
      <c r="J138" s="5"/>
      <c r="K138" s="252"/>
      <c r="L138" s="17"/>
      <c r="M138" s="17"/>
      <c r="N138" s="251"/>
      <c r="O138" s="252"/>
    </row>
    <row r="139" spans="1:15">
      <c r="A139" s="314">
        <v>238</v>
      </c>
      <c r="B139" s="248">
        <v>138</v>
      </c>
      <c r="C139" s="34">
        <v>72182</v>
      </c>
      <c r="D139" s="249" t="s">
        <v>1446</v>
      </c>
      <c r="E139" s="249" t="s">
        <v>1358</v>
      </c>
      <c r="F139" s="315">
        <v>208</v>
      </c>
      <c r="G139" s="248">
        <f t="shared" si="5"/>
        <v>2912</v>
      </c>
      <c r="H139" s="250"/>
      <c r="I139" s="251"/>
      <c r="J139" s="5"/>
      <c r="K139" s="252"/>
      <c r="L139" s="17"/>
      <c r="M139" s="17"/>
      <c r="N139" s="251"/>
      <c r="O139" s="252"/>
    </row>
    <row r="140" spans="1:15">
      <c r="A140" s="314">
        <v>181</v>
      </c>
      <c r="B140" s="263">
        <v>139</v>
      </c>
      <c r="C140" s="34">
        <v>72222</v>
      </c>
      <c r="D140" s="249" t="s">
        <v>1384</v>
      </c>
      <c r="E140" s="249" t="s">
        <v>1447</v>
      </c>
      <c r="F140" s="315">
        <v>210</v>
      </c>
      <c r="G140" s="248">
        <f t="shared" si="5"/>
        <v>2940</v>
      </c>
      <c r="H140" s="250"/>
      <c r="I140" s="251"/>
      <c r="J140" s="5"/>
      <c r="K140" s="252"/>
      <c r="L140" s="17"/>
      <c r="M140" s="17"/>
      <c r="N140" s="251"/>
      <c r="O140" s="252"/>
    </row>
    <row r="141" spans="1:15">
      <c r="A141" s="314">
        <v>124</v>
      </c>
      <c r="B141" s="248">
        <v>140</v>
      </c>
      <c r="C141" s="34">
        <v>72242</v>
      </c>
      <c r="D141" s="249" t="s">
        <v>54</v>
      </c>
      <c r="E141" s="249" t="s">
        <v>1348</v>
      </c>
      <c r="F141" s="315">
        <v>210</v>
      </c>
      <c r="G141" s="248">
        <f t="shared" si="5"/>
        <v>2940</v>
      </c>
      <c r="H141" s="250"/>
      <c r="I141" s="251"/>
      <c r="J141" s="5"/>
      <c r="K141" s="252"/>
      <c r="L141" s="17"/>
      <c r="M141" s="17"/>
      <c r="N141" s="251"/>
      <c r="O141" s="252"/>
    </row>
    <row r="142" spans="1:15">
      <c r="A142" s="314">
        <v>68</v>
      </c>
      <c r="B142" s="248">
        <v>141</v>
      </c>
      <c r="C142" s="34">
        <v>72265</v>
      </c>
      <c r="D142" s="249" t="s">
        <v>54</v>
      </c>
      <c r="E142" s="249" t="s">
        <v>1348</v>
      </c>
      <c r="F142" s="315">
        <v>211</v>
      </c>
      <c r="G142" s="248">
        <f t="shared" si="5"/>
        <v>2954</v>
      </c>
      <c r="H142" s="250"/>
      <c r="I142" s="251"/>
      <c r="J142" s="5"/>
      <c r="K142" s="252"/>
      <c r="L142" s="17"/>
      <c r="M142" s="17"/>
      <c r="N142" s="251"/>
      <c r="O142" s="252"/>
    </row>
    <row r="143" spans="1:15">
      <c r="A143" s="314">
        <v>106</v>
      </c>
      <c r="B143" s="263">
        <v>142</v>
      </c>
      <c r="C143" s="34">
        <v>72282</v>
      </c>
      <c r="D143" s="249" t="s">
        <v>1415</v>
      </c>
      <c r="E143" s="249" t="s">
        <v>17</v>
      </c>
      <c r="F143" s="315">
        <v>210</v>
      </c>
      <c r="G143" s="248">
        <f t="shared" si="5"/>
        <v>2940</v>
      </c>
      <c r="H143" s="250"/>
      <c r="I143" s="251"/>
      <c r="J143" s="5"/>
      <c r="K143" s="252"/>
      <c r="L143" s="17"/>
      <c r="M143" s="17"/>
      <c r="N143" s="251"/>
      <c r="O143" s="252"/>
    </row>
    <row r="144" spans="1:15">
      <c r="A144" s="314">
        <v>182</v>
      </c>
      <c r="B144" s="248">
        <v>143</v>
      </c>
      <c r="C144" s="34">
        <v>72322</v>
      </c>
      <c r="D144" s="249" t="s">
        <v>33</v>
      </c>
      <c r="E144" s="249" t="s">
        <v>17</v>
      </c>
      <c r="F144" s="248">
        <v>210</v>
      </c>
      <c r="G144" s="248">
        <f t="shared" si="5"/>
        <v>2940</v>
      </c>
      <c r="H144" s="250"/>
      <c r="I144" s="251"/>
      <c r="J144" s="248"/>
      <c r="K144" s="252"/>
      <c r="L144" s="17"/>
      <c r="M144" s="17"/>
      <c r="N144" s="251"/>
      <c r="O144" s="252"/>
    </row>
    <row r="145" spans="1:15">
      <c r="A145" s="314">
        <v>237</v>
      </c>
      <c r="B145" s="248">
        <v>144</v>
      </c>
      <c r="C145" s="34">
        <v>72342</v>
      </c>
      <c r="D145" s="249" t="s">
        <v>33</v>
      </c>
      <c r="E145" s="249" t="s">
        <v>17</v>
      </c>
      <c r="F145" s="315">
        <v>210</v>
      </c>
      <c r="G145" s="248">
        <f t="shared" si="5"/>
        <v>2940</v>
      </c>
      <c r="H145" s="250"/>
      <c r="I145" s="251"/>
      <c r="J145" s="5"/>
      <c r="K145" s="252"/>
      <c r="L145" s="17"/>
      <c r="M145" s="17"/>
      <c r="N145" s="251"/>
      <c r="O145" s="252"/>
    </row>
    <row r="146" spans="1:15">
      <c r="A146" s="314">
        <v>8</v>
      </c>
      <c r="B146" s="263">
        <v>145</v>
      </c>
      <c r="C146" s="34">
        <v>72362</v>
      </c>
      <c r="D146" s="249" t="s">
        <v>1372</v>
      </c>
      <c r="E146" s="249" t="s">
        <v>17</v>
      </c>
      <c r="F146" s="315">
        <v>209</v>
      </c>
      <c r="G146" s="248">
        <f t="shared" si="5"/>
        <v>2926</v>
      </c>
      <c r="H146" s="250"/>
      <c r="I146" s="251"/>
      <c r="J146" s="5"/>
      <c r="K146" s="252"/>
      <c r="L146" s="17"/>
      <c r="M146" s="17"/>
      <c r="N146" s="251"/>
      <c r="O146" s="252"/>
    </row>
    <row r="147" spans="1:15">
      <c r="A147" s="314">
        <v>33</v>
      </c>
      <c r="B147" s="248">
        <v>146</v>
      </c>
      <c r="C147" s="34">
        <v>72371</v>
      </c>
      <c r="D147" s="249" t="s">
        <v>1415</v>
      </c>
      <c r="E147" s="249" t="s">
        <v>17</v>
      </c>
      <c r="F147" s="315">
        <v>61</v>
      </c>
      <c r="G147" s="248">
        <f t="shared" si="5"/>
        <v>854</v>
      </c>
      <c r="H147" s="250"/>
      <c r="I147" s="251"/>
      <c r="J147" s="248"/>
      <c r="K147" s="252"/>
      <c r="L147" s="17"/>
      <c r="M147" s="17"/>
      <c r="N147" s="251"/>
      <c r="O147" s="252"/>
    </row>
    <row r="148" spans="1:15">
      <c r="A148" s="314">
        <v>188</v>
      </c>
      <c r="B148" s="248">
        <v>147</v>
      </c>
      <c r="C148" s="34">
        <v>72382</v>
      </c>
      <c r="D148" s="249" t="s">
        <v>33</v>
      </c>
      <c r="E148" s="249" t="s">
        <v>17</v>
      </c>
      <c r="F148" s="248">
        <v>210</v>
      </c>
      <c r="G148" s="248">
        <f t="shared" si="5"/>
        <v>2940</v>
      </c>
      <c r="H148" s="250"/>
      <c r="I148" s="251"/>
      <c r="J148" s="248"/>
      <c r="K148" s="252"/>
      <c r="L148" s="17"/>
      <c r="M148" s="17"/>
      <c r="N148" s="251"/>
      <c r="O148" s="252"/>
    </row>
    <row r="149" spans="1:15">
      <c r="A149" s="314">
        <v>41</v>
      </c>
      <c r="B149" s="263">
        <v>148</v>
      </c>
      <c r="C149" s="34">
        <v>72402</v>
      </c>
      <c r="D149" s="249" t="s">
        <v>76</v>
      </c>
      <c r="E149" s="249" t="s">
        <v>17</v>
      </c>
      <c r="F149" s="315">
        <v>180</v>
      </c>
      <c r="G149" s="248">
        <f t="shared" si="5"/>
        <v>2520</v>
      </c>
      <c r="H149" s="250"/>
      <c r="I149" s="251"/>
      <c r="J149" s="5"/>
      <c r="K149" s="252"/>
      <c r="L149" s="17"/>
      <c r="M149" s="17"/>
      <c r="N149" s="251"/>
      <c r="O149" s="252"/>
    </row>
    <row r="150" spans="1:15">
      <c r="A150" s="314">
        <v>40</v>
      </c>
      <c r="B150" s="248">
        <v>149</v>
      </c>
      <c r="C150" s="34">
        <v>72407</v>
      </c>
      <c r="D150" s="249" t="s">
        <v>76</v>
      </c>
      <c r="E150" s="249" t="s">
        <v>17</v>
      </c>
      <c r="F150" s="248">
        <v>150</v>
      </c>
      <c r="G150" s="248">
        <f t="shared" si="5"/>
        <v>2100</v>
      </c>
      <c r="H150" s="250"/>
      <c r="I150" s="251"/>
      <c r="J150" s="248"/>
      <c r="K150" s="252"/>
      <c r="L150" s="17"/>
      <c r="M150" s="17"/>
      <c r="N150" s="251"/>
      <c r="O150" s="252"/>
    </row>
    <row r="151" spans="1:15">
      <c r="A151" s="314">
        <v>132</v>
      </c>
      <c r="B151" s="248">
        <v>150</v>
      </c>
      <c r="C151" s="34">
        <v>72452</v>
      </c>
      <c r="D151" s="249" t="s">
        <v>1375</v>
      </c>
      <c r="E151" s="249" t="s">
        <v>17</v>
      </c>
      <c r="F151" s="248">
        <v>254</v>
      </c>
      <c r="G151" s="248">
        <f t="shared" si="5"/>
        <v>3556</v>
      </c>
      <c r="H151" s="250"/>
      <c r="I151" s="251"/>
      <c r="J151" s="248"/>
      <c r="K151" s="252"/>
      <c r="L151" s="17"/>
      <c r="M151" s="17"/>
      <c r="N151" s="251"/>
      <c r="O151" s="252"/>
    </row>
    <row r="152" spans="1:15">
      <c r="A152" s="314">
        <v>219</v>
      </c>
      <c r="B152" s="263">
        <v>151</v>
      </c>
      <c r="C152" s="34">
        <v>72414</v>
      </c>
      <c r="D152" s="249" t="s">
        <v>109</v>
      </c>
      <c r="E152" s="249" t="s">
        <v>17</v>
      </c>
      <c r="F152" s="315">
        <v>180</v>
      </c>
      <c r="G152" s="248">
        <f t="shared" si="5"/>
        <v>2520</v>
      </c>
      <c r="H152" s="250"/>
      <c r="I152" s="251"/>
      <c r="J152" s="5"/>
      <c r="K152" s="252"/>
      <c r="L152" s="17"/>
      <c r="M152" s="17"/>
      <c r="N152" s="251"/>
      <c r="O152" s="252"/>
    </row>
    <row r="153" spans="1:15">
      <c r="A153" s="314">
        <v>131</v>
      </c>
      <c r="B153" s="248">
        <v>152</v>
      </c>
      <c r="C153" s="34">
        <v>72442</v>
      </c>
      <c r="D153" s="249" t="s">
        <v>109</v>
      </c>
      <c r="E153" s="249" t="s">
        <v>17</v>
      </c>
      <c r="F153" s="315">
        <v>243</v>
      </c>
      <c r="G153" s="248">
        <f t="shared" si="5"/>
        <v>3402</v>
      </c>
      <c r="H153" s="250"/>
      <c r="I153" s="251"/>
      <c r="J153" s="5"/>
      <c r="K153" s="252"/>
      <c r="L153" s="17"/>
      <c r="M153" s="17"/>
      <c r="N153" s="251"/>
      <c r="O153" s="252"/>
    </row>
    <row r="154" spans="1:15">
      <c r="A154" s="314">
        <v>118</v>
      </c>
      <c r="B154" s="248">
        <v>153</v>
      </c>
      <c r="C154" s="34">
        <v>72462</v>
      </c>
      <c r="D154" s="249" t="s">
        <v>77</v>
      </c>
      <c r="E154" s="249" t="s">
        <v>17</v>
      </c>
      <c r="F154" s="248">
        <v>210</v>
      </c>
      <c r="G154" s="248">
        <f t="shared" si="5"/>
        <v>2940</v>
      </c>
      <c r="H154" s="250"/>
      <c r="I154" s="251"/>
      <c r="J154" s="248"/>
      <c r="K154" s="252"/>
      <c r="L154" s="17"/>
      <c r="M154" s="17"/>
      <c r="N154" s="251"/>
      <c r="O154" s="252"/>
    </row>
    <row r="155" spans="1:15">
      <c r="A155" s="314">
        <v>120</v>
      </c>
      <c r="B155" s="263">
        <v>154</v>
      </c>
      <c r="C155" s="34">
        <v>72472</v>
      </c>
      <c r="D155" s="249" t="s">
        <v>1375</v>
      </c>
      <c r="E155" s="249" t="s">
        <v>17</v>
      </c>
      <c r="F155" s="315">
        <v>210</v>
      </c>
      <c r="G155" s="248">
        <f t="shared" si="5"/>
        <v>2940</v>
      </c>
      <c r="H155" s="250"/>
      <c r="I155" s="251"/>
      <c r="J155" s="5"/>
      <c r="K155" s="252"/>
      <c r="L155" s="17"/>
      <c r="M155" s="17"/>
      <c r="N155" s="251"/>
      <c r="O155" s="252"/>
    </row>
    <row r="156" spans="1:15">
      <c r="A156" s="314">
        <v>133</v>
      </c>
      <c r="B156" s="248">
        <v>155</v>
      </c>
      <c r="C156" s="34">
        <v>72482</v>
      </c>
      <c r="D156" s="249" t="s">
        <v>76</v>
      </c>
      <c r="E156" s="249" t="s">
        <v>17</v>
      </c>
      <c r="F156" s="248">
        <v>210</v>
      </c>
      <c r="G156" s="248">
        <f t="shared" si="5"/>
        <v>2940</v>
      </c>
      <c r="H156" s="250"/>
      <c r="I156" s="251"/>
      <c r="J156" s="248"/>
      <c r="K156" s="252"/>
      <c r="L156" s="17"/>
      <c r="M156" s="17"/>
      <c r="N156" s="251"/>
      <c r="O156" s="252"/>
    </row>
    <row r="157" spans="1:15">
      <c r="A157" s="314">
        <v>150</v>
      </c>
      <c r="B157" s="248">
        <v>156</v>
      </c>
      <c r="C157" s="34">
        <v>72492</v>
      </c>
      <c r="D157" s="249" t="s">
        <v>109</v>
      </c>
      <c r="E157" s="249" t="s">
        <v>17</v>
      </c>
      <c r="F157" s="315">
        <v>210</v>
      </c>
      <c r="G157" s="248">
        <f t="shared" si="5"/>
        <v>2940</v>
      </c>
      <c r="H157" s="250"/>
      <c r="I157" s="251"/>
      <c r="J157" s="5"/>
      <c r="K157" s="252"/>
      <c r="L157" s="17"/>
      <c r="M157" s="17"/>
      <c r="N157" s="251"/>
      <c r="O157" s="252"/>
    </row>
    <row r="158" spans="1:15">
      <c r="A158" s="314">
        <v>180</v>
      </c>
      <c r="B158" s="263">
        <v>157</v>
      </c>
      <c r="C158" s="34">
        <v>72502</v>
      </c>
      <c r="D158" s="249" t="s">
        <v>109</v>
      </c>
      <c r="E158" s="249" t="s">
        <v>17</v>
      </c>
      <c r="F158" s="248">
        <v>210</v>
      </c>
      <c r="G158" s="248">
        <f t="shared" si="5"/>
        <v>2940</v>
      </c>
      <c r="H158" s="250"/>
      <c r="I158" s="251"/>
      <c r="J158" s="248"/>
      <c r="K158" s="252"/>
      <c r="L158" s="17"/>
      <c r="M158" s="17"/>
      <c r="N158" s="251"/>
      <c r="O158" s="252"/>
    </row>
    <row r="159" spans="1:15">
      <c r="A159" s="314">
        <v>248</v>
      </c>
      <c r="B159" s="248">
        <v>158</v>
      </c>
      <c r="C159" s="34">
        <v>72512</v>
      </c>
      <c r="D159" s="249" t="s">
        <v>1149</v>
      </c>
      <c r="E159" s="249" t="s">
        <v>1348</v>
      </c>
      <c r="F159" s="315">
        <v>210</v>
      </c>
      <c r="G159" s="248">
        <f t="shared" si="5"/>
        <v>2940</v>
      </c>
      <c r="H159" s="250"/>
      <c r="I159" s="251"/>
      <c r="J159" s="5"/>
      <c r="K159" s="252"/>
      <c r="L159" s="17"/>
      <c r="M159" s="17"/>
      <c r="N159" s="251"/>
      <c r="O159" s="252"/>
    </row>
    <row r="160" spans="1:15">
      <c r="A160" s="314">
        <v>71</v>
      </c>
      <c r="B160" s="248">
        <v>159</v>
      </c>
      <c r="C160" s="34">
        <v>73026</v>
      </c>
      <c r="D160" s="249" t="s">
        <v>1445</v>
      </c>
      <c r="E160" s="249" t="s">
        <v>17</v>
      </c>
      <c r="F160" s="315">
        <v>29</v>
      </c>
      <c r="G160" s="248">
        <f t="shared" si="5"/>
        <v>406</v>
      </c>
      <c r="H160" s="250"/>
      <c r="I160" s="251"/>
      <c r="J160" s="5"/>
      <c r="K160" s="252"/>
      <c r="L160" s="17"/>
      <c r="M160" s="17"/>
      <c r="N160" s="251"/>
      <c r="O160" s="252"/>
    </row>
    <row r="161" spans="1:15">
      <c r="A161" s="314">
        <v>90</v>
      </c>
      <c r="B161" s="263">
        <v>160</v>
      </c>
      <c r="C161" s="34">
        <v>74072</v>
      </c>
      <c r="D161" s="249" t="s">
        <v>38</v>
      </c>
      <c r="E161" s="249" t="s">
        <v>17</v>
      </c>
      <c r="F161" s="315">
        <v>210</v>
      </c>
      <c r="G161" s="248">
        <f t="shared" si="5"/>
        <v>2940</v>
      </c>
      <c r="H161" s="250"/>
      <c r="I161" s="251"/>
      <c r="J161" s="5"/>
      <c r="K161" s="252"/>
      <c r="L161" s="17"/>
      <c r="M161" s="17"/>
      <c r="N161" s="251"/>
      <c r="O161" s="252"/>
    </row>
    <row r="162" spans="1:15">
      <c r="A162" s="314">
        <v>10</v>
      </c>
      <c r="B162" s="248">
        <v>161</v>
      </c>
      <c r="C162" s="34">
        <v>74383</v>
      </c>
      <c r="D162" s="249" t="s">
        <v>1370</v>
      </c>
      <c r="E162" s="249" t="s">
        <v>17</v>
      </c>
      <c r="F162" s="315">
        <v>143</v>
      </c>
      <c r="G162" s="248">
        <f t="shared" si="5"/>
        <v>2002</v>
      </c>
      <c r="H162" s="250"/>
      <c r="I162" s="251"/>
      <c r="J162" s="5"/>
      <c r="K162" s="252"/>
      <c r="L162" s="17"/>
      <c r="M162" s="17"/>
      <c r="N162" s="251"/>
      <c r="O162" s="252"/>
    </row>
    <row r="163" spans="1:15">
      <c r="A163" s="314">
        <v>16</v>
      </c>
      <c r="B163" s="248">
        <v>162</v>
      </c>
      <c r="C163" s="34">
        <v>74391</v>
      </c>
      <c r="D163" s="249" t="s">
        <v>1319</v>
      </c>
      <c r="E163" s="249" t="s">
        <v>17</v>
      </c>
      <c r="F163" s="315">
        <v>241</v>
      </c>
      <c r="G163" s="248">
        <f t="shared" si="5"/>
        <v>3374</v>
      </c>
      <c r="H163" s="250"/>
      <c r="I163" s="251"/>
      <c r="J163" s="5"/>
      <c r="K163" s="252"/>
      <c r="L163" s="17"/>
      <c r="M163" s="17"/>
      <c r="N163" s="251"/>
      <c r="O163" s="252"/>
    </row>
    <row r="164" spans="1:15">
      <c r="A164" s="314">
        <v>53</v>
      </c>
      <c r="B164" s="263">
        <v>163</v>
      </c>
      <c r="C164" s="34">
        <v>74410</v>
      </c>
      <c r="D164" s="249" t="s">
        <v>97</v>
      </c>
      <c r="E164" s="249" t="s">
        <v>17</v>
      </c>
      <c r="F164" s="315">
        <v>210</v>
      </c>
      <c r="G164" s="248">
        <f t="shared" si="5"/>
        <v>2940</v>
      </c>
      <c r="H164" s="250"/>
      <c r="I164" s="251"/>
      <c r="J164" s="5"/>
      <c r="K164" s="252"/>
      <c r="L164" s="17"/>
      <c r="M164" s="17"/>
      <c r="N164" s="251"/>
      <c r="O164" s="252"/>
    </row>
    <row r="165" spans="1:15">
      <c r="A165" s="314">
        <v>176</v>
      </c>
      <c r="B165" s="248">
        <v>164</v>
      </c>
      <c r="C165" s="34">
        <v>74518</v>
      </c>
      <c r="D165" s="249" t="s">
        <v>869</v>
      </c>
      <c r="E165" s="249" t="s">
        <v>17</v>
      </c>
      <c r="F165" s="315">
        <v>210</v>
      </c>
      <c r="G165" s="248">
        <f t="shared" si="5"/>
        <v>2940</v>
      </c>
      <c r="H165" s="250"/>
      <c r="I165" s="251"/>
      <c r="J165" s="5"/>
      <c r="K165" s="252"/>
      <c r="L165" s="17"/>
      <c r="M165" s="17"/>
      <c r="N165" s="251"/>
      <c r="O165" s="252"/>
    </row>
    <row r="166" spans="1:15">
      <c r="A166" s="314">
        <v>177</v>
      </c>
      <c r="B166" s="248">
        <v>165</v>
      </c>
      <c r="C166" s="34">
        <v>74519</v>
      </c>
      <c r="D166" s="249" t="s">
        <v>1393</v>
      </c>
      <c r="E166" s="249" t="s">
        <v>1392</v>
      </c>
      <c r="F166" s="248">
        <v>210</v>
      </c>
      <c r="G166" s="248">
        <f t="shared" si="5"/>
        <v>2940</v>
      </c>
      <c r="H166" s="250"/>
      <c r="I166" s="251"/>
      <c r="J166" s="248"/>
      <c r="K166" s="252"/>
      <c r="L166" s="17"/>
      <c r="M166" s="17"/>
      <c r="N166" s="251"/>
      <c r="O166" s="252"/>
    </row>
    <row r="167" spans="1:15">
      <c r="A167" s="314">
        <v>121</v>
      </c>
      <c r="B167" s="263">
        <v>166</v>
      </c>
      <c r="C167" s="34">
        <v>74645</v>
      </c>
      <c r="D167" s="249" t="s">
        <v>1312</v>
      </c>
      <c r="E167" s="249" t="s">
        <v>17</v>
      </c>
      <c r="F167" s="315">
        <v>260</v>
      </c>
      <c r="G167" s="248">
        <f t="shared" si="5"/>
        <v>3640</v>
      </c>
      <c r="H167" s="250"/>
      <c r="I167" s="251"/>
      <c r="J167" s="5"/>
      <c r="K167" s="252"/>
      <c r="L167" s="17"/>
      <c r="M167" s="17"/>
      <c r="N167" s="251"/>
      <c r="O167" s="252"/>
    </row>
    <row r="168" spans="1:15">
      <c r="A168" s="314">
        <v>24</v>
      </c>
      <c r="B168" s="248">
        <v>167</v>
      </c>
      <c r="C168" s="34">
        <v>76001</v>
      </c>
      <c r="D168" s="249" t="s">
        <v>54</v>
      </c>
      <c r="E168" s="249" t="s">
        <v>1348</v>
      </c>
      <c r="F168" s="315">
        <v>30</v>
      </c>
      <c r="G168" s="248">
        <f t="shared" si="5"/>
        <v>420</v>
      </c>
      <c r="H168" s="250"/>
      <c r="I168" s="251"/>
      <c r="J168" s="5"/>
      <c r="K168" s="252"/>
      <c r="L168" s="17"/>
      <c r="M168" s="17"/>
      <c r="N168" s="251"/>
      <c r="O168" s="252"/>
    </row>
    <row r="169" spans="1:15">
      <c r="A169" s="314">
        <v>6</v>
      </c>
      <c r="B169" s="248">
        <v>168</v>
      </c>
      <c r="C169" s="34">
        <v>76011</v>
      </c>
      <c r="D169" s="249" t="s">
        <v>54</v>
      </c>
      <c r="E169" s="249" t="s">
        <v>1348</v>
      </c>
      <c r="F169" s="315">
        <v>189</v>
      </c>
      <c r="G169" s="248">
        <f t="shared" si="5"/>
        <v>2646</v>
      </c>
      <c r="H169" s="250"/>
      <c r="I169" s="251"/>
      <c r="J169" s="5"/>
      <c r="K169" s="252"/>
      <c r="L169" s="17"/>
      <c r="M169" s="17"/>
      <c r="N169" s="251"/>
      <c r="O169" s="252"/>
    </row>
    <row r="170" spans="1:15">
      <c r="A170" s="314">
        <v>61</v>
      </c>
      <c r="B170" s="263">
        <v>169</v>
      </c>
      <c r="C170" s="34">
        <v>76112</v>
      </c>
      <c r="D170" s="249" t="s">
        <v>54</v>
      </c>
      <c r="E170" s="249" t="s">
        <v>1348</v>
      </c>
      <c r="F170" s="315">
        <v>180</v>
      </c>
      <c r="G170" s="248">
        <f t="shared" si="5"/>
        <v>2520</v>
      </c>
      <c r="H170" s="250"/>
      <c r="I170" s="251"/>
      <c r="J170" s="5"/>
      <c r="K170" s="252"/>
      <c r="L170" s="17"/>
      <c r="M170" s="17"/>
      <c r="N170" s="251"/>
      <c r="O170" s="252"/>
    </row>
    <row r="171" spans="1:15">
      <c r="A171" s="314">
        <v>7</v>
      </c>
      <c r="B171" s="248">
        <v>170</v>
      </c>
      <c r="C171" s="34">
        <v>76153</v>
      </c>
      <c r="D171" s="249" t="s">
        <v>54</v>
      </c>
      <c r="E171" s="249" t="s">
        <v>1348</v>
      </c>
      <c r="F171" s="315">
        <v>210</v>
      </c>
      <c r="G171" s="248">
        <f t="shared" si="5"/>
        <v>2940</v>
      </c>
      <c r="H171" s="250"/>
      <c r="I171" s="251"/>
      <c r="J171" s="5"/>
      <c r="K171" s="252"/>
      <c r="L171" s="17"/>
      <c r="M171" s="17"/>
      <c r="N171" s="251"/>
      <c r="O171" s="252"/>
    </row>
    <row r="172" spans="1:15">
      <c r="A172" s="314">
        <v>127</v>
      </c>
      <c r="B172" s="248">
        <v>171</v>
      </c>
      <c r="C172" s="34">
        <v>76215</v>
      </c>
      <c r="D172" s="249" t="s">
        <v>54</v>
      </c>
      <c r="E172" s="249" t="s">
        <v>1348</v>
      </c>
      <c r="F172" s="315">
        <v>180</v>
      </c>
      <c r="G172" s="248">
        <f t="shared" si="5"/>
        <v>2520</v>
      </c>
      <c r="H172" s="250"/>
      <c r="I172" s="251"/>
      <c r="J172" s="5"/>
      <c r="K172" s="252"/>
      <c r="L172" s="17"/>
      <c r="M172" s="17"/>
      <c r="N172" s="251"/>
      <c r="O172" s="252"/>
    </row>
    <row r="173" spans="1:15">
      <c r="A173" s="314">
        <v>79</v>
      </c>
      <c r="B173" s="263">
        <v>172</v>
      </c>
      <c r="C173" s="34">
        <v>76315</v>
      </c>
      <c r="D173" s="249" t="s">
        <v>109</v>
      </c>
      <c r="E173" s="249" t="s">
        <v>17</v>
      </c>
      <c r="F173" s="315">
        <v>210</v>
      </c>
      <c r="G173" s="248">
        <f t="shared" si="5"/>
        <v>2940</v>
      </c>
      <c r="H173" s="250"/>
      <c r="I173" s="251"/>
      <c r="J173" s="248"/>
      <c r="K173" s="252"/>
      <c r="L173" s="17"/>
      <c r="M173" s="17"/>
      <c r="N173" s="251"/>
      <c r="O173" s="252"/>
    </row>
    <row r="174" spans="1:15">
      <c r="A174" s="314">
        <v>175</v>
      </c>
      <c r="B174" s="248">
        <v>173</v>
      </c>
      <c r="C174" s="34">
        <v>76366</v>
      </c>
      <c r="D174" s="249" t="s">
        <v>1338</v>
      </c>
      <c r="E174" s="249" t="s">
        <v>17</v>
      </c>
      <c r="F174" s="315">
        <v>217</v>
      </c>
      <c r="G174" s="248">
        <f t="shared" si="5"/>
        <v>3038</v>
      </c>
      <c r="H174" s="250"/>
      <c r="I174" s="251"/>
      <c r="J174" s="5"/>
      <c r="K174" s="252"/>
      <c r="L174" s="17"/>
      <c r="M174" s="17"/>
      <c r="N174" s="251"/>
      <c r="O174" s="252"/>
    </row>
    <row r="175" spans="1:15">
      <c r="A175" s="314">
        <v>86</v>
      </c>
      <c r="B175" s="248">
        <v>174</v>
      </c>
      <c r="C175" s="34">
        <v>78001</v>
      </c>
      <c r="D175" s="249" t="s">
        <v>611</v>
      </c>
      <c r="E175" s="249" t="s">
        <v>17</v>
      </c>
      <c r="F175" s="248">
        <v>210</v>
      </c>
      <c r="G175" s="248">
        <f t="shared" si="5"/>
        <v>2940</v>
      </c>
      <c r="H175" s="318"/>
      <c r="I175" s="251"/>
      <c r="J175" s="316"/>
      <c r="K175" s="252"/>
      <c r="L175" s="17"/>
      <c r="M175" s="17"/>
      <c r="N175" s="251"/>
      <c r="O175" s="252"/>
    </row>
    <row r="176" spans="1:15">
      <c r="A176" s="314">
        <v>119</v>
      </c>
      <c r="B176" s="263">
        <v>175</v>
      </c>
      <c r="C176" s="34">
        <v>78025</v>
      </c>
      <c r="D176" s="249" t="s">
        <v>645</v>
      </c>
      <c r="E176" s="249" t="s">
        <v>17</v>
      </c>
      <c r="F176" s="315">
        <v>210</v>
      </c>
      <c r="G176" s="248">
        <f t="shared" si="5"/>
        <v>2940</v>
      </c>
      <c r="H176" s="250"/>
      <c r="I176" s="251"/>
      <c r="J176" s="5"/>
      <c r="K176" s="252"/>
      <c r="L176" s="17"/>
      <c r="M176" s="17"/>
      <c r="N176" s="251"/>
      <c r="O176" s="252"/>
    </row>
    <row r="177" spans="1:15">
      <c r="A177" s="314">
        <v>169</v>
      </c>
      <c r="B177" s="248">
        <v>176</v>
      </c>
      <c r="C177" s="34">
        <v>78073</v>
      </c>
      <c r="D177" s="249" t="s">
        <v>1448</v>
      </c>
      <c r="E177" s="249" t="s">
        <v>1358</v>
      </c>
      <c r="F177" s="248">
        <v>226</v>
      </c>
      <c r="G177" s="248">
        <f t="shared" si="5"/>
        <v>3164</v>
      </c>
      <c r="H177" s="250"/>
      <c r="I177" s="251"/>
      <c r="J177" s="316"/>
      <c r="K177" s="252"/>
      <c r="L177" s="17"/>
      <c r="M177" s="17"/>
      <c r="N177" s="251"/>
      <c r="O177" s="252"/>
    </row>
    <row r="178" spans="1:15">
      <c r="A178" s="314">
        <v>171</v>
      </c>
      <c r="B178" s="248">
        <v>177</v>
      </c>
      <c r="C178" s="34">
        <v>78084</v>
      </c>
      <c r="D178" s="249" t="s">
        <v>1448</v>
      </c>
      <c r="E178" s="249" t="s">
        <v>1358</v>
      </c>
      <c r="F178" s="315">
        <v>210</v>
      </c>
      <c r="G178" s="248">
        <f t="shared" si="5"/>
        <v>2940</v>
      </c>
      <c r="H178" s="250"/>
      <c r="I178" s="251"/>
      <c r="J178" s="5"/>
      <c r="K178" s="252"/>
      <c r="L178" s="17"/>
      <c r="M178" s="17"/>
      <c r="N178" s="251"/>
      <c r="O178" s="252"/>
    </row>
    <row r="179" spans="1:15">
      <c r="A179" s="314">
        <v>151</v>
      </c>
      <c r="B179" s="263">
        <v>178</v>
      </c>
      <c r="C179" s="34">
        <v>78097</v>
      </c>
      <c r="D179" s="249" t="s">
        <v>1449</v>
      </c>
      <c r="E179" s="249" t="s">
        <v>17</v>
      </c>
      <c r="F179" s="248">
        <v>210</v>
      </c>
      <c r="G179" s="248">
        <f t="shared" si="5"/>
        <v>2940</v>
      </c>
      <c r="H179" s="250"/>
      <c r="I179" s="251"/>
      <c r="J179" s="316"/>
      <c r="K179" s="252"/>
      <c r="L179" s="17"/>
      <c r="M179" s="17"/>
      <c r="N179" s="251"/>
      <c r="O179" s="252"/>
    </row>
    <row r="180" spans="1:15">
      <c r="A180" s="314">
        <v>189</v>
      </c>
      <c r="B180" s="248">
        <v>179</v>
      </c>
      <c r="C180" s="34">
        <v>78130</v>
      </c>
      <c r="D180" s="249" t="s">
        <v>109</v>
      </c>
      <c r="E180" s="249" t="s">
        <v>17</v>
      </c>
      <c r="F180" s="315">
        <v>210</v>
      </c>
      <c r="G180" s="248">
        <f t="shared" si="5"/>
        <v>2940</v>
      </c>
      <c r="H180" s="250"/>
      <c r="I180" s="251"/>
      <c r="J180" s="5"/>
      <c r="K180" s="252"/>
      <c r="L180" s="17"/>
      <c r="M180" s="17"/>
      <c r="N180" s="251"/>
      <c r="O180" s="252"/>
    </row>
    <row r="181" spans="1:15">
      <c r="A181" s="314">
        <v>99</v>
      </c>
      <c r="B181" s="248">
        <v>180</v>
      </c>
      <c r="C181" s="34">
        <v>78171</v>
      </c>
      <c r="D181" s="249" t="s">
        <v>1360</v>
      </c>
      <c r="E181" s="249" t="s">
        <v>17</v>
      </c>
      <c r="F181" s="315">
        <v>210</v>
      </c>
      <c r="G181" s="248">
        <f t="shared" si="5"/>
        <v>2940</v>
      </c>
      <c r="H181" s="250"/>
      <c r="I181" s="251"/>
      <c r="J181" s="5"/>
      <c r="K181" s="252"/>
      <c r="L181" s="17"/>
      <c r="M181" s="17"/>
      <c r="N181" s="251"/>
      <c r="O181" s="252"/>
    </row>
    <row r="182" spans="1:15">
      <c r="A182" s="314">
        <v>116</v>
      </c>
      <c r="B182" s="263">
        <v>181</v>
      </c>
      <c r="C182" s="34">
        <v>78187</v>
      </c>
      <c r="D182" s="249" t="s">
        <v>1351</v>
      </c>
      <c r="E182" s="249" t="s">
        <v>17</v>
      </c>
      <c r="F182" s="315">
        <v>210</v>
      </c>
      <c r="G182" s="248">
        <f t="shared" si="5"/>
        <v>2940</v>
      </c>
      <c r="H182" s="250"/>
      <c r="I182" s="251"/>
      <c r="J182" s="5"/>
      <c r="K182" s="252"/>
      <c r="L182" s="17"/>
      <c r="M182" s="17"/>
      <c r="N182" s="251"/>
      <c r="O182" s="252"/>
    </row>
    <row r="183" spans="1:15">
      <c r="A183" s="314">
        <v>170</v>
      </c>
      <c r="B183" s="248">
        <v>182</v>
      </c>
      <c r="C183" s="34">
        <v>78262</v>
      </c>
      <c r="D183" s="249" t="s">
        <v>109</v>
      </c>
      <c r="E183" s="249" t="s">
        <v>17</v>
      </c>
      <c r="F183" s="315">
        <v>210</v>
      </c>
      <c r="G183" s="248">
        <f t="shared" si="5"/>
        <v>2940</v>
      </c>
      <c r="H183" s="250"/>
      <c r="I183" s="251"/>
      <c r="J183" s="5"/>
      <c r="K183" s="252"/>
      <c r="L183" s="17"/>
      <c r="M183" s="17"/>
      <c r="N183" s="251"/>
      <c r="O183" s="252"/>
    </row>
    <row r="184" spans="1:15">
      <c r="A184" s="314">
        <v>191</v>
      </c>
      <c r="B184" s="248">
        <v>183</v>
      </c>
      <c r="C184" s="34">
        <v>78287</v>
      </c>
      <c r="D184" s="249" t="s">
        <v>1355</v>
      </c>
      <c r="E184" s="249" t="s">
        <v>17</v>
      </c>
      <c r="F184" s="315">
        <v>210</v>
      </c>
      <c r="G184" s="248">
        <f t="shared" si="5"/>
        <v>2940</v>
      </c>
      <c r="H184" s="250"/>
      <c r="I184" s="251"/>
      <c r="J184" s="5"/>
      <c r="K184" s="252"/>
      <c r="L184" s="17"/>
      <c r="M184" s="17"/>
      <c r="N184" s="251"/>
      <c r="O184" s="252"/>
    </row>
    <row r="185" spans="1:15">
      <c r="A185" s="314">
        <v>9</v>
      </c>
      <c r="B185" s="263">
        <v>184</v>
      </c>
      <c r="C185" s="34">
        <v>78346</v>
      </c>
      <c r="D185" s="249" t="s">
        <v>1352</v>
      </c>
      <c r="E185" s="249" t="s">
        <v>17</v>
      </c>
      <c r="F185" s="248">
        <v>210</v>
      </c>
      <c r="G185" s="248">
        <f t="shared" si="5"/>
        <v>2940</v>
      </c>
      <c r="H185" s="250"/>
      <c r="I185" s="251"/>
      <c r="J185" s="248"/>
      <c r="K185" s="252"/>
      <c r="L185" s="17"/>
      <c r="M185" s="17"/>
      <c r="N185" s="251"/>
      <c r="O185" s="252"/>
    </row>
    <row r="186" spans="1:15">
      <c r="A186" s="314">
        <v>98</v>
      </c>
      <c r="B186" s="248">
        <v>185</v>
      </c>
      <c r="C186" s="34">
        <v>78368</v>
      </c>
      <c r="D186" s="249" t="s">
        <v>34</v>
      </c>
      <c r="E186" s="249" t="s">
        <v>1348</v>
      </c>
      <c r="F186" s="315">
        <v>210</v>
      </c>
      <c r="G186" s="248">
        <f t="shared" si="5"/>
        <v>2940</v>
      </c>
      <c r="H186" s="250"/>
      <c r="I186" s="251"/>
      <c r="J186" s="5"/>
      <c r="K186" s="252"/>
      <c r="L186" s="17"/>
      <c r="M186" s="17"/>
      <c r="N186" s="251"/>
      <c r="O186" s="252"/>
    </row>
    <row r="187" spans="1:15">
      <c r="A187" s="314">
        <v>117</v>
      </c>
      <c r="B187" s="248">
        <v>186</v>
      </c>
      <c r="C187" s="34">
        <v>78392</v>
      </c>
      <c r="D187" s="249" t="s">
        <v>109</v>
      </c>
      <c r="E187" s="249" t="s">
        <v>17</v>
      </c>
      <c r="F187" s="248">
        <v>209</v>
      </c>
      <c r="G187" s="248">
        <f t="shared" si="5"/>
        <v>2926</v>
      </c>
      <c r="H187" s="250"/>
      <c r="I187" s="251"/>
      <c r="J187" s="248"/>
      <c r="K187" s="252"/>
      <c r="L187" s="17"/>
      <c r="M187" s="17"/>
      <c r="N187" s="251"/>
      <c r="O187" s="252"/>
    </row>
    <row r="188" spans="1:15">
      <c r="A188" s="314">
        <v>62</v>
      </c>
      <c r="B188" s="263">
        <v>187</v>
      </c>
      <c r="C188" s="34">
        <v>80001</v>
      </c>
      <c r="D188" s="249" t="s">
        <v>1432</v>
      </c>
      <c r="E188" s="249" t="s">
        <v>72</v>
      </c>
      <c r="F188" s="315">
        <v>210</v>
      </c>
      <c r="G188" s="248">
        <f t="shared" si="5"/>
        <v>2940</v>
      </c>
      <c r="H188" s="250"/>
      <c r="I188" s="251"/>
      <c r="J188" s="5"/>
      <c r="K188" s="252"/>
      <c r="L188" s="17"/>
      <c r="M188" s="17"/>
      <c r="N188" s="251"/>
      <c r="O188" s="252"/>
    </row>
    <row r="189" spans="1:15">
      <c r="A189" s="314">
        <v>63</v>
      </c>
      <c r="B189" s="248">
        <v>188</v>
      </c>
      <c r="C189" s="34">
        <v>80002</v>
      </c>
      <c r="D189" s="249" t="s">
        <v>1364</v>
      </c>
      <c r="E189" s="249" t="s">
        <v>17</v>
      </c>
      <c r="F189" s="315">
        <v>210</v>
      </c>
      <c r="G189" s="248">
        <f t="shared" si="5"/>
        <v>2940</v>
      </c>
      <c r="H189" s="250"/>
      <c r="I189" s="251"/>
      <c r="J189" s="5"/>
      <c r="K189" s="252"/>
      <c r="L189" s="17"/>
      <c r="M189" s="17"/>
      <c r="N189" s="251"/>
      <c r="O189" s="252"/>
    </row>
    <row r="190" spans="1:15">
      <c r="A190" s="314">
        <v>95</v>
      </c>
      <c r="B190" s="248">
        <v>189</v>
      </c>
      <c r="C190" s="34">
        <v>80310</v>
      </c>
      <c r="D190" s="249" t="s">
        <v>1432</v>
      </c>
      <c r="E190" s="249" t="s">
        <v>72</v>
      </c>
      <c r="F190" s="315">
        <v>210</v>
      </c>
      <c r="G190" s="248">
        <f t="shared" si="5"/>
        <v>2940</v>
      </c>
      <c r="H190" s="250"/>
      <c r="I190" s="251"/>
      <c r="J190" s="248"/>
      <c r="K190" s="252"/>
      <c r="L190" s="17"/>
      <c r="M190" s="17"/>
      <c r="N190" s="251"/>
      <c r="O190" s="252"/>
    </row>
    <row r="191" spans="1:15">
      <c r="A191" s="314">
        <v>96</v>
      </c>
      <c r="B191" s="263">
        <v>190</v>
      </c>
      <c r="C191" s="34">
        <v>80363</v>
      </c>
      <c r="D191" s="249" t="s">
        <v>1432</v>
      </c>
      <c r="E191" s="249" t="s">
        <v>72</v>
      </c>
      <c r="F191" s="315">
        <v>210</v>
      </c>
      <c r="G191" s="248">
        <f t="shared" si="5"/>
        <v>2940</v>
      </c>
      <c r="H191" s="250"/>
      <c r="I191" s="251"/>
      <c r="J191" s="5"/>
      <c r="K191" s="252"/>
      <c r="L191" s="17"/>
      <c r="M191" s="17"/>
      <c r="N191" s="251"/>
      <c r="O191" s="252"/>
    </row>
    <row r="192" spans="1:15">
      <c r="A192" s="314">
        <v>103</v>
      </c>
      <c r="B192" s="248">
        <v>191</v>
      </c>
      <c r="C192" s="34">
        <v>80408</v>
      </c>
      <c r="D192" s="249" t="s">
        <v>1432</v>
      </c>
      <c r="E192" s="249" t="s">
        <v>72</v>
      </c>
      <c r="F192" s="315">
        <v>210</v>
      </c>
      <c r="G192" s="248">
        <f t="shared" si="5"/>
        <v>2940</v>
      </c>
      <c r="H192" s="250"/>
      <c r="I192" s="251"/>
      <c r="J192" s="5"/>
      <c r="K192" s="252"/>
      <c r="L192" s="17"/>
      <c r="M192" s="17"/>
      <c r="N192" s="251"/>
      <c r="O192" s="252"/>
    </row>
    <row r="193" spans="1:15">
      <c r="A193" s="314">
        <v>112</v>
      </c>
      <c r="B193" s="248">
        <v>192</v>
      </c>
      <c r="C193" s="34">
        <v>80461</v>
      </c>
      <c r="D193" s="249" t="s">
        <v>484</v>
      </c>
      <c r="E193" s="249" t="s">
        <v>17</v>
      </c>
      <c r="F193" s="315">
        <v>210</v>
      </c>
      <c r="G193" s="248">
        <f t="shared" si="5"/>
        <v>2940</v>
      </c>
      <c r="H193" s="250"/>
      <c r="I193" s="251"/>
      <c r="J193" s="5"/>
      <c r="K193" s="252"/>
      <c r="L193" s="17"/>
      <c r="M193" s="17"/>
      <c r="N193" s="251"/>
      <c r="O193" s="252"/>
    </row>
    <row r="194" spans="1:15">
      <c r="A194" s="314">
        <v>1</v>
      </c>
      <c r="B194" s="263">
        <v>193</v>
      </c>
      <c r="C194" s="34">
        <v>81001</v>
      </c>
      <c r="D194" s="249" t="s">
        <v>85</v>
      </c>
      <c r="E194" s="249" t="s">
        <v>17</v>
      </c>
      <c r="F194" s="315">
        <v>206</v>
      </c>
      <c r="G194" s="248">
        <f t="shared" si="5"/>
        <v>2884</v>
      </c>
      <c r="H194" s="250"/>
      <c r="I194" s="251"/>
      <c r="J194" s="5"/>
      <c r="K194" s="252"/>
      <c r="L194" s="17"/>
      <c r="M194" s="17"/>
      <c r="N194" s="251"/>
      <c r="O194" s="252"/>
    </row>
    <row r="195" spans="1:15">
      <c r="A195" s="314">
        <v>66</v>
      </c>
      <c r="B195" s="248">
        <v>194</v>
      </c>
      <c r="C195" s="34">
        <v>81016</v>
      </c>
      <c r="D195" s="249" t="s">
        <v>1101</v>
      </c>
      <c r="E195" s="249" t="s">
        <v>17</v>
      </c>
      <c r="F195" s="315">
        <v>210</v>
      </c>
      <c r="G195" s="248">
        <f t="shared" si="5"/>
        <v>2940</v>
      </c>
      <c r="H195" s="250"/>
      <c r="I195" s="251"/>
      <c r="J195" s="5"/>
      <c r="K195" s="252"/>
      <c r="L195" s="17"/>
      <c r="M195" s="17"/>
      <c r="N195" s="251"/>
      <c r="O195" s="252"/>
    </row>
    <row r="196" spans="1:15">
      <c r="A196" s="314">
        <v>69</v>
      </c>
      <c r="B196" s="248">
        <v>195</v>
      </c>
      <c r="C196" s="34">
        <v>81052</v>
      </c>
      <c r="D196" s="249" t="s">
        <v>1011</v>
      </c>
      <c r="E196" s="249" t="s">
        <v>17</v>
      </c>
      <c r="F196" s="315">
        <v>210</v>
      </c>
      <c r="G196" s="248">
        <f t="shared" si="5"/>
        <v>2940</v>
      </c>
      <c r="H196" s="250"/>
      <c r="I196" s="251"/>
      <c r="J196" s="5"/>
      <c r="K196" s="252"/>
      <c r="L196" s="17"/>
      <c r="M196" s="17"/>
      <c r="N196" s="251"/>
      <c r="O196" s="252"/>
    </row>
    <row r="197" spans="1:15">
      <c r="A197" s="314">
        <v>85</v>
      </c>
      <c r="B197" s="263">
        <v>196</v>
      </c>
      <c r="C197" s="34">
        <v>81076</v>
      </c>
      <c r="D197" s="249" t="s">
        <v>1411</v>
      </c>
      <c r="E197" s="249" t="s">
        <v>17</v>
      </c>
      <c r="F197" s="248">
        <v>210</v>
      </c>
      <c r="G197" s="248">
        <f t="shared" si="5"/>
        <v>2940</v>
      </c>
      <c r="H197" s="250"/>
      <c r="I197" s="251"/>
      <c r="J197" s="316"/>
      <c r="K197" s="252"/>
      <c r="L197" s="17"/>
      <c r="M197" s="17"/>
      <c r="N197" s="251"/>
      <c r="O197" s="252"/>
    </row>
    <row r="198" spans="1:15">
      <c r="A198" s="314">
        <v>88</v>
      </c>
      <c r="B198" s="248">
        <v>197</v>
      </c>
      <c r="C198" s="34">
        <v>81112</v>
      </c>
      <c r="D198" s="249" t="s">
        <v>1101</v>
      </c>
      <c r="E198" s="249" t="s">
        <v>17</v>
      </c>
      <c r="F198" s="315">
        <v>210</v>
      </c>
      <c r="G198" s="248">
        <f t="shared" si="5"/>
        <v>2940</v>
      </c>
      <c r="H198" s="250"/>
      <c r="I198" s="251"/>
      <c r="J198" s="5"/>
      <c r="K198" s="252"/>
      <c r="L198" s="17"/>
      <c r="M198" s="17"/>
      <c r="N198" s="251"/>
      <c r="O198" s="252"/>
    </row>
    <row r="199" spans="1:15">
      <c r="A199" s="314">
        <v>122</v>
      </c>
      <c r="B199" s="248">
        <v>198</v>
      </c>
      <c r="C199" s="34">
        <v>81140</v>
      </c>
      <c r="D199" s="249" t="s">
        <v>258</v>
      </c>
      <c r="E199" s="249" t="s">
        <v>17</v>
      </c>
      <c r="F199" s="315">
        <v>210</v>
      </c>
      <c r="G199" s="248">
        <f t="shared" ref="G199:G220" si="6">F199*14</f>
        <v>2940</v>
      </c>
      <c r="H199" s="250"/>
      <c r="I199" s="251"/>
      <c r="J199" s="5"/>
      <c r="K199" s="252"/>
      <c r="L199" s="17"/>
      <c r="M199" s="17"/>
      <c r="N199" s="251"/>
      <c r="O199" s="252"/>
    </row>
    <row r="200" spans="1:15">
      <c r="A200" s="314">
        <v>123</v>
      </c>
      <c r="B200" s="263">
        <v>199</v>
      </c>
      <c r="C200" s="34">
        <v>81193</v>
      </c>
      <c r="D200" s="249" t="s">
        <v>1364</v>
      </c>
      <c r="E200" s="249" t="s">
        <v>17</v>
      </c>
      <c r="F200" s="315">
        <v>210</v>
      </c>
      <c r="G200" s="248">
        <f t="shared" si="6"/>
        <v>2940</v>
      </c>
      <c r="H200" s="250"/>
      <c r="I200" s="251"/>
      <c r="J200" s="5"/>
      <c r="K200" s="252"/>
      <c r="L200" s="17"/>
      <c r="M200" s="17"/>
      <c r="N200" s="251"/>
      <c r="O200" s="252"/>
    </row>
    <row r="201" spans="1:15">
      <c r="A201" s="314">
        <v>125</v>
      </c>
      <c r="B201" s="248">
        <v>200</v>
      </c>
      <c r="C201" s="34">
        <v>81246</v>
      </c>
      <c r="D201" s="249" t="s">
        <v>263</v>
      </c>
      <c r="E201" s="249" t="s">
        <v>17</v>
      </c>
      <c r="F201" s="315">
        <v>210</v>
      </c>
      <c r="G201" s="248">
        <f t="shared" si="6"/>
        <v>2940</v>
      </c>
      <c r="H201" s="250"/>
      <c r="I201" s="251"/>
      <c r="J201" s="5"/>
      <c r="K201" s="252"/>
      <c r="L201" s="17"/>
      <c r="M201" s="17"/>
      <c r="N201" s="251"/>
      <c r="O201" s="252"/>
    </row>
    <row r="202" spans="1:15">
      <c r="A202" s="314">
        <v>149</v>
      </c>
      <c r="B202" s="248">
        <v>201</v>
      </c>
      <c r="C202" s="34">
        <v>81292</v>
      </c>
      <c r="D202" s="249" t="s">
        <v>1432</v>
      </c>
      <c r="E202" s="249" t="s">
        <v>72</v>
      </c>
      <c r="F202" s="315">
        <v>210</v>
      </c>
      <c r="G202" s="248">
        <f t="shared" si="6"/>
        <v>2940</v>
      </c>
      <c r="H202" s="250"/>
      <c r="I202" s="251"/>
      <c r="J202" s="5"/>
      <c r="K202" s="252"/>
      <c r="L202" s="17"/>
      <c r="M202" s="17"/>
      <c r="N202" s="251"/>
      <c r="O202" s="252"/>
    </row>
    <row r="203" spans="1:15">
      <c r="A203" s="314">
        <v>163</v>
      </c>
      <c r="B203" s="263">
        <v>202</v>
      </c>
      <c r="C203" s="34">
        <v>81316</v>
      </c>
      <c r="D203" s="249" t="s">
        <v>61</v>
      </c>
      <c r="E203" s="249" t="s">
        <v>1348</v>
      </c>
      <c r="F203" s="315">
        <v>210</v>
      </c>
      <c r="G203" s="248">
        <f t="shared" si="6"/>
        <v>2940</v>
      </c>
      <c r="H203" s="250"/>
      <c r="I203" s="251"/>
      <c r="J203" s="5"/>
      <c r="K203" s="252"/>
      <c r="L203" s="17"/>
      <c r="M203" s="17"/>
      <c r="N203" s="251"/>
      <c r="O203" s="252"/>
    </row>
    <row r="204" spans="1:15">
      <c r="A204" s="314">
        <v>183</v>
      </c>
      <c r="B204" s="248">
        <v>203</v>
      </c>
      <c r="C204" s="34">
        <v>81321</v>
      </c>
      <c r="D204" s="249" t="s">
        <v>61</v>
      </c>
      <c r="E204" s="249" t="s">
        <v>1348</v>
      </c>
      <c r="F204" s="248">
        <v>210</v>
      </c>
      <c r="G204" s="248">
        <f t="shared" si="6"/>
        <v>2940</v>
      </c>
      <c r="H204" s="250"/>
      <c r="I204" s="251"/>
      <c r="J204" s="248"/>
      <c r="K204" s="252"/>
      <c r="L204" s="17"/>
      <c r="M204" s="17"/>
      <c r="N204" s="251"/>
      <c r="O204" s="252"/>
    </row>
    <row r="205" spans="1:15">
      <c r="A205" s="314">
        <v>194</v>
      </c>
      <c r="B205" s="248">
        <v>204</v>
      </c>
      <c r="C205" s="34">
        <v>81340</v>
      </c>
      <c r="D205" s="249" t="s">
        <v>1101</v>
      </c>
      <c r="E205" s="249" t="s">
        <v>17</v>
      </c>
      <c r="F205" s="315">
        <v>210</v>
      </c>
      <c r="G205" s="248">
        <f t="shared" si="6"/>
        <v>2940</v>
      </c>
      <c r="H205" s="250"/>
      <c r="I205" s="251"/>
      <c r="J205" s="5"/>
      <c r="K205" s="252"/>
      <c r="L205" s="17"/>
      <c r="M205" s="17"/>
      <c r="N205" s="251"/>
      <c r="O205" s="252"/>
    </row>
    <row r="206" spans="1:15">
      <c r="A206" s="314">
        <v>167</v>
      </c>
      <c r="B206" s="263">
        <v>205</v>
      </c>
      <c r="C206" s="34">
        <v>81352</v>
      </c>
      <c r="D206" s="249" t="s">
        <v>61</v>
      </c>
      <c r="E206" s="249" t="s">
        <v>1348</v>
      </c>
      <c r="F206" s="315">
        <v>210</v>
      </c>
      <c r="G206" s="248">
        <f t="shared" si="6"/>
        <v>2940</v>
      </c>
      <c r="H206" s="250"/>
      <c r="I206" s="251"/>
      <c r="J206" s="5"/>
      <c r="K206" s="252"/>
      <c r="L206" s="17"/>
      <c r="M206" s="17"/>
      <c r="N206" s="251"/>
      <c r="O206" s="252"/>
    </row>
    <row r="207" spans="1:15">
      <c r="A207" s="314">
        <v>206</v>
      </c>
      <c r="B207" s="248">
        <v>206</v>
      </c>
      <c r="C207" s="34">
        <v>81400</v>
      </c>
      <c r="D207" s="249" t="s">
        <v>61</v>
      </c>
      <c r="E207" s="249" t="s">
        <v>1348</v>
      </c>
      <c r="F207" s="315">
        <v>210</v>
      </c>
      <c r="G207" s="248">
        <f t="shared" si="6"/>
        <v>2940</v>
      </c>
      <c r="H207" s="250"/>
      <c r="I207" s="251"/>
      <c r="J207" s="5"/>
      <c r="K207" s="252"/>
      <c r="L207" s="17"/>
      <c r="M207" s="17"/>
      <c r="N207" s="251"/>
      <c r="O207" s="252"/>
    </row>
    <row r="208" spans="1:15">
      <c r="A208" s="314">
        <v>236</v>
      </c>
      <c r="B208" s="248">
        <v>207</v>
      </c>
      <c r="C208" s="34">
        <v>81448</v>
      </c>
      <c r="D208" s="249" t="s">
        <v>61</v>
      </c>
      <c r="E208" s="249" t="s">
        <v>1348</v>
      </c>
      <c r="F208" s="315">
        <v>210</v>
      </c>
      <c r="G208" s="248">
        <f t="shared" si="6"/>
        <v>2940</v>
      </c>
      <c r="H208" s="250"/>
      <c r="I208" s="251"/>
      <c r="J208" s="5"/>
      <c r="K208" s="252"/>
      <c r="L208" s="17"/>
      <c r="M208" s="17"/>
      <c r="N208" s="251"/>
      <c r="O208" s="252"/>
    </row>
    <row r="209" spans="1:15">
      <c r="A209" s="314">
        <v>64</v>
      </c>
      <c r="B209" s="263">
        <v>208</v>
      </c>
      <c r="C209" s="34">
        <v>82001</v>
      </c>
      <c r="D209" s="249" t="s">
        <v>74</v>
      </c>
      <c r="E209" s="249" t="s">
        <v>1358</v>
      </c>
      <c r="F209" s="315">
        <v>210</v>
      </c>
      <c r="G209" s="248">
        <f t="shared" si="6"/>
        <v>2940</v>
      </c>
      <c r="H209" s="250"/>
      <c r="I209" s="251"/>
      <c r="J209" s="5"/>
      <c r="K209" s="252"/>
      <c r="L209" s="17"/>
      <c r="M209" s="17"/>
      <c r="N209" s="251"/>
      <c r="O209" s="252"/>
    </row>
    <row r="210" spans="1:15">
      <c r="A210" s="314">
        <v>104</v>
      </c>
      <c r="B210" s="248">
        <v>209</v>
      </c>
      <c r="C210" s="34">
        <v>82014</v>
      </c>
      <c r="D210" s="249" t="s">
        <v>1450</v>
      </c>
      <c r="E210" s="249" t="s">
        <v>17</v>
      </c>
      <c r="F210" s="315">
        <v>210</v>
      </c>
      <c r="G210" s="248">
        <f t="shared" si="6"/>
        <v>2940</v>
      </c>
      <c r="H210" s="250"/>
      <c r="I210" s="251"/>
      <c r="J210" s="5"/>
      <c r="K210" s="252"/>
      <c r="L210" s="17"/>
      <c r="M210" s="17"/>
      <c r="N210" s="251"/>
      <c r="O210" s="252"/>
    </row>
    <row r="211" spans="1:15">
      <c r="A211" s="314">
        <v>162</v>
      </c>
      <c r="B211" s="248">
        <v>210</v>
      </c>
      <c r="C211" s="34">
        <v>82064</v>
      </c>
      <c r="D211" s="249" t="s">
        <v>1450</v>
      </c>
      <c r="E211" s="249" t="s">
        <v>17</v>
      </c>
      <c r="F211" s="315">
        <v>210</v>
      </c>
      <c r="G211" s="248">
        <f t="shared" si="6"/>
        <v>2940</v>
      </c>
      <c r="H211" s="250"/>
      <c r="I211" s="251"/>
      <c r="J211" s="5"/>
      <c r="K211" s="252"/>
      <c r="L211" s="17"/>
      <c r="M211" s="17"/>
      <c r="N211" s="251"/>
      <c r="O211" s="252"/>
    </row>
    <row r="212" spans="1:15">
      <c r="A212" s="314">
        <v>184</v>
      </c>
      <c r="B212" s="263">
        <v>211</v>
      </c>
      <c r="C212" s="34">
        <v>82114</v>
      </c>
      <c r="D212" s="249" t="s">
        <v>1450</v>
      </c>
      <c r="E212" s="249" t="s">
        <v>17</v>
      </c>
      <c r="F212" s="315">
        <v>210</v>
      </c>
      <c r="G212" s="248">
        <f t="shared" si="6"/>
        <v>2940</v>
      </c>
      <c r="H212" s="250"/>
      <c r="I212" s="251"/>
      <c r="J212" s="5"/>
      <c r="K212" s="252"/>
      <c r="L212" s="17"/>
      <c r="M212" s="17"/>
      <c r="N212" s="251"/>
      <c r="O212" s="252"/>
    </row>
    <row r="213" spans="1:15">
      <c r="A213" s="314">
        <v>201</v>
      </c>
      <c r="B213" s="248">
        <v>212</v>
      </c>
      <c r="C213" s="34">
        <v>82164</v>
      </c>
      <c r="D213" s="249" t="s">
        <v>85</v>
      </c>
      <c r="E213" s="249" t="s">
        <v>17</v>
      </c>
      <c r="F213" s="315">
        <v>210</v>
      </c>
      <c r="G213" s="248">
        <f t="shared" si="6"/>
        <v>2940</v>
      </c>
      <c r="H213" s="250"/>
      <c r="I213" s="251"/>
      <c r="J213" s="5"/>
      <c r="K213" s="252"/>
      <c r="L213" s="17"/>
      <c r="M213" s="17"/>
      <c r="N213" s="251"/>
      <c r="O213" s="252"/>
    </row>
    <row r="214" spans="1:15">
      <c r="A214" s="314">
        <v>78</v>
      </c>
      <c r="B214" s="248">
        <v>213</v>
      </c>
      <c r="C214" s="34">
        <v>90013</v>
      </c>
      <c r="D214" s="249" t="s">
        <v>89</v>
      </c>
      <c r="E214" s="249" t="s">
        <v>37</v>
      </c>
      <c r="F214" s="248">
        <v>240</v>
      </c>
      <c r="G214" s="248">
        <f t="shared" si="6"/>
        <v>3360</v>
      </c>
      <c r="H214" s="250"/>
      <c r="I214" s="251"/>
      <c r="J214" s="248"/>
      <c r="K214" s="252"/>
      <c r="L214" s="17"/>
      <c r="M214" s="17"/>
      <c r="N214" s="251"/>
      <c r="O214" s="252"/>
    </row>
    <row r="215" spans="1:15">
      <c r="A215" s="314">
        <v>87</v>
      </c>
      <c r="B215" s="263">
        <v>214</v>
      </c>
      <c r="C215" s="34">
        <v>90028</v>
      </c>
      <c r="D215" s="249" t="s">
        <v>1450</v>
      </c>
      <c r="E215" s="249" t="s">
        <v>17</v>
      </c>
      <c r="F215" s="248">
        <v>248</v>
      </c>
      <c r="G215" s="248">
        <f t="shared" si="6"/>
        <v>3472</v>
      </c>
      <c r="H215" s="250"/>
      <c r="I215" s="251"/>
      <c r="J215" s="248"/>
      <c r="K215" s="252"/>
      <c r="L215" s="17"/>
      <c r="M215" s="17"/>
      <c r="N215" s="251"/>
      <c r="O215" s="252"/>
    </row>
    <row r="216" spans="1:15">
      <c r="A216" s="314">
        <v>97</v>
      </c>
      <c r="B216" s="248">
        <v>215</v>
      </c>
      <c r="C216" s="34">
        <v>90088</v>
      </c>
      <c r="D216" s="249" t="s">
        <v>1349</v>
      </c>
      <c r="E216" s="249" t="s">
        <v>1348</v>
      </c>
      <c r="F216" s="315">
        <v>240</v>
      </c>
      <c r="G216" s="248">
        <f t="shared" si="6"/>
        <v>3360</v>
      </c>
      <c r="H216" s="250"/>
      <c r="I216" s="251"/>
      <c r="J216" s="248"/>
      <c r="K216" s="252"/>
      <c r="L216" s="17"/>
      <c r="M216" s="17"/>
      <c r="N216" s="251"/>
      <c r="O216" s="252"/>
    </row>
    <row r="217" spans="1:15">
      <c r="A217" s="314">
        <v>126</v>
      </c>
      <c r="B217" s="248">
        <v>216</v>
      </c>
      <c r="C217" s="34">
        <v>90148</v>
      </c>
      <c r="D217" s="249" t="s">
        <v>1149</v>
      </c>
      <c r="E217" s="249" t="s">
        <v>1348</v>
      </c>
      <c r="F217" s="315">
        <v>240</v>
      </c>
      <c r="G217" s="248">
        <f t="shared" si="6"/>
        <v>3360</v>
      </c>
      <c r="H217" s="250"/>
      <c r="I217" s="251"/>
      <c r="J217" s="5"/>
      <c r="K217" s="252"/>
      <c r="L217" s="17"/>
      <c r="M217" s="17"/>
      <c r="N217" s="251"/>
      <c r="O217" s="252"/>
    </row>
    <row r="218" spans="1:15">
      <c r="A218" s="314">
        <v>158</v>
      </c>
      <c r="B218" s="263">
        <v>217</v>
      </c>
      <c r="C218" s="34">
        <v>90208</v>
      </c>
      <c r="D218" s="249" t="s">
        <v>44</v>
      </c>
      <c r="E218" s="249" t="s">
        <v>17</v>
      </c>
      <c r="F218" s="315">
        <v>227</v>
      </c>
      <c r="G218" s="248">
        <f t="shared" si="6"/>
        <v>3178</v>
      </c>
      <c r="H218" s="250"/>
      <c r="I218" s="251"/>
      <c r="J218" s="5"/>
      <c r="K218" s="252"/>
      <c r="L218" s="17"/>
      <c r="M218" s="17"/>
      <c r="N218" s="251"/>
      <c r="O218" s="252"/>
    </row>
    <row r="219" spans="1:15">
      <c r="A219" s="314">
        <v>168</v>
      </c>
      <c r="B219" s="248">
        <v>218</v>
      </c>
      <c r="C219" s="34">
        <v>90223</v>
      </c>
      <c r="D219" s="249" t="s">
        <v>89</v>
      </c>
      <c r="E219" s="249" t="s">
        <v>37</v>
      </c>
      <c r="F219" s="315">
        <v>210</v>
      </c>
      <c r="G219" s="248">
        <f t="shared" si="6"/>
        <v>2940</v>
      </c>
      <c r="H219" s="250"/>
      <c r="I219" s="251"/>
      <c r="J219" s="5"/>
      <c r="K219" s="252"/>
      <c r="L219" s="17"/>
      <c r="M219" s="17"/>
      <c r="N219" s="251"/>
      <c r="O219" s="252"/>
    </row>
    <row r="220" spans="1:15">
      <c r="A220" s="314">
        <v>199</v>
      </c>
      <c r="B220" s="248">
        <v>219</v>
      </c>
      <c r="C220" s="34">
        <v>90297</v>
      </c>
      <c r="D220" s="249" t="s">
        <v>89</v>
      </c>
      <c r="E220" s="249" t="s">
        <v>37</v>
      </c>
      <c r="F220" s="315">
        <v>210</v>
      </c>
      <c r="G220" s="248">
        <f t="shared" si="6"/>
        <v>2940</v>
      </c>
      <c r="H220" s="250"/>
      <c r="I220" s="251"/>
      <c r="J220" s="5"/>
      <c r="K220" s="252"/>
      <c r="L220" s="17"/>
      <c r="M220" s="17"/>
      <c r="N220" s="251"/>
      <c r="O220" s="252"/>
    </row>
    <row r="221" spans="1:15" ht="22.5">
      <c r="A221" s="314">
        <v>5</v>
      </c>
      <c r="B221" s="263">
        <v>220</v>
      </c>
      <c r="C221" s="34">
        <v>91001</v>
      </c>
      <c r="D221" s="249" t="s">
        <v>1451</v>
      </c>
      <c r="E221" s="249" t="s">
        <v>17</v>
      </c>
      <c r="F221" s="248">
        <v>3</v>
      </c>
      <c r="G221" s="248">
        <v>100</v>
      </c>
      <c r="H221" s="314" t="s">
        <v>75</v>
      </c>
      <c r="I221" s="251"/>
      <c r="J221" s="248"/>
      <c r="K221" s="252"/>
      <c r="L221" s="17"/>
      <c r="M221" s="17"/>
      <c r="N221" s="251"/>
      <c r="O221" s="252"/>
    </row>
    <row r="222" spans="1:15">
      <c r="A222" s="314">
        <v>4</v>
      </c>
      <c r="B222" s="248">
        <v>221</v>
      </c>
      <c r="C222" s="34">
        <v>91002</v>
      </c>
      <c r="D222" s="249" t="s">
        <v>1451</v>
      </c>
      <c r="E222" s="249" t="s">
        <v>17</v>
      </c>
      <c r="F222" s="315">
        <v>17</v>
      </c>
      <c r="G222" s="248">
        <f>F222*14</f>
        <v>238</v>
      </c>
      <c r="H222" s="250"/>
      <c r="I222" s="251"/>
      <c r="J222" s="5"/>
      <c r="K222" s="252"/>
      <c r="L222" s="17"/>
      <c r="M222" s="17"/>
      <c r="N222" s="251"/>
      <c r="O222" s="252"/>
    </row>
    <row r="223" spans="1:15">
      <c r="A223" s="314">
        <v>19</v>
      </c>
      <c r="B223" s="248">
        <v>222</v>
      </c>
      <c r="C223" s="34">
        <v>91072</v>
      </c>
      <c r="D223" s="249" t="s">
        <v>1322</v>
      </c>
      <c r="E223" s="249" t="s">
        <v>1348</v>
      </c>
      <c r="F223" s="248">
        <v>240</v>
      </c>
      <c r="G223" s="248">
        <f>F223*14</f>
        <v>3360</v>
      </c>
      <c r="H223" s="250"/>
      <c r="I223" s="251"/>
      <c r="J223" s="5"/>
      <c r="K223" s="252"/>
      <c r="L223" s="17"/>
      <c r="M223" s="17"/>
      <c r="N223" s="251"/>
      <c r="O223" s="252"/>
    </row>
    <row r="224" spans="1:15">
      <c r="A224" s="314">
        <v>140</v>
      </c>
      <c r="B224" s="263">
        <v>223</v>
      </c>
      <c r="C224" s="34">
        <v>91150</v>
      </c>
      <c r="D224" s="249" t="s">
        <v>1391</v>
      </c>
      <c r="E224" s="249" t="s">
        <v>1392</v>
      </c>
      <c r="F224" s="315">
        <v>210</v>
      </c>
      <c r="G224" s="248">
        <f>F224*14</f>
        <v>2940</v>
      </c>
      <c r="H224" s="250"/>
      <c r="I224" s="251"/>
      <c r="J224" s="5"/>
      <c r="K224" s="252"/>
      <c r="L224" s="17"/>
      <c r="M224" s="17"/>
      <c r="N224" s="251"/>
      <c r="O224" s="252"/>
    </row>
    <row r="225" spans="1:15">
      <c r="A225" s="314">
        <v>141</v>
      </c>
      <c r="B225" s="248">
        <v>224</v>
      </c>
      <c r="C225" s="34">
        <v>91151</v>
      </c>
      <c r="D225" s="249" t="s">
        <v>1391</v>
      </c>
      <c r="E225" s="249" t="s">
        <v>1392</v>
      </c>
      <c r="F225" s="315">
        <v>210</v>
      </c>
      <c r="G225" s="248">
        <f>F225*14</f>
        <v>2940</v>
      </c>
      <c r="H225" s="250"/>
      <c r="I225" s="251"/>
      <c r="J225" s="5"/>
      <c r="K225" s="252"/>
      <c r="L225" s="17"/>
      <c r="M225" s="17"/>
      <c r="N225" s="251"/>
      <c r="O225" s="252"/>
    </row>
    <row r="226" spans="1:15">
      <c r="A226" s="314">
        <v>142</v>
      </c>
      <c r="B226" s="248">
        <v>225</v>
      </c>
      <c r="C226" s="34">
        <v>91152</v>
      </c>
      <c r="D226" s="249" t="s">
        <v>1391</v>
      </c>
      <c r="E226" s="249" t="s">
        <v>1392</v>
      </c>
      <c r="F226" s="315">
        <v>210</v>
      </c>
      <c r="G226" s="248">
        <f>F226*14</f>
        <v>2940</v>
      </c>
      <c r="H226" s="250"/>
      <c r="I226" s="251"/>
      <c r="J226" s="5"/>
      <c r="K226" s="252"/>
      <c r="L226" s="17"/>
      <c r="M226" s="17"/>
      <c r="N226" s="251"/>
      <c r="O226" s="252"/>
    </row>
    <row r="227" spans="1:15" ht="22.5">
      <c r="A227" s="314">
        <v>26</v>
      </c>
      <c r="B227" s="263">
        <v>226</v>
      </c>
      <c r="C227" s="34">
        <v>92001</v>
      </c>
      <c r="D227" s="249" t="s">
        <v>1452</v>
      </c>
      <c r="E227" s="249" t="s">
        <v>17</v>
      </c>
      <c r="F227" s="315">
        <v>7</v>
      </c>
      <c r="G227" s="248">
        <v>100</v>
      </c>
      <c r="H227" s="314" t="s">
        <v>75</v>
      </c>
      <c r="I227" s="251"/>
      <c r="J227" s="5"/>
      <c r="K227" s="252"/>
      <c r="L227" s="17"/>
      <c r="M227" s="17"/>
      <c r="N227" s="251"/>
      <c r="O227" s="252"/>
    </row>
    <row r="228" spans="1:15">
      <c r="A228" s="314">
        <v>56</v>
      </c>
      <c r="B228" s="248">
        <v>227</v>
      </c>
      <c r="C228" s="34">
        <v>92002</v>
      </c>
      <c r="D228" s="249" t="s">
        <v>52</v>
      </c>
      <c r="E228" s="249" t="s">
        <v>17</v>
      </c>
      <c r="F228" s="315">
        <v>150</v>
      </c>
      <c r="G228" s="248">
        <f>F228*14</f>
        <v>2100</v>
      </c>
      <c r="H228" s="250"/>
      <c r="I228" s="251"/>
      <c r="J228" s="5"/>
      <c r="K228" s="252"/>
      <c r="L228" s="17"/>
      <c r="M228" s="17"/>
      <c r="N228" s="251"/>
      <c r="O228" s="252"/>
    </row>
    <row r="229" spans="1:15">
      <c r="A229" s="314">
        <v>13</v>
      </c>
      <c r="B229" s="248">
        <v>228</v>
      </c>
      <c r="C229" s="34">
        <v>92004</v>
      </c>
      <c r="D229" s="249" t="s">
        <v>52</v>
      </c>
      <c r="E229" s="249" t="s">
        <v>17</v>
      </c>
      <c r="F229" s="315">
        <v>112</v>
      </c>
      <c r="G229" s="248">
        <f>F229*14</f>
        <v>1568</v>
      </c>
      <c r="H229" s="250"/>
      <c r="I229" s="251"/>
      <c r="J229" s="5"/>
      <c r="K229" s="252"/>
      <c r="L229" s="17"/>
      <c r="M229" s="17"/>
      <c r="N229" s="251"/>
      <c r="O229" s="252"/>
    </row>
    <row r="230" spans="1:15">
      <c r="A230" s="314">
        <v>14</v>
      </c>
      <c r="B230" s="263">
        <v>229</v>
      </c>
      <c r="C230" s="34">
        <v>92006</v>
      </c>
      <c r="D230" s="249" t="s">
        <v>1312</v>
      </c>
      <c r="E230" s="249" t="s">
        <v>17</v>
      </c>
      <c r="F230" s="315">
        <v>204</v>
      </c>
      <c r="G230" s="248">
        <f>F230*14</f>
        <v>2856</v>
      </c>
      <c r="H230" s="250"/>
      <c r="I230" s="251"/>
      <c r="J230" s="5"/>
      <c r="K230" s="252"/>
      <c r="L230" s="17"/>
      <c r="M230" s="17"/>
      <c r="N230" s="251"/>
      <c r="O230" s="252"/>
    </row>
    <row r="231" spans="1:15">
      <c r="A231" s="314">
        <v>30</v>
      </c>
      <c r="B231" s="248">
        <v>230</v>
      </c>
      <c r="C231" s="34">
        <v>92009</v>
      </c>
      <c r="D231" s="249" t="s">
        <v>869</v>
      </c>
      <c r="E231" s="249" t="s">
        <v>17</v>
      </c>
      <c r="F231" s="315">
        <v>17</v>
      </c>
      <c r="G231" s="248">
        <f>F231*14</f>
        <v>238</v>
      </c>
      <c r="H231" s="250"/>
      <c r="I231" s="251"/>
      <c r="J231" s="5"/>
      <c r="K231" s="252"/>
      <c r="L231" s="17"/>
      <c r="M231" s="17"/>
      <c r="N231" s="251"/>
      <c r="O231" s="252"/>
    </row>
    <row r="232" spans="1:15" ht="22.5">
      <c r="A232" s="314">
        <v>27</v>
      </c>
      <c r="B232" s="248">
        <v>231</v>
      </c>
      <c r="C232" s="34">
        <v>92011</v>
      </c>
      <c r="D232" s="249" t="s">
        <v>869</v>
      </c>
      <c r="E232" s="249" t="s">
        <v>17</v>
      </c>
      <c r="F232" s="315">
        <v>1</v>
      </c>
      <c r="G232" s="248">
        <v>100</v>
      </c>
      <c r="H232" s="314" t="s">
        <v>75</v>
      </c>
      <c r="I232" s="251"/>
      <c r="J232" s="5"/>
      <c r="K232" s="252"/>
      <c r="L232" s="17"/>
      <c r="M232" s="17"/>
      <c r="N232" s="251"/>
      <c r="O232" s="252"/>
    </row>
    <row r="233" spans="1:15">
      <c r="A233" s="314">
        <v>28</v>
      </c>
      <c r="B233" s="263">
        <v>232</v>
      </c>
      <c r="C233" s="34">
        <v>92012</v>
      </c>
      <c r="D233" s="249" t="s">
        <v>95</v>
      </c>
      <c r="E233" s="249" t="s">
        <v>17</v>
      </c>
      <c r="F233" s="315">
        <v>17</v>
      </c>
      <c r="G233" s="248">
        <f t="shared" ref="G233:G252" si="7">F233*14</f>
        <v>238</v>
      </c>
      <c r="H233" s="250"/>
      <c r="I233" s="251"/>
      <c r="J233" s="5"/>
      <c r="K233" s="252"/>
      <c r="L233" s="17"/>
      <c r="M233" s="17"/>
      <c r="N233" s="251"/>
      <c r="O233" s="252"/>
    </row>
    <row r="234" spans="1:15">
      <c r="A234" s="314">
        <v>54</v>
      </c>
      <c r="B234" s="248">
        <v>233</v>
      </c>
      <c r="C234" s="34">
        <v>92039</v>
      </c>
      <c r="D234" s="249" t="s">
        <v>869</v>
      </c>
      <c r="E234" s="249" t="s">
        <v>17</v>
      </c>
      <c r="F234" s="315">
        <v>210</v>
      </c>
      <c r="G234" s="248">
        <f t="shared" si="7"/>
        <v>2940</v>
      </c>
      <c r="H234" s="250"/>
      <c r="I234" s="251"/>
      <c r="J234" s="5"/>
      <c r="K234" s="252"/>
      <c r="L234" s="17"/>
      <c r="M234" s="17"/>
      <c r="N234" s="251"/>
      <c r="O234" s="252"/>
    </row>
    <row r="235" spans="1:15">
      <c r="A235" s="314">
        <v>55</v>
      </c>
      <c r="B235" s="248">
        <v>234</v>
      </c>
      <c r="C235" s="34">
        <v>92040</v>
      </c>
      <c r="D235" s="249" t="s">
        <v>1312</v>
      </c>
      <c r="E235" s="249" t="s">
        <v>17</v>
      </c>
      <c r="F235" s="315">
        <v>200</v>
      </c>
      <c r="G235" s="248">
        <f t="shared" si="7"/>
        <v>2800</v>
      </c>
      <c r="H235" s="250"/>
      <c r="I235" s="251"/>
      <c r="J235" s="5"/>
      <c r="K235" s="252"/>
      <c r="L235" s="17"/>
      <c r="M235" s="17"/>
      <c r="N235" s="251"/>
      <c r="O235" s="252"/>
    </row>
    <row r="236" spans="1:15">
      <c r="A236" s="314">
        <v>29</v>
      </c>
      <c r="B236" s="263">
        <v>235</v>
      </c>
      <c r="C236" s="34">
        <v>92123</v>
      </c>
      <c r="D236" s="249" t="s">
        <v>40</v>
      </c>
      <c r="E236" s="249" t="s">
        <v>17</v>
      </c>
      <c r="F236" s="315">
        <v>179</v>
      </c>
      <c r="G236" s="248">
        <f t="shared" si="7"/>
        <v>2506</v>
      </c>
      <c r="H236" s="250"/>
      <c r="I236" s="251"/>
      <c r="J236" s="5"/>
      <c r="K236" s="252"/>
      <c r="L236" s="17"/>
      <c r="M236" s="17"/>
      <c r="N236" s="251"/>
      <c r="O236" s="252"/>
    </row>
    <row r="237" spans="1:15">
      <c r="A237" s="314">
        <v>200</v>
      </c>
      <c r="B237" s="248">
        <v>236</v>
      </c>
      <c r="C237" s="34">
        <v>92131</v>
      </c>
      <c r="D237" s="249" t="s">
        <v>40</v>
      </c>
      <c r="E237" s="249" t="s">
        <v>17</v>
      </c>
      <c r="F237" s="315">
        <v>240</v>
      </c>
      <c r="G237" s="248">
        <f t="shared" si="7"/>
        <v>3360</v>
      </c>
      <c r="H237" s="250"/>
      <c r="I237" s="251"/>
      <c r="J237" s="5"/>
      <c r="K237" s="252"/>
      <c r="L237" s="17"/>
      <c r="M237" s="17"/>
      <c r="N237" s="251"/>
      <c r="O237" s="252"/>
    </row>
    <row r="238" spans="1:15">
      <c r="A238" s="314">
        <v>107</v>
      </c>
      <c r="B238" s="248">
        <v>237</v>
      </c>
      <c r="C238" s="34">
        <v>92185</v>
      </c>
      <c r="D238" s="249" t="s">
        <v>95</v>
      </c>
      <c r="E238" s="249" t="s">
        <v>17</v>
      </c>
      <c r="F238" s="248">
        <v>210</v>
      </c>
      <c r="G238" s="248">
        <f t="shared" si="7"/>
        <v>2940</v>
      </c>
      <c r="H238" s="250"/>
      <c r="I238" s="251"/>
      <c r="J238" s="248"/>
      <c r="K238" s="252"/>
      <c r="L238" s="17"/>
      <c r="M238" s="17"/>
      <c r="N238" s="251"/>
      <c r="O238" s="252"/>
    </row>
    <row r="239" spans="1:15">
      <c r="A239" s="314">
        <v>198</v>
      </c>
      <c r="B239" s="263">
        <v>238</v>
      </c>
      <c r="C239" s="34">
        <v>92195</v>
      </c>
      <c r="D239" s="249" t="s">
        <v>1452</v>
      </c>
      <c r="E239" s="249" t="s">
        <v>17</v>
      </c>
      <c r="F239" s="315">
        <v>210</v>
      </c>
      <c r="G239" s="248">
        <f t="shared" si="7"/>
        <v>2940</v>
      </c>
      <c r="H239" s="250"/>
      <c r="I239" s="251"/>
      <c r="J239" s="5"/>
      <c r="K239" s="252"/>
      <c r="L239" s="17"/>
      <c r="M239" s="17"/>
      <c r="N239" s="251"/>
      <c r="O239" s="252"/>
    </row>
    <row r="240" spans="1:15">
      <c r="A240" s="314">
        <v>234</v>
      </c>
      <c r="B240" s="248">
        <v>239</v>
      </c>
      <c r="C240" s="34">
        <v>92223</v>
      </c>
      <c r="D240" s="249" t="s">
        <v>413</v>
      </c>
      <c r="E240" s="249" t="s">
        <v>17</v>
      </c>
      <c r="F240" s="315">
        <v>210</v>
      </c>
      <c r="G240" s="248">
        <f t="shared" si="7"/>
        <v>2940</v>
      </c>
      <c r="H240" s="250"/>
      <c r="I240" s="251"/>
      <c r="J240" s="5"/>
      <c r="K240" s="252"/>
      <c r="L240" s="17"/>
      <c r="M240" s="17"/>
      <c r="N240" s="251"/>
      <c r="O240" s="252"/>
    </row>
    <row r="241" spans="1:15">
      <c r="A241" s="314">
        <v>235</v>
      </c>
      <c r="B241" s="248">
        <v>240</v>
      </c>
      <c r="C241" s="248">
        <v>92224</v>
      </c>
      <c r="D241" s="249" t="s">
        <v>413</v>
      </c>
      <c r="E241" s="249" t="s">
        <v>17</v>
      </c>
      <c r="F241" s="315">
        <v>210</v>
      </c>
      <c r="G241" s="248">
        <f t="shared" si="7"/>
        <v>2940</v>
      </c>
      <c r="H241" s="250"/>
      <c r="I241" s="251"/>
      <c r="J241" s="5"/>
      <c r="K241" s="252"/>
      <c r="L241" s="17"/>
      <c r="M241" s="17"/>
      <c r="N241" s="251"/>
      <c r="O241" s="252"/>
    </row>
    <row r="242" spans="1:15">
      <c r="A242" s="314">
        <v>67</v>
      </c>
      <c r="B242" s="263">
        <v>241</v>
      </c>
      <c r="C242" s="34">
        <v>93204</v>
      </c>
      <c r="D242" s="249" t="s">
        <v>1356</v>
      </c>
      <c r="E242" s="249" t="s">
        <v>17</v>
      </c>
      <c r="F242" s="315">
        <v>210</v>
      </c>
      <c r="G242" s="248">
        <f t="shared" si="7"/>
        <v>2940</v>
      </c>
      <c r="H242" s="250"/>
      <c r="I242" s="251"/>
      <c r="J242" s="5"/>
      <c r="K242" s="252"/>
      <c r="L242" s="17"/>
      <c r="M242" s="17"/>
      <c r="N242" s="251"/>
      <c r="O242" s="252"/>
    </row>
    <row r="243" spans="1:15">
      <c r="A243" s="314">
        <v>76</v>
      </c>
      <c r="B243" s="248">
        <v>242</v>
      </c>
      <c r="C243" s="34">
        <v>93230</v>
      </c>
      <c r="D243" s="249" t="s">
        <v>1352</v>
      </c>
      <c r="E243" s="249" t="s">
        <v>17</v>
      </c>
      <c r="F243" s="315">
        <v>210</v>
      </c>
      <c r="G243" s="248">
        <f t="shared" si="7"/>
        <v>2940</v>
      </c>
      <c r="H243" s="250"/>
      <c r="I243" s="251"/>
      <c r="J243" s="5"/>
      <c r="K243" s="252"/>
      <c r="L243" s="17"/>
      <c r="M243" s="17"/>
      <c r="N243" s="251"/>
      <c r="O243" s="252"/>
    </row>
    <row r="244" spans="1:15">
      <c r="A244" s="314">
        <v>77</v>
      </c>
      <c r="B244" s="248">
        <v>243</v>
      </c>
      <c r="C244" s="34">
        <v>93231</v>
      </c>
      <c r="D244" s="249" t="s">
        <v>1351</v>
      </c>
      <c r="E244" s="249" t="s">
        <v>17</v>
      </c>
      <c r="F244" s="315">
        <v>210</v>
      </c>
      <c r="G244" s="248">
        <f t="shared" si="7"/>
        <v>2940</v>
      </c>
      <c r="H244" s="250"/>
      <c r="I244" s="251"/>
      <c r="J244" s="5"/>
      <c r="K244" s="252"/>
      <c r="L244" s="17"/>
      <c r="M244" s="17"/>
      <c r="N244" s="251"/>
      <c r="O244" s="252"/>
    </row>
    <row r="245" spans="1:15">
      <c r="A245" s="314">
        <v>100</v>
      </c>
      <c r="B245" s="263">
        <v>244</v>
      </c>
      <c r="C245" s="34">
        <v>93303</v>
      </c>
      <c r="D245" s="249" t="s">
        <v>32</v>
      </c>
      <c r="E245" s="249" t="s">
        <v>17</v>
      </c>
      <c r="F245" s="248">
        <v>210</v>
      </c>
      <c r="G245" s="248">
        <f t="shared" si="7"/>
        <v>2940</v>
      </c>
      <c r="H245" s="250"/>
      <c r="I245" s="251"/>
      <c r="J245" s="248"/>
      <c r="K245" s="252"/>
      <c r="L245" s="17"/>
      <c r="M245" s="17"/>
      <c r="N245" s="251"/>
      <c r="O245" s="252"/>
    </row>
    <row r="246" spans="1:15">
      <c r="A246" s="314">
        <v>101</v>
      </c>
      <c r="B246" s="248">
        <v>245</v>
      </c>
      <c r="C246" s="34">
        <v>93304</v>
      </c>
      <c r="D246" s="249" t="s">
        <v>34</v>
      </c>
      <c r="E246" s="249" t="s">
        <v>1348</v>
      </c>
      <c r="F246" s="315">
        <v>210</v>
      </c>
      <c r="G246" s="248">
        <f t="shared" si="7"/>
        <v>2940</v>
      </c>
      <c r="H246" s="250"/>
      <c r="I246" s="251"/>
      <c r="J246" s="5"/>
      <c r="K246" s="252"/>
      <c r="L246" s="17"/>
      <c r="M246" s="17"/>
      <c r="N246" s="251"/>
      <c r="O246" s="252"/>
    </row>
    <row r="247" spans="1:15">
      <c r="A247" s="314">
        <v>134</v>
      </c>
      <c r="B247" s="248">
        <v>246</v>
      </c>
      <c r="C247" s="34">
        <v>93414</v>
      </c>
      <c r="D247" s="249" t="s">
        <v>1363</v>
      </c>
      <c r="E247" s="249" t="s">
        <v>17</v>
      </c>
      <c r="F247" s="248">
        <v>210</v>
      </c>
      <c r="G247" s="248">
        <f t="shared" si="7"/>
        <v>2940</v>
      </c>
      <c r="H247" s="250"/>
      <c r="I247" s="251"/>
      <c r="J247" s="248"/>
      <c r="K247" s="252"/>
      <c r="L247" s="17"/>
      <c r="M247" s="17"/>
      <c r="N247" s="251"/>
      <c r="O247" s="252"/>
    </row>
    <row r="248" spans="1:15">
      <c r="A248" s="314">
        <v>135</v>
      </c>
      <c r="B248" s="263">
        <v>247</v>
      </c>
      <c r="C248" s="34">
        <v>93415</v>
      </c>
      <c r="D248" s="249" t="s">
        <v>645</v>
      </c>
      <c r="E248" s="249" t="s">
        <v>17</v>
      </c>
      <c r="F248" s="248">
        <v>210</v>
      </c>
      <c r="G248" s="248">
        <f t="shared" si="7"/>
        <v>2940</v>
      </c>
      <c r="H248" s="250"/>
      <c r="I248" s="251"/>
      <c r="J248" s="248"/>
      <c r="K248" s="252"/>
      <c r="L248" s="17"/>
      <c r="M248" s="17"/>
      <c r="N248" s="251"/>
      <c r="O248" s="252"/>
    </row>
    <row r="249" spans="1:15">
      <c r="A249" s="314">
        <v>196</v>
      </c>
      <c r="B249" s="248">
        <v>248</v>
      </c>
      <c r="C249" s="34">
        <v>93465</v>
      </c>
      <c r="D249" s="249" t="s">
        <v>1371</v>
      </c>
      <c r="E249" s="249" t="s">
        <v>1348</v>
      </c>
      <c r="F249" s="315">
        <v>210</v>
      </c>
      <c r="G249" s="248">
        <f t="shared" si="7"/>
        <v>2940</v>
      </c>
      <c r="H249" s="250"/>
      <c r="I249" s="251"/>
      <c r="J249" s="5"/>
      <c r="K249" s="252"/>
      <c r="L249" s="17"/>
      <c r="M249" s="17"/>
      <c r="N249" s="251"/>
      <c r="O249" s="252"/>
    </row>
    <row r="250" spans="1:15">
      <c r="A250" s="314">
        <v>197</v>
      </c>
      <c r="B250" s="248">
        <v>249</v>
      </c>
      <c r="C250" s="34">
        <v>93466</v>
      </c>
      <c r="D250" s="249" t="s">
        <v>1371</v>
      </c>
      <c r="E250" s="249" t="s">
        <v>1348</v>
      </c>
      <c r="F250" s="315">
        <v>210</v>
      </c>
      <c r="G250" s="248">
        <f t="shared" si="7"/>
        <v>2940</v>
      </c>
      <c r="H250" s="250"/>
      <c r="I250" s="251"/>
      <c r="J250" s="5"/>
      <c r="K250" s="252"/>
      <c r="L250" s="17"/>
      <c r="M250" s="17"/>
      <c r="N250" s="251"/>
      <c r="O250" s="252"/>
    </row>
    <row r="251" spans="1:15">
      <c r="A251" s="314">
        <v>232</v>
      </c>
      <c r="B251" s="263">
        <v>250</v>
      </c>
      <c r="C251" s="34">
        <v>93590</v>
      </c>
      <c r="D251" s="249" t="s">
        <v>1356</v>
      </c>
      <c r="E251" s="249" t="s">
        <v>17</v>
      </c>
      <c r="F251" s="315">
        <v>210</v>
      </c>
      <c r="G251" s="248">
        <f t="shared" si="7"/>
        <v>2940</v>
      </c>
      <c r="H251" s="250"/>
      <c r="I251" s="251"/>
      <c r="J251" s="5"/>
      <c r="K251" s="252"/>
      <c r="L251" s="17"/>
      <c r="M251" s="17"/>
      <c r="N251" s="251"/>
      <c r="O251" s="252"/>
    </row>
    <row r="252" spans="1:15" ht="13.5" thickBot="1">
      <c r="A252" s="314">
        <v>233</v>
      </c>
      <c r="B252" s="248">
        <v>251</v>
      </c>
      <c r="C252" s="34">
        <v>93591</v>
      </c>
      <c r="D252" s="249" t="s">
        <v>1371</v>
      </c>
      <c r="E252" s="249" t="s">
        <v>1348</v>
      </c>
      <c r="F252" s="315">
        <v>210</v>
      </c>
      <c r="G252" s="248">
        <f t="shared" si="7"/>
        <v>2940</v>
      </c>
      <c r="H252" s="250"/>
      <c r="I252" s="251"/>
      <c r="J252" s="5"/>
      <c r="K252" s="252"/>
      <c r="L252" s="17"/>
      <c r="M252" s="17"/>
      <c r="N252" s="251"/>
      <c r="O252" s="252"/>
    </row>
    <row r="253" spans="1:15" ht="13.5" thickBot="1">
      <c r="A253" s="314"/>
      <c r="B253" s="248"/>
      <c r="C253" s="34"/>
      <c r="D253" s="257"/>
      <c r="E253" s="258" t="s">
        <v>46</v>
      </c>
      <c r="F253" s="333">
        <f>SUM(F2:F252)</f>
        <v>39777</v>
      </c>
      <c r="G253" s="260">
        <f>SUM(G2:G252)</f>
        <v>558824</v>
      </c>
      <c r="H253" s="348"/>
      <c r="I253" s="251"/>
      <c r="J253" s="5"/>
      <c r="K253" s="252"/>
      <c r="L253" s="17"/>
      <c r="M253" s="17"/>
      <c r="N253" s="251"/>
      <c r="O253" s="25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039"/>
  <sheetViews>
    <sheetView topLeftCell="B1" workbookViewId="0">
      <selection sqref="A1:XFD1048576"/>
    </sheetView>
  </sheetViews>
  <sheetFormatPr defaultRowHeight="12.75"/>
  <cols>
    <col min="1" max="1" width="0.5703125" style="322" hidden="1" customWidth="1"/>
    <col min="2" max="2" width="6.28515625" style="1" customWidth="1"/>
    <col min="3" max="3" width="8.7109375" style="1" customWidth="1"/>
    <col min="4" max="4" width="18.85546875" style="238" customWidth="1"/>
    <col min="5" max="5" width="25.5703125" style="237" customWidth="1"/>
    <col min="6" max="6" width="8.42578125" style="322" customWidth="1"/>
    <col min="7" max="7" width="10.140625" style="2" customWidth="1"/>
    <col min="8" max="8" width="15" style="349" customWidth="1"/>
    <col min="9" max="9" width="13.5703125" customWidth="1"/>
    <col min="10" max="10" width="11.85546875" style="1" customWidth="1"/>
    <col min="11" max="11" width="11.28515625" style="6" customWidth="1"/>
    <col min="12" max="12" width="8.7109375" style="1" customWidth="1"/>
    <col min="13" max="13" width="21.140625" style="2" customWidth="1"/>
    <col min="14" max="14" width="21.28515625" customWidth="1"/>
    <col min="15" max="15" width="16.7109375" style="6" customWidth="1"/>
    <col min="257" max="257" width="0" hidden="1" customWidth="1"/>
    <col min="258" max="258" width="6.28515625" customWidth="1"/>
    <col min="259" max="259" width="8.7109375" customWidth="1"/>
    <col min="260" max="260" width="18.85546875" customWidth="1"/>
    <col min="261" max="261" width="25.5703125" customWidth="1"/>
    <col min="262" max="262" width="8.42578125" customWidth="1"/>
    <col min="263" max="263" width="10.140625" customWidth="1"/>
    <col min="264" max="264" width="15" customWidth="1"/>
    <col min="265" max="265" width="13.5703125" customWidth="1"/>
    <col min="266" max="266" width="11.85546875" customWidth="1"/>
    <col min="267" max="267" width="11.28515625" customWidth="1"/>
    <col min="268" max="268" width="8.7109375" customWidth="1"/>
    <col min="269" max="269" width="21.140625" customWidth="1"/>
    <col min="270" max="270" width="21.28515625" customWidth="1"/>
    <col min="271" max="271" width="16.7109375" customWidth="1"/>
    <col min="513" max="513" width="0" hidden="1" customWidth="1"/>
    <col min="514" max="514" width="6.28515625" customWidth="1"/>
    <col min="515" max="515" width="8.7109375" customWidth="1"/>
    <col min="516" max="516" width="18.85546875" customWidth="1"/>
    <col min="517" max="517" width="25.5703125" customWidth="1"/>
    <col min="518" max="518" width="8.42578125" customWidth="1"/>
    <col min="519" max="519" width="10.140625" customWidth="1"/>
    <col min="520" max="520" width="15" customWidth="1"/>
    <col min="521" max="521" width="13.5703125" customWidth="1"/>
    <col min="522" max="522" width="11.85546875" customWidth="1"/>
    <col min="523" max="523" width="11.28515625" customWidth="1"/>
    <col min="524" max="524" width="8.7109375" customWidth="1"/>
    <col min="525" max="525" width="21.140625" customWidth="1"/>
    <col min="526" max="526" width="21.28515625" customWidth="1"/>
    <col min="527" max="527" width="16.7109375" customWidth="1"/>
    <col min="769" max="769" width="0" hidden="1" customWidth="1"/>
    <col min="770" max="770" width="6.28515625" customWidth="1"/>
    <col min="771" max="771" width="8.7109375" customWidth="1"/>
    <col min="772" max="772" width="18.85546875" customWidth="1"/>
    <col min="773" max="773" width="25.5703125" customWidth="1"/>
    <col min="774" max="774" width="8.42578125" customWidth="1"/>
    <col min="775" max="775" width="10.140625" customWidth="1"/>
    <col min="776" max="776" width="15" customWidth="1"/>
    <col min="777" max="777" width="13.5703125" customWidth="1"/>
    <col min="778" max="778" width="11.85546875" customWidth="1"/>
    <col min="779" max="779" width="11.28515625" customWidth="1"/>
    <col min="780" max="780" width="8.7109375" customWidth="1"/>
    <col min="781" max="781" width="21.140625" customWidth="1"/>
    <col min="782" max="782" width="21.28515625" customWidth="1"/>
    <col min="783" max="783" width="16.7109375" customWidth="1"/>
    <col min="1025" max="1025" width="0" hidden="1" customWidth="1"/>
    <col min="1026" max="1026" width="6.28515625" customWidth="1"/>
    <col min="1027" max="1027" width="8.7109375" customWidth="1"/>
    <col min="1028" max="1028" width="18.85546875" customWidth="1"/>
    <col min="1029" max="1029" width="25.5703125" customWidth="1"/>
    <col min="1030" max="1030" width="8.42578125" customWidth="1"/>
    <col min="1031" max="1031" width="10.140625" customWidth="1"/>
    <col min="1032" max="1032" width="15" customWidth="1"/>
    <col min="1033" max="1033" width="13.5703125" customWidth="1"/>
    <col min="1034" max="1034" width="11.85546875" customWidth="1"/>
    <col min="1035" max="1035" width="11.28515625" customWidth="1"/>
    <col min="1036" max="1036" width="8.7109375" customWidth="1"/>
    <col min="1037" max="1037" width="21.140625" customWidth="1"/>
    <col min="1038" max="1038" width="21.28515625" customWidth="1"/>
    <col min="1039" max="1039" width="16.7109375" customWidth="1"/>
    <col min="1281" max="1281" width="0" hidden="1" customWidth="1"/>
    <col min="1282" max="1282" width="6.28515625" customWidth="1"/>
    <col min="1283" max="1283" width="8.7109375" customWidth="1"/>
    <col min="1284" max="1284" width="18.85546875" customWidth="1"/>
    <col min="1285" max="1285" width="25.5703125" customWidth="1"/>
    <col min="1286" max="1286" width="8.42578125" customWidth="1"/>
    <col min="1287" max="1287" width="10.140625" customWidth="1"/>
    <col min="1288" max="1288" width="15" customWidth="1"/>
    <col min="1289" max="1289" width="13.5703125" customWidth="1"/>
    <col min="1290" max="1290" width="11.85546875" customWidth="1"/>
    <col min="1291" max="1291" width="11.28515625" customWidth="1"/>
    <col min="1292" max="1292" width="8.7109375" customWidth="1"/>
    <col min="1293" max="1293" width="21.140625" customWidth="1"/>
    <col min="1294" max="1294" width="21.28515625" customWidth="1"/>
    <col min="1295" max="1295" width="16.7109375" customWidth="1"/>
    <col min="1537" max="1537" width="0" hidden="1" customWidth="1"/>
    <col min="1538" max="1538" width="6.28515625" customWidth="1"/>
    <col min="1539" max="1539" width="8.7109375" customWidth="1"/>
    <col min="1540" max="1540" width="18.85546875" customWidth="1"/>
    <col min="1541" max="1541" width="25.5703125" customWidth="1"/>
    <col min="1542" max="1542" width="8.42578125" customWidth="1"/>
    <col min="1543" max="1543" width="10.140625" customWidth="1"/>
    <col min="1544" max="1544" width="15" customWidth="1"/>
    <col min="1545" max="1545" width="13.5703125" customWidth="1"/>
    <col min="1546" max="1546" width="11.85546875" customWidth="1"/>
    <col min="1547" max="1547" width="11.28515625" customWidth="1"/>
    <col min="1548" max="1548" width="8.7109375" customWidth="1"/>
    <col min="1549" max="1549" width="21.140625" customWidth="1"/>
    <col min="1550" max="1550" width="21.28515625" customWidth="1"/>
    <col min="1551" max="1551" width="16.7109375" customWidth="1"/>
    <col min="1793" max="1793" width="0" hidden="1" customWidth="1"/>
    <col min="1794" max="1794" width="6.28515625" customWidth="1"/>
    <col min="1795" max="1795" width="8.7109375" customWidth="1"/>
    <col min="1796" max="1796" width="18.85546875" customWidth="1"/>
    <col min="1797" max="1797" width="25.5703125" customWidth="1"/>
    <col min="1798" max="1798" width="8.42578125" customWidth="1"/>
    <col min="1799" max="1799" width="10.140625" customWidth="1"/>
    <col min="1800" max="1800" width="15" customWidth="1"/>
    <col min="1801" max="1801" width="13.5703125" customWidth="1"/>
    <col min="1802" max="1802" width="11.85546875" customWidth="1"/>
    <col min="1803" max="1803" width="11.28515625" customWidth="1"/>
    <col min="1804" max="1804" width="8.7109375" customWidth="1"/>
    <col min="1805" max="1805" width="21.140625" customWidth="1"/>
    <col min="1806" max="1806" width="21.28515625" customWidth="1"/>
    <col min="1807" max="1807" width="16.7109375" customWidth="1"/>
    <col min="2049" max="2049" width="0" hidden="1" customWidth="1"/>
    <col min="2050" max="2050" width="6.28515625" customWidth="1"/>
    <col min="2051" max="2051" width="8.7109375" customWidth="1"/>
    <col min="2052" max="2052" width="18.85546875" customWidth="1"/>
    <col min="2053" max="2053" width="25.5703125" customWidth="1"/>
    <col min="2054" max="2054" width="8.42578125" customWidth="1"/>
    <col min="2055" max="2055" width="10.140625" customWidth="1"/>
    <col min="2056" max="2056" width="15" customWidth="1"/>
    <col min="2057" max="2057" width="13.5703125" customWidth="1"/>
    <col min="2058" max="2058" width="11.85546875" customWidth="1"/>
    <col min="2059" max="2059" width="11.28515625" customWidth="1"/>
    <col min="2060" max="2060" width="8.7109375" customWidth="1"/>
    <col min="2061" max="2061" width="21.140625" customWidth="1"/>
    <col min="2062" max="2062" width="21.28515625" customWidth="1"/>
    <col min="2063" max="2063" width="16.7109375" customWidth="1"/>
    <col min="2305" max="2305" width="0" hidden="1" customWidth="1"/>
    <col min="2306" max="2306" width="6.28515625" customWidth="1"/>
    <col min="2307" max="2307" width="8.7109375" customWidth="1"/>
    <col min="2308" max="2308" width="18.85546875" customWidth="1"/>
    <col min="2309" max="2309" width="25.5703125" customWidth="1"/>
    <col min="2310" max="2310" width="8.42578125" customWidth="1"/>
    <col min="2311" max="2311" width="10.140625" customWidth="1"/>
    <col min="2312" max="2312" width="15" customWidth="1"/>
    <col min="2313" max="2313" width="13.5703125" customWidth="1"/>
    <col min="2314" max="2314" width="11.85546875" customWidth="1"/>
    <col min="2315" max="2315" width="11.28515625" customWidth="1"/>
    <col min="2316" max="2316" width="8.7109375" customWidth="1"/>
    <col min="2317" max="2317" width="21.140625" customWidth="1"/>
    <col min="2318" max="2318" width="21.28515625" customWidth="1"/>
    <col min="2319" max="2319" width="16.7109375" customWidth="1"/>
    <col min="2561" max="2561" width="0" hidden="1" customWidth="1"/>
    <col min="2562" max="2562" width="6.28515625" customWidth="1"/>
    <col min="2563" max="2563" width="8.7109375" customWidth="1"/>
    <col min="2564" max="2564" width="18.85546875" customWidth="1"/>
    <col min="2565" max="2565" width="25.5703125" customWidth="1"/>
    <col min="2566" max="2566" width="8.42578125" customWidth="1"/>
    <col min="2567" max="2567" width="10.140625" customWidth="1"/>
    <col min="2568" max="2568" width="15" customWidth="1"/>
    <col min="2569" max="2569" width="13.5703125" customWidth="1"/>
    <col min="2570" max="2570" width="11.85546875" customWidth="1"/>
    <col min="2571" max="2571" width="11.28515625" customWidth="1"/>
    <col min="2572" max="2572" width="8.7109375" customWidth="1"/>
    <col min="2573" max="2573" width="21.140625" customWidth="1"/>
    <col min="2574" max="2574" width="21.28515625" customWidth="1"/>
    <col min="2575" max="2575" width="16.7109375" customWidth="1"/>
    <col min="2817" max="2817" width="0" hidden="1" customWidth="1"/>
    <col min="2818" max="2818" width="6.28515625" customWidth="1"/>
    <col min="2819" max="2819" width="8.7109375" customWidth="1"/>
    <col min="2820" max="2820" width="18.85546875" customWidth="1"/>
    <col min="2821" max="2821" width="25.5703125" customWidth="1"/>
    <col min="2822" max="2822" width="8.42578125" customWidth="1"/>
    <col min="2823" max="2823" width="10.140625" customWidth="1"/>
    <col min="2824" max="2824" width="15" customWidth="1"/>
    <col min="2825" max="2825" width="13.5703125" customWidth="1"/>
    <col min="2826" max="2826" width="11.85546875" customWidth="1"/>
    <col min="2827" max="2827" width="11.28515625" customWidth="1"/>
    <col min="2828" max="2828" width="8.7109375" customWidth="1"/>
    <col min="2829" max="2829" width="21.140625" customWidth="1"/>
    <col min="2830" max="2830" width="21.28515625" customWidth="1"/>
    <col min="2831" max="2831" width="16.7109375" customWidth="1"/>
    <col min="3073" max="3073" width="0" hidden="1" customWidth="1"/>
    <col min="3074" max="3074" width="6.28515625" customWidth="1"/>
    <col min="3075" max="3075" width="8.7109375" customWidth="1"/>
    <col min="3076" max="3076" width="18.85546875" customWidth="1"/>
    <col min="3077" max="3077" width="25.5703125" customWidth="1"/>
    <col min="3078" max="3078" width="8.42578125" customWidth="1"/>
    <col min="3079" max="3079" width="10.140625" customWidth="1"/>
    <col min="3080" max="3080" width="15" customWidth="1"/>
    <col min="3081" max="3081" width="13.5703125" customWidth="1"/>
    <col min="3082" max="3082" width="11.85546875" customWidth="1"/>
    <col min="3083" max="3083" width="11.28515625" customWidth="1"/>
    <col min="3084" max="3084" width="8.7109375" customWidth="1"/>
    <col min="3085" max="3085" width="21.140625" customWidth="1"/>
    <col min="3086" max="3086" width="21.28515625" customWidth="1"/>
    <col min="3087" max="3087" width="16.7109375" customWidth="1"/>
    <col min="3329" max="3329" width="0" hidden="1" customWidth="1"/>
    <col min="3330" max="3330" width="6.28515625" customWidth="1"/>
    <col min="3331" max="3331" width="8.7109375" customWidth="1"/>
    <col min="3332" max="3332" width="18.85546875" customWidth="1"/>
    <col min="3333" max="3333" width="25.5703125" customWidth="1"/>
    <col min="3334" max="3334" width="8.42578125" customWidth="1"/>
    <col min="3335" max="3335" width="10.140625" customWidth="1"/>
    <col min="3336" max="3336" width="15" customWidth="1"/>
    <col min="3337" max="3337" width="13.5703125" customWidth="1"/>
    <col min="3338" max="3338" width="11.85546875" customWidth="1"/>
    <col min="3339" max="3339" width="11.28515625" customWidth="1"/>
    <col min="3340" max="3340" width="8.7109375" customWidth="1"/>
    <col min="3341" max="3341" width="21.140625" customWidth="1"/>
    <col min="3342" max="3342" width="21.28515625" customWidth="1"/>
    <col min="3343" max="3343" width="16.7109375" customWidth="1"/>
    <col min="3585" max="3585" width="0" hidden="1" customWidth="1"/>
    <col min="3586" max="3586" width="6.28515625" customWidth="1"/>
    <col min="3587" max="3587" width="8.7109375" customWidth="1"/>
    <col min="3588" max="3588" width="18.85546875" customWidth="1"/>
    <col min="3589" max="3589" width="25.5703125" customWidth="1"/>
    <col min="3590" max="3590" width="8.42578125" customWidth="1"/>
    <col min="3591" max="3591" width="10.140625" customWidth="1"/>
    <col min="3592" max="3592" width="15" customWidth="1"/>
    <col min="3593" max="3593" width="13.5703125" customWidth="1"/>
    <col min="3594" max="3594" width="11.85546875" customWidth="1"/>
    <col min="3595" max="3595" width="11.28515625" customWidth="1"/>
    <col min="3596" max="3596" width="8.7109375" customWidth="1"/>
    <col min="3597" max="3597" width="21.140625" customWidth="1"/>
    <col min="3598" max="3598" width="21.28515625" customWidth="1"/>
    <col min="3599" max="3599" width="16.7109375" customWidth="1"/>
    <col min="3841" max="3841" width="0" hidden="1" customWidth="1"/>
    <col min="3842" max="3842" width="6.28515625" customWidth="1"/>
    <col min="3843" max="3843" width="8.7109375" customWidth="1"/>
    <col min="3844" max="3844" width="18.85546875" customWidth="1"/>
    <col min="3845" max="3845" width="25.5703125" customWidth="1"/>
    <col min="3846" max="3846" width="8.42578125" customWidth="1"/>
    <col min="3847" max="3847" width="10.140625" customWidth="1"/>
    <col min="3848" max="3848" width="15" customWidth="1"/>
    <col min="3849" max="3849" width="13.5703125" customWidth="1"/>
    <col min="3850" max="3850" width="11.85546875" customWidth="1"/>
    <col min="3851" max="3851" width="11.28515625" customWidth="1"/>
    <col min="3852" max="3852" width="8.7109375" customWidth="1"/>
    <col min="3853" max="3853" width="21.140625" customWidth="1"/>
    <col min="3854" max="3854" width="21.28515625" customWidth="1"/>
    <col min="3855" max="3855" width="16.7109375" customWidth="1"/>
    <col min="4097" max="4097" width="0" hidden="1" customWidth="1"/>
    <col min="4098" max="4098" width="6.28515625" customWidth="1"/>
    <col min="4099" max="4099" width="8.7109375" customWidth="1"/>
    <col min="4100" max="4100" width="18.85546875" customWidth="1"/>
    <col min="4101" max="4101" width="25.5703125" customWidth="1"/>
    <col min="4102" max="4102" width="8.42578125" customWidth="1"/>
    <col min="4103" max="4103" width="10.140625" customWidth="1"/>
    <col min="4104" max="4104" width="15" customWidth="1"/>
    <col min="4105" max="4105" width="13.5703125" customWidth="1"/>
    <col min="4106" max="4106" width="11.85546875" customWidth="1"/>
    <col min="4107" max="4107" width="11.28515625" customWidth="1"/>
    <col min="4108" max="4108" width="8.7109375" customWidth="1"/>
    <col min="4109" max="4109" width="21.140625" customWidth="1"/>
    <col min="4110" max="4110" width="21.28515625" customWidth="1"/>
    <col min="4111" max="4111" width="16.7109375" customWidth="1"/>
    <col min="4353" max="4353" width="0" hidden="1" customWidth="1"/>
    <col min="4354" max="4354" width="6.28515625" customWidth="1"/>
    <col min="4355" max="4355" width="8.7109375" customWidth="1"/>
    <col min="4356" max="4356" width="18.85546875" customWidth="1"/>
    <col min="4357" max="4357" width="25.5703125" customWidth="1"/>
    <col min="4358" max="4358" width="8.42578125" customWidth="1"/>
    <col min="4359" max="4359" width="10.140625" customWidth="1"/>
    <col min="4360" max="4360" width="15" customWidth="1"/>
    <col min="4361" max="4361" width="13.5703125" customWidth="1"/>
    <col min="4362" max="4362" width="11.85546875" customWidth="1"/>
    <col min="4363" max="4363" width="11.28515625" customWidth="1"/>
    <col min="4364" max="4364" width="8.7109375" customWidth="1"/>
    <col min="4365" max="4365" width="21.140625" customWidth="1"/>
    <col min="4366" max="4366" width="21.28515625" customWidth="1"/>
    <col min="4367" max="4367" width="16.7109375" customWidth="1"/>
    <col min="4609" max="4609" width="0" hidden="1" customWidth="1"/>
    <col min="4610" max="4610" width="6.28515625" customWidth="1"/>
    <col min="4611" max="4611" width="8.7109375" customWidth="1"/>
    <col min="4612" max="4612" width="18.85546875" customWidth="1"/>
    <col min="4613" max="4613" width="25.5703125" customWidth="1"/>
    <col min="4614" max="4614" width="8.42578125" customWidth="1"/>
    <col min="4615" max="4615" width="10.140625" customWidth="1"/>
    <col min="4616" max="4616" width="15" customWidth="1"/>
    <col min="4617" max="4617" width="13.5703125" customWidth="1"/>
    <col min="4618" max="4618" width="11.85546875" customWidth="1"/>
    <col min="4619" max="4619" width="11.28515625" customWidth="1"/>
    <col min="4620" max="4620" width="8.7109375" customWidth="1"/>
    <col min="4621" max="4621" width="21.140625" customWidth="1"/>
    <col min="4622" max="4622" width="21.28515625" customWidth="1"/>
    <col min="4623" max="4623" width="16.7109375" customWidth="1"/>
    <col min="4865" max="4865" width="0" hidden="1" customWidth="1"/>
    <col min="4866" max="4866" width="6.28515625" customWidth="1"/>
    <col min="4867" max="4867" width="8.7109375" customWidth="1"/>
    <col min="4868" max="4868" width="18.85546875" customWidth="1"/>
    <col min="4869" max="4869" width="25.5703125" customWidth="1"/>
    <col min="4870" max="4870" width="8.42578125" customWidth="1"/>
    <col min="4871" max="4871" width="10.140625" customWidth="1"/>
    <col min="4872" max="4872" width="15" customWidth="1"/>
    <col min="4873" max="4873" width="13.5703125" customWidth="1"/>
    <col min="4874" max="4874" width="11.85546875" customWidth="1"/>
    <col min="4875" max="4875" width="11.28515625" customWidth="1"/>
    <col min="4876" max="4876" width="8.7109375" customWidth="1"/>
    <col min="4877" max="4877" width="21.140625" customWidth="1"/>
    <col min="4878" max="4878" width="21.28515625" customWidth="1"/>
    <col min="4879" max="4879" width="16.7109375" customWidth="1"/>
    <col min="5121" max="5121" width="0" hidden="1" customWidth="1"/>
    <col min="5122" max="5122" width="6.28515625" customWidth="1"/>
    <col min="5123" max="5123" width="8.7109375" customWidth="1"/>
    <col min="5124" max="5124" width="18.85546875" customWidth="1"/>
    <col min="5125" max="5125" width="25.5703125" customWidth="1"/>
    <col min="5126" max="5126" width="8.42578125" customWidth="1"/>
    <col min="5127" max="5127" width="10.140625" customWidth="1"/>
    <col min="5128" max="5128" width="15" customWidth="1"/>
    <col min="5129" max="5129" width="13.5703125" customWidth="1"/>
    <col min="5130" max="5130" width="11.85546875" customWidth="1"/>
    <col min="5131" max="5131" width="11.28515625" customWidth="1"/>
    <col min="5132" max="5132" width="8.7109375" customWidth="1"/>
    <col min="5133" max="5133" width="21.140625" customWidth="1"/>
    <col min="5134" max="5134" width="21.28515625" customWidth="1"/>
    <col min="5135" max="5135" width="16.7109375" customWidth="1"/>
    <col min="5377" max="5377" width="0" hidden="1" customWidth="1"/>
    <col min="5378" max="5378" width="6.28515625" customWidth="1"/>
    <col min="5379" max="5379" width="8.7109375" customWidth="1"/>
    <col min="5380" max="5380" width="18.85546875" customWidth="1"/>
    <col min="5381" max="5381" width="25.5703125" customWidth="1"/>
    <col min="5382" max="5382" width="8.42578125" customWidth="1"/>
    <col min="5383" max="5383" width="10.140625" customWidth="1"/>
    <col min="5384" max="5384" width="15" customWidth="1"/>
    <col min="5385" max="5385" width="13.5703125" customWidth="1"/>
    <col min="5386" max="5386" width="11.85546875" customWidth="1"/>
    <col min="5387" max="5387" width="11.28515625" customWidth="1"/>
    <col min="5388" max="5388" width="8.7109375" customWidth="1"/>
    <col min="5389" max="5389" width="21.140625" customWidth="1"/>
    <col min="5390" max="5390" width="21.28515625" customWidth="1"/>
    <col min="5391" max="5391" width="16.7109375" customWidth="1"/>
    <col min="5633" max="5633" width="0" hidden="1" customWidth="1"/>
    <col min="5634" max="5634" width="6.28515625" customWidth="1"/>
    <col min="5635" max="5635" width="8.7109375" customWidth="1"/>
    <col min="5636" max="5636" width="18.85546875" customWidth="1"/>
    <col min="5637" max="5637" width="25.5703125" customWidth="1"/>
    <col min="5638" max="5638" width="8.42578125" customWidth="1"/>
    <col min="5639" max="5639" width="10.140625" customWidth="1"/>
    <col min="5640" max="5640" width="15" customWidth="1"/>
    <col min="5641" max="5641" width="13.5703125" customWidth="1"/>
    <col min="5642" max="5642" width="11.85546875" customWidth="1"/>
    <col min="5643" max="5643" width="11.28515625" customWidth="1"/>
    <col min="5644" max="5644" width="8.7109375" customWidth="1"/>
    <col min="5645" max="5645" width="21.140625" customWidth="1"/>
    <col min="5646" max="5646" width="21.28515625" customWidth="1"/>
    <col min="5647" max="5647" width="16.7109375" customWidth="1"/>
    <col min="5889" max="5889" width="0" hidden="1" customWidth="1"/>
    <col min="5890" max="5890" width="6.28515625" customWidth="1"/>
    <col min="5891" max="5891" width="8.7109375" customWidth="1"/>
    <col min="5892" max="5892" width="18.85546875" customWidth="1"/>
    <col min="5893" max="5893" width="25.5703125" customWidth="1"/>
    <col min="5894" max="5894" width="8.42578125" customWidth="1"/>
    <col min="5895" max="5895" width="10.140625" customWidth="1"/>
    <col min="5896" max="5896" width="15" customWidth="1"/>
    <col min="5897" max="5897" width="13.5703125" customWidth="1"/>
    <col min="5898" max="5898" width="11.85546875" customWidth="1"/>
    <col min="5899" max="5899" width="11.28515625" customWidth="1"/>
    <col min="5900" max="5900" width="8.7109375" customWidth="1"/>
    <col min="5901" max="5901" width="21.140625" customWidth="1"/>
    <col min="5902" max="5902" width="21.28515625" customWidth="1"/>
    <col min="5903" max="5903" width="16.7109375" customWidth="1"/>
    <col min="6145" max="6145" width="0" hidden="1" customWidth="1"/>
    <col min="6146" max="6146" width="6.28515625" customWidth="1"/>
    <col min="6147" max="6147" width="8.7109375" customWidth="1"/>
    <col min="6148" max="6148" width="18.85546875" customWidth="1"/>
    <col min="6149" max="6149" width="25.5703125" customWidth="1"/>
    <col min="6150" max="6150" width="8.42578125" customWidth="1"/>
    <col min="6151" max="6151" width="10.140625" customWidth="1"/>
    <col min="6152" max="6152" width="15" customWidth="1"/>
    <col min="6153" max="6153" width="13.5703125" customWidth="1"/>
    <col min="6154" max="6154" width="11.85546875" customWidth="1"/>
    <col min="6155" max="6155" width="11.28515625" customWidth="1"/>
    <col min="6156" max="6156" width="8.7109375" customWidth="1"/>
    <col min="6157" max="6157" width="21.140625" customWidth="1"/>
    <col min="6158" max="6158" width="21.28515625" customWidth="1"/>
    <col min="6159" max="6159" width="16.7109375" customWidth="1"/>
    <col min="6401" max="6401" width="0" hidden="1" customWidth="1"/>
    <col min="6402" max="6402" width="6.28515625" customWidth="1"/>
    <col min="6403" max="6403" width="8.7109375" customWidth="1"/>
    <col min="6404" max="6404" width="18.85546875" customWidth="1"/>
    <col min="6405" max="6405" width="25.5703125" customWidth="1"/>
    <col min="6406" max="6406" width="8.42578125" customWidth="1"/>
    <col min="6407" max="6407" width="10.140625" customWidth="1"/>
    <col min="6408" max="6408" width="15" customWidth="1"/>
    <col min="6409" max="6409" width="13.5703125" customWidth="1"/>
    <col min="6410" max="6410" width="11.85546875" customWidth="1"/>
    <col min="6411" max="6411" width="11.28515625" customWidth="1"/>
    <col min="6412" max="6412" width="8.7109375" customWidth="1"/>
    <col min="6413" max="6413" width="21.140625" customWidth="1"/>
    <col min="6414" max="6414" width="21.28515625" customWidth="1"/>
    <col min="6415" max="6415" width="16.7109375" customWidth="1"/>
    <col min="6657" max="6657" width="0" hidden="1" customWidth="1"/>
    <col min="6658" max="6658" width="6.28515625" customWidth="1"/>
    <col min="6659" max="6659" width="8.7109375" customWidth="1"/>
    <col min="6660" max="6660" width="18.85546875" customWidth="1"/>
    <col min="6661" max="6661" width="25.5703125" customWidth="1"/>
    <col min="6662" max="6662" width="8.42578125" customWidth="1"/>
    <col min="6663" max="6663" width="10.140625" customWidth="1"/>
    <col min="6664" max="6664" width="15" customWidth="1"/>
    <col min="6665" max="6665" width="13.5703125" customWidth="1"/>
    <col min="6666" max="6666" width="11.85546875" customWidth="1"/>
    <col min="6667" max="6667" width="11.28515625" customWidth="1"/>
    <col min="6668" max="6668" width="8.7109375" customWidth="1"/>
    <col min="6669" max="6669" width="21.140625" customWidth="1"/>
    <col min="6670" max="6670" width="21.28515625" customWidth="1"/>
    <col min="6671" max="6671" width="16.7109375" customWidth="1"/>
    <col min="6913" max="6913" width="0" hidden="1" customWidth="1"/>
    <col min="6914" max="6914" width="6.28515625" customWidth="1"/>
    <col min="6915" max="6915" width="8.7109375" customWidth="1"/>
    <col min="6916" max="6916" width="18.85546875" customWidth="1"/>
    <col min="6917" max="6917" width="25.5703125" customWidth="1"/>
    <col min="6918" max="6918" width="8.42578125" customWidth="1"/>
    <col min="6919" max="6919" width="10.140625" customWidth="1"/>
    <col min="6920" max="6920" width="15" customWidth="1"/>
    <col min="6921" max="6921" width="13.5703125" customWidth="1"/>
    <col min="6922" max="6922" width="11.85546875" customWidth="1"/>
    <col min="6923" max="6923" width="11.28515625" customWidth="1"/>
    <col min="6924" max="6924" width="8.7109375" customWidth="1"/>
    <col min="6925" max="6925" width="21.140625" customWidth="1"/>
    <col min="6926" max="6926" width="21.28515625" customWidth="1"/>
    <col min="6927" max="6927" width="16.7109375" customWidth="1"/>
    <col min="7169" max="7169" width="0" hidden="1" customWidth="1"/>
    <col min="7170" max="7170" width="6.28515625" customWidth="1"/>
    <col min="7171" max="7171" width="8.7109375" customWidth="1"/>
    <col min="7172" max="7172" width="18.85546875" customWidth="1"/>
    <col min="7173" max="7173" width="25.5703125" customWidth="1"/>
    <col min="7174" max="7174" width="8.42578125" customWidth="1"/>
    <col min="7175" max="7175" width="10.140625" customWidth="1"/>
    <col min="7176" max="7176" width="15" customWidth="1"/>
    <col min="7177" max="7177" width="13.5703125" customWidth="1"/>
    <col min="7178" max="7178" width="11.85546875" customWidth="1"/>
    <col min="7179" max="7179" width="11.28515625" customWidth="1"/>
    <col min="7180" max="7180" width="8.7109375" customWidth="1"/>
    <col min="7181" max="7181" width="21.140625" customWidth="1"/>
    <col min="7182" max="7182" width="21.28515625" customWidth="1"/>
    <col min="7183" max="7183" width="16.7109375" customWidth="1"/>
    <col min="7425" max="7425" width="0" hidden="1" customWidth="1"/>
    <col min="7426" max="7426" width="6.28515625" customWidth="1"/>
    <col min="7427" max="7427" width="8.7109375" customWidth="1"/>
    <col min="7428" max="7428" width="18.85546875" customWidth="1"/>
    <col min="7429" max="7429" width="25.5703125" customWidth="1"/>
    <col min="7430" max="7430" width="8.42578125" customWidth="1"/>
    <col min="7431" max="7431" width="10.140625" customWidth="1"/>
    <col min="7432" max="7432" width="15" customWidth="1"/>
    <col min="7433" max="7433" width="13.5703125" customWidth="1"/>
    <col min="7434" max="7434" width="11.85546875" customWidth="1"/>
    <col min="7435" max="7435" width="11.28515625" customWidth="1"/>
    <col min="7436" max="7436" width="8.7109375" customWidth="1"/>
    <col min="7437" max="7437" width="21.140625" customWidth="1"/>
    <col min="7438" max="7438" width="21.28515625" customWidth="1"/>
    <col min="7439" max="7439" width="16.7109375" customWidth="1"/>
    <col min="7681" max="7681" width="0" hidden="1" customWidth="1"/>
    <col min="7682" max="7682" width="6.28515625" customWidth="1"/>
    <col min="7683" max="7683" width="8.7109375" customWidth="1"/>
    <col min="7684" max="7684" width="18.85546875" customWidth="1"/>
    <col min="7685" max="7685" width="25.5703125" customWidth="1"/>
    <col min="7686" max="7686" width="8.42578125" customWidth="1"/>
    <col min="7687" max="7687" width="10.140625" customWidth="1"/>
    <col min="7688" max="7688" width="15" customWidth="1"/>
    <col min="7689" max="7689" width="13.5703125" customWidth="1"/>
    <col min="7690" max="7690" width="11.85546875" customWidth="1"/>
    <col min="7691" max="7691" width="11.28515625" customWidth="1"/>
    <col min="7692" max="7692" width="8.7109375" customWidth="1"/>
    <col min="7693" max="7693" width="21.140625" customWidth="1"/>
    <col min="7694" max="7694" width="21.28515625" customWidth="1"/>
    <col min="7695" max="7695" width="16.7109375" customWidth="1"/>
    <col min="7937" max="7937" width="0" hidden="1" customWidth="1"/>
    <col min="7938" max="7938" width="6.28515625" customWidth="1"/>
    <col min="7939" max="7939" width="8.7109375" customWidth="1"/>
    <col min="7940" max="7940" width="18.85546875" customWidth="1"/>
    <col min="7941" max="7941" width="25.5703125" customWidth="1"/>
    <col min="7942" max="7942" width="8.42578125" customWidth="1"/>
    <col min="7943" max="7943" width="10.140625" customWidth="1"/>
    <col min="7944" max="7944" width="15" customWidth="1"/>
    <col min="7945" max="7945" width="13.5703125" customWidth="1"/>
    <col min="7946" max="7946" width="11.85546875" customWidth="1"/>
    <col min="7947" max="7947" width="11.28515625" customWidth="1"/>
    <col min="7948" max="7948" width="8.7109375" customWidth="1"/>
    <col min="7949" max="7949" width="21.140625" customWidth="1"/>
    <col min="7950" max="7950" width="21.28515625" customWidth="1"/>
    <col min="7951" max="7951" width="16.7109375" customWidth="1"/>
    <col min="8193" max="8193" width="0" hidden="1" customWidth="1"/>
    <col min="8194" max="8194" width="6.28515625" customWidth="1"/>
    <col min="8195" max="8195" width="8.7109375" customWidth="1"/>
    <col min="8196" max="8196" width="18.85546875" customWidth="1"/>
    <col min="8197" max="8197" width="25.5703125" customWidth="1"/>
    <col min="8198" max="8198" width="8.42578125" customWidth="1"/>
    <col min="8199" max="8199" width="10.140625" customWidth="1"/>
    <col min="8200" max="8200" width="15" customWidth="1"/>
    <col min="8201" max="8201" width="13.5703125" customWidth="1"/>
    <col min="8202" max="8202" width="11.85546875" customWidth="1"/>
    <col min="8203" max="8203" width="11.28515625" customWidth="1"/>
    <col min="8204" max="8204" width="8.7109375" customWidth="1"/>
    <col min="8205" max="8205" width="21.140625" customWidth="1"/>
    <col min="8206" max="8206" width="21.28515625" customWidth="1"/>
    <col min="8207" max="8207" width="16.7109375" customWidth="1"/>
    <col min="8449" max="8449" width="0" hidden="1" customWidth="1"/>
    <col min="8450" max="8450" width="6.28515625" customWidth="1"/>
    <col min="8451" max="8451" width="8.7109375" customWidth="1"/>
    <col min="8452" max="8452" width="18.85546875" customWidth="1"/>
    <col min="8453" max="8453" width="25.5703125" customWidth="1"/>
    <col min="8454" max="8454" width="8.42578125" customWidth="1"/>
    <col min="8455" max="8455" width="10.140625" customWidth="1"/>
    <col min="8456" max="8456" width="15" customWidth="1"/>
    <col min="8457" max="8457" width="13.5703125" customWidth="1"/>
    <col min="8458" max="8458" width="11.85546875" customWidth="1"/>
    <col min="8459" max="8459" width="11.28515625" customWidth="1"/>
    <col min="8460" max="8460" width="8.7109375" customWidth="1"/>
    <col min="8461" max="8461" width="21.140625" customWidth="1"/>
    <col min="8462" max="8462" width="21.28515625" customWidth="1"/>
    <col min="8463" max="8463" width="16.7109375" customWidth="1"/>
    <col min="8705" max="8705" width="0" hidden="1" customWidth="1"/>
    <col min="8706" max="8706" width="6.28515625" customWidth="1"/>
    <col min="8707" max="8707" width="8.7109375" customWidth="1"/>
    <col min="8708" max="8708" width="18.85546875" customWidth="1"/>
    <col min="8709" max="8709" width="25.5703125" customWidth="1"/>
    <col min="8710" max="8710" width="8.42578125" customWidth="1"/>
    <col min="8711" max="8711" width="10.140625" customWidth="1"/>
    <col min="8712" max="8712" width="15" customWidth="1"/>
    <col min="8713" max="8713" width="13.5703125" customWidth="1"/>
    <col min="8714" max="8714" width="11.85546875" customWidth="1"/>
    <col min="8715" max="8715" width="11.28515625" customWidth="1"/>
    <col min="8716" max="8716" width="8.7109375" customWidth="1"/>
    <col min="8717" max="8717" width="21.140625" customWidth="1"/>
    <col min="8718" max="8718" width="21.28515625" customWidth="1"/>
    <col min="8719" max="8719" width="16.7109375" customWidth="1"/>
    <col min="8961" max="8961" width="0" hidden="1" customWidth="1"/>
    <col min="8962" max="8962" width="6.28515625" customWidth="1"/>
    <col min="8963" max="8963" width="8.7109375" customWidth="1"/>
    <col min="8964" max="8964" width="18.85546875" customWidth="1"/>
    <col min="8965" max="8965" width="25.5703125" customWidth="1"/>
    <col min="8966" max="8966" width="8.42578125" customWidth="1"/>
    <col min="8967" max="8967" width="10.140625" customWidth="1"/>
    <col min="8968" max="8968" width="15" customWidth="1"/>
    <col min="8969" max="8969" width="13.5703125" customWidth="1"/>
    <col min="8970" max="8970" width="11.85546875" customWidth="1"/>
    <col min="8971" max="8971" width="11.28515625" customWidth="1"/>
    <col min="8972" max="8972" width="8.7109375" customWidth="1"/>
    <col min="8973" max="8973" width="21.140625" customWidth="1"/>
    <col min="8974" max="8974" width="21.28515625" customWidth="1"/>
    <col min="8975" max="8975" width="16.7109375" customWidth="1"/>
    <col min="9217" max="9217" width="0" hidden="1" customWidth="1"/>
    <col min="9218" max="9218" width="6.28515625" customWidth="1"/>
    <col min="9219" max="9219" width="8.7109375" customWidth="1"/>
    <col min="9220" max="9220" width="18.85546875" customWidth="1"/>
    <col min="9221" max="9221" width="25.5703125" customWidth="1"/>
    <col min="9222" max="9222" width="8.42578125" customWidth="1"/>
    <col min="9223" max="9223" width="10.140625" customWidth="1"/>
    <col min="9224" max="9224" width="15" customWidth="1"/>
    <col min="9225" max="9225" width="13.5703125" customWidth="1"/>
    <col min="9226" max="9226" width="11.85546875" customWidth="1"/>
    <col min="9227" max="9227" width="11.28515625" customWidth="1"/>
    <col min="9228" max="9228" width="8.7109375" customWidth="1"/>
    <col min="9229" max="9229" width="21.140625" customWidth="1"/>
    <col min="9230" max="9230" width="21.28515625" customWidth="1"/>
    <col min="9231" max="9231" width="16.7109375" customWidth="1"/>
    <col min="9473" max="9473" width="0" hidden="1" customWidth="1"/>
    <col min="9474" max="9474" width="6.28515625" customWidth="1"/>
    <col min="9475" max="9475" width="8.7109375" customWidth="1"/>
    <col min="9476" max="9476" width="18.85546875" customWidth="1"/>
    <col min="9477" max="9477" width="25.5703125" customWidth="1"/>
    <col min="9478" max="9478" width="8.42578125" customWidth="1"/>
    <col min="9479" max="9479" width="10.140625" customWidth="1"/>
    <col min="9480" max="9480" width="15" customWidth="1"/>
    <col min="9481" max="9481" width="13.5703125" customWidth="1"/>
    <col min="9482" max="9482" width="11.85546875" customWidth="1"/>
    <col min="9483" max="9483" width="11.28515625" customWidth="1"/>
    <col min="9484" max="9484" width="8.7109375" customWidth="1"/>
    <col min="9485" max="9485" width="21.140625" customWidth="1"/>
    <col min="9486" max="9486" width="21.28515625" customWidth="1"/>
    <col min="9487" max="9487" width="16.7109375" customWidth="1"/>
    <col min="9729" max="9729" width="0" hidden="1" customWidth="1"/>
    <col min="9730" max="9730" width="6.28515625" customWidth="1"/>
    <col min="9731" max="9731" width="8.7109375" customWidth="1"/>
    <col min="9732" max="9732" width="18.85546875" customWidth="1"/>
    <col min="9733" max="9733" width="25.5703125" customWidth="1"/>
    <col min="9734" max="9734" width="8.42578125" customWidth="1"/>
    <col min="9735" max="9735" width="10.140625" customWidth="1"/>
    <col min="9736" max="9736" width="15" customWidth="1"/>
    <col min="9737" max="9737" width="13.5703125" customWidth="1"/>
    <col min="9738" max="9738" width="11.85546875" customWidth="1"/>
    <col min="9739" max="9739" width="11.28515625" customWidth="1"/>
    <col min="9740" max="9740" width="8.7109375" customWidth="1"/>
    <col min="9741" max="9741" width="21.140625" customWidth="1"/>
    <col min="9742" max="9742" width="21.28515625" customWidth="1"/>
    <col min="9743" max="9743" width="16.7109375" customWidth="1"/>
    <col min="9985" max="9985" width="0" hidden="1" customWidth="1"/>
    <col min="9986" max="9986" width="6.28515625" customWidth="1"/>
    <col min="9987" max="9987" width="8.7109375" customWidth="1"/>
    <col min="9988" max="9988" width="18.85546875" customWidth="1"/>
    <col min="9989" max="9989" width="25.5703125" customWidth="1"/>
    <col min="9990" max="9990" width="8.42578125" customWidth="1"/>
    <col min="9991" max="9991" width="10.140625" customWidth="1"/>
    <col min="9992" max="9992" width="15" customWidth="1"/>
    <col min="9993" max="9993" width="13.5703125" customWidth="1"/>
    <col min="9994" max="9994" width="11.85546875" customWidth="1"/>
    <col min="9995" max="9995" width="11.28515625" customWidth="1"/>
    <col min="9996" max="9996" width="8.7109375" customWidth="1"/>
    <col min="9997" max="9997" width="21.140625" customWidth="1"/>
    <col min="9998" max="9998" width="21.28515625" customWidth="1"/>
    <col min="9999" max="9999" width="16.7109375" customWidth="1"/>
    <col min="10241" max="10241" width="0" hidden="1" customWidth="1"/>
    <col min="10242" max="10242" width="6.28515625" customWidth="1"/>
    <col min="10243" max="10243" width="8.7109375" customWidth="1"/>
    <col min="10244" max="10244" width="18.85546875" customWidth="1"/>
    <col min="10245" max="10245" width="25.5703125" customWidth="1"/>
    <col min="10246" max="10246" width="8.42578125" customWidth="1"/>
    <col min="10247" max="10247" width="10.140625" customWidth="1"/>
    <col min="10248" max="10248" width="15" customWidth="1"/>
    <col min="10249" max="10249" width="13.5703125" customWidth="1"/>
    <col min="10250" max="10250" width="11.85546875" customWidth="1"/>
    <col min="10251" max="10251" width="11.28515625" customWidth="1"/>
    <col min="10252" max="10252" width="8.7109375" customWidth="1"/>
    <col min="10253" max="10253" width="21.140625" customWidth="1"/>
    <col min="10254" max="10254" width="21.28515625" customWidth="1"/>
    <col min="10255" max="10255" width="16.7109375" customWidth="1"/>
    <col min="10497" max="10497" width="0" hidden="1" customWidth="1"/>
    <col min="10498" max="10498" width="6.28515625" customWidth="1"/>
    <col min="10499" max="10499" width="8.7109375" customWidth="1"/>
    <col min="10500" max="10500" width="18.85546875" customWidth="1"/>
    <col min="10501" max="10501" width="25.5703125" customWidth="1"/>
    <col min="10502" max="10502" width="8.42578125" customWidth="1"/>
    <col min="10503" max="10503" width="10.140625" customWidth="1"/>
    <col min="10504" max="10504" width="15" customWidth="1"/>
    <col min="10505" max="10505" width="13.5703125" customWidth="1"/>
    <col min="10506" max="10506" width="11.85546875" customWidth="1"/>
    <col min="10507" max="10507" width="11.28515625" customWidth="1"/>
    <col min="10508" max="10508" width="8.7109375" customWidth="1"/>
    <col min="10509" max="10509" width="21.140625" customWidth="1"/>
    <col min="10510" max="10510" width="21.28515625" customWidth="1"/>
    <col min="10511" max="10511" width="16.7109375" customWidth="1"/>
    <col min="10753" max="10753" width="0" hidden="1" customWidth="1"/>
    <col min="10754" max="10754" width="6.28515625" customWidth="1"/>
    <col min="10755" max="10755" width="8.7109375" customWidth="1"/>
    <col min="10756" max="10756" width="18.85546875" customWidth="1"/>
    <col min="10757" max="10757" width="25.5703125" customWidth="1"/>
    <col min="10758" max="10758" width="8.42578125" customWidth="1"/>
    <col min="10759" max="10759" width="10.140625" customWidth="1"/>
    <col min="10760" max="10760" width="15" customWidth="1"/>
    <col min="10761" max="10761" width="13.5703125" customWidth="1"/>
    <col min="10762" max="10762" width="11.85546875" customWidth="1"/>
    <col min="10763" max="10763" width="11.28515625" customWidth="1"/>
    <col min="10764" max="10764" width="8.7109375" customWidth="1"/>
    <col min="10765" max="10765" width="21.140625" customWidth="1"/>
    <col min="10766" max="10766" width="21.28515625" customWidth="1"/>
    <col min="10767" max="10767" width="16.7109375" customWidth="1"/>
    <col min="11009" max="11009" width="0" hidden="1" customWidth="1"/>
    <col min="11010" max="11010" width="6.28515625" customWidth="1"/>
    <col min="11011" max="11011" width="8.7109375" customWidth="1"/>
    <col min="11012" max="11012" width="18.85546875" customWidth="1"/>
    <col min="11013" max="11013" width="25.5703125" customWidth="1"/>
    <col min="11014" max="11014" width="8.42578125" customWidth="1"/>
    <col min="11015" max="11015" width="10.140625" customWidth="1"/>
    <col min="11016" max="11016" width="15" customWidth="1"/>
    <col min="11017" max="11017" width="13.5703125" customWidth="1"/>
    <col min="11018" max="11018" width="11.85546875" customWidth="1"/>
    <col min="11019" max="11019" width="11.28515625" customWidth="1"/>
    <col min="11020" max="11020" width="8.7109375" customWidth="1"/>
    <col min="11021" max="11021" width="21.140625" customWidth="1"/>
    <col min="11022" max="11022" width="21.28515625" customWidth="1"/>
    <col min="11023" max="11023" width="16.7109375" customWidth="1"/>
    <col min="11265" max="11265" width="0" hidden="1" customWidth="1"/>
    <col min="11266" max="11266" width="6.28515625" customWidth="1"/>
    <col min="11267" max="11267" width="8.7109375" customWidth="1"/>
    <col min="11268" max="11268" width="18.85546875" customWidth="1"/>
    <col min="11269" max="11269" width="25.5703125" customWidth="1"/>
    <col min="11270" max="11270" width="8.42578125" customWidth="1"/>
    <col min="11271" max="11271" width="10.140625" customWidth="1"/>
    <col min="11272" max="11272" width="15" customWidth="1"/>
    <col min="11273" max="11273" width="13.5703125" customWidth="1"/>
    <col min="11274" max="11274" width="11.85546875" customWidth="1"/>
    <col min="11275" max="11275" width="11.28515625" customWidth="1"/>
    <col min="11276" max="11276" width="8.7109375" customWidth="1"/>
    <col min="11277" max="11277" width="21.140625" customWidth="1"/>
    <col min="11278" max="11278" width="21.28515625" customWidth="1"/>
    <col min="11279" max="11279" width="16.7109375" customWidth="1"/>
    <col min="11521" max="11521" width="0" hidden="1" customWidth="1"/>
    <col min="11522" max="11522" width="6.28515625" customWidth="1"/>
    <col min="11523" max="11523" width="8.7109375" customWidth="1"/>
    <col min="11524" max="11524" width="18.85546875" customWidth="1"/>
    <col min="11525" max="11525" width="25.5703125" customWidth="1"/>
    <col min="11526" max="11526" width="8.42578125" customWidth="1"/>
    <col min="11527" max="11527" width="10.140625" customWidth="1"/>
    <col min="11528" max="11528" width="15" customWidth="1"/>
    <col min="11529" max="11529" width="13.5703125" customWidth="1"/>
    <col min="11530" max="11530" width="11.85546875" customWidth="1"/>
    <col min="11531" max="11531" width="11.28515625" customWidth="1"/>
    <col min="11532" max="11532" width="8.7109375" customWidth="1"/>
    <col min="11533" max="11533" width="21.140625" customWidth="1"/>
    <col min="11534" max="11534" width="21.28515625" customWidth="1"/>
    <col min="11535" max="11535" width="16.7109375" customWidth="1"/>
    <col min="11777" max="11777" width="0" hidden="1" customWidth="1"/>
    <col min="11778" max="11778" width="6.28515625" customWidth="1"/>
    <col min="11779" max="11779" width="8.7109375" customWidth="1"/>
    <col min="11780" max="11780" width="18.85546875" customWidth="1"/>
    <col min="11781" max="11781" width="25.5703125" customWidth="1"/>
    <col min="11782" max="11782" width="8.42578125" customWidth="1"/>
    <col min="11783" max="11783" width="10.140625" customWidth="1"/>
    <col min="11784" max="11784" width="15" customWidth="1"/>
    <col min="11785" max="11785" width="13.5703125" customWidth="1"/>
    <col min="11786" max="11786" width="11.85546875" customWidth="1"/>
    <col min="11787" max="11787" width="11.28515625" customWidth="1"/>
    <col min="11788" max="11788" width="8.7109375" customWidth="1"/>
    <col min="11789" max="11789" width="21.140625" customWidth="1"/>
    <col min="11790" max="11790" width="21.28515625" customWidth="1"/>
    <col min="11791" max="11791" width="16.7109375" customWidth="1"/>
    <col min="12033" max="12033" width="0" hidden="1" customWidth="1"/>
    <col min="12034" max="12034" width="6.28515625" customWidth="1"/>
    <col min="12035" max="12035" width="8.7109375" customWidth="1"/>
    <col min="12036" max="12036" width="18.85546875" customWidth="1"/>
    <col min="12037" max="12037" width="25.5703125" customWidth="1"/>
    <col min="12038" max="12038" width="8.42578125" customWidth="1"/>
    <col min="12039" max="12039" width="10.140625" customWidth="1"/>
    <col min="12040" max="12040" width="15" customWidth="1"/>
    <col min="12041" max="12041" width="13.5703125" customWidth="1"/>
    <col min="12042" max="12042" width="11.85546875" customWidth="1"/>
    <col min="12043" max="12043" width="11.28515625" customWidth="1"/>
    <col min="12044" max="12044" width="8.7109375" customWidth="1"/>
    <col min="12045" max="12045" width="21.140625" customWidth="1"/>
    <col min="12046" max="12046" width="21.28515625" customWidth="1"/>
    <col min="12047" max="12047" width="16.7109375" customWidth="1"/>
    <col min="12289" max="12289" width="0" hidden="1" customWidth="1"/>
    <col min="12290" max="12290" width="6.28515625" customWidth="1"/>
    <col min="12291" max="12291" width="8.7109375" customWidth="1"/>
    <col min="12292" max="12292" width="18.85546875" customWidth="1"/>
    <col min="12293" max="12293" width="25.5703125" customWidth="1"/>
    <col min="12294" max="12294" width="8.42578125" customWidth="1"/>
    <col min="12295" max="12295" width="10.140625" customWidth="1"/>
    <col min="12296" max="12296" width="15" customWidth="1"/>
    <col min="12297" max="12297" width="13.5703125" customWidth="1"/>
    <col min="12298" max="12298" width="11.85546875" customWidth="1"/>
    <col min="12299" max="12299" width="11.28515625" customWidth="1"/>
    <col min="12300" max="12300" width="8.7109375" customWidth="1"/>
    <col min="12301" max="12301" width="21.140625" customWidth="1"/>
    <col min="12302" max="12302" width="21.28515625" customWidth="1"/>
    <col min="12303" max="12303" width="16.7109375" customWidth="1"/>
    <col min="12545" max="12545" width="0" hidden="1" customWidth="1"/>
    <col min="12546" max="12546" width="6.28515625" customWidth="1"/>
    <col min="12547" max="12547" width="8.7109375" customWidth="1"/>
    <col min="12548" max="12548" width="18.85546875" customWidth="1"/>
    <col min="12549" max="12549" width="25.5703125" customWidth="1"/>
    <col min="12550" max="12550" width="8.42578125" customWidth="1"/>
    <col min="12551" max="12551" width="10.140625" customWidth="1"/>
    <col min="12552" max="12552" width="15" customWidth="1"/>
    <col min="12553" max="12553" width="13.5703125" customWidth="1"/>
    <col min="12554" max="12554" width="11.85546875" customWidth="1"/>
    <col min="12555" max="12555" width="11.28515625" customWidth="1"/>
    <col min="12556" max="12556" width="8.7109375" customWidth="1"/>
    <col min="12557" max="12557" width="21.140625" customWidth="1"/>
    <col min="12558" max="12558" width="21.28515625" customWidth="1"/>
    <col min="12559" max="12559" width="16.7109375" customWidth="1"/>
    <col min="12801" max="12801" width="0" hidden="1" customWidth="1"/>
    <col min="12802" max="12802" width="6.28515625" customWidth="1"/>
    <col min="12803" max="12803" width="8.7109375" customWidth="1"/>
    <col min="12804" max="12804" width="18.85546875" customWidth="1"/>
    <col min="12805" max="12805" width="25.5703125" customWidth="1"/>
    <col min="12806" max="12806" width="8.42578125" customWidth="1"/>
    <col min="12807" max="12807" width="10.140625" customWidth="1"/>
    <col min="12808" max="12808" width="15" customWidth="1"/>
    <col min="12809" max="12809" width="13.5703125" customWidth="1"/>
    <col min="12810" max="12810" width="11.85546875" customWidth="1"/>
    <col min="12811" max="12811" width="11.28515625" customWidth="1"/>
    <col min="12812" max="12812" width="8.7109375" customWidth="1"/>
    <col min="12813" max="12813" width="21.140625" customWidth="1"/>
    <col min="12814" max="12814" width="21.28515625" customWidth="1"/>
    <col min="12815" max="12815" width="16.7109375" customWidth="1"/>
    <col min="13057" max="13057" width="0" hidden="1" customWidth="1"/>
    <col min="13058" max="13058" width="6.28515625" customWidth="1"/>
    <col min="13059" max="13059" width="8.7109375" customWidth="1"/>
    <col min="13060" max="13060" width="18.85546875" customWidth="1"/>
    <col min="13061" max="13061" width="25.5703125" customWidth="1"/>
    <col min="13062" max="13062" width="8.42578125" customWidth="1"/>
    <col min="13063" max="13063" width="10.140625" customWidth="1"/>
    <col min="13064" max="13064" width="15" customWidth="1"/>
    <col min="13065" max="13065" width="13.5703125" customWidth="1"/>
    <col min="13066" max="13066" width="11.85546875" customWidth="1"/>
    <col min="13067" max="13067" width="11.28515625" customWidth="1"/>
    <col min="13068" max="13068" width="8.7109375" customWidth="1"/>
    <col min="13069" max="13069" width="21.140625" customWidth="1"/>
    <col min="13070" max="13070" width="21.28515625" customWidth="1"/>
    <col min="13071" max="13071" width="16.7109375" customWidth="1"/>
    <col min="13313" max="13313" width="0" hidden="1" customWidth="1"/>
    <col min="13314" max="13314" width="6.28515625" customWidth="1"/>
    <col min="13315" max="13315" width="8.7109375" customWidth="1"/>
    <col min="13316" max="13316" width="18.85546875" customWidth="1"/>
    <col min="13317" max="13317" width="25.5703125" customWidth="1"/>
    <col min="13318" max="13318" width="8.42578125" customWidth="1"/>
    <col min="13319" max="13319" width="10.140625" customWidth="1"/>
    <col min="13320" max="13320" width="15" customWidth="1"/>
    <col min="13321" max="13321" width="13.5703125" customWidth="1"/>
    <col min="13322" max="13322" width="11.85546875" customWidth="1"/>
    <col min="13323" max="13323" width="11.28515625" customWidth="1"/>
    <col min="13324" max="13324" width="8.7109375" customWidth="1"/>
    <col min="13325" max="13325" width="21.140625" customWidth="1"/>
    <col min="13326" max="13326" width="21.28515625" customWidth="1"/>
    <col min="13327" max="13327" width="16.7109375" customWidth="1"/>
    <col min="13569" max="13569" width="0" hidden="1" customWidth="1"/>
    <col min="13570" max="13570" width="6.28515625" customWidth="1"/>
    <col min="13571" max="13571" width="8.7109375" customWidth="1"/>
    <col min="13572" max="13572" width="18.85546875" customWidth="1"/>
    <col min="13573" max="13573" width="25.5703125" customWidth="1"/>
    <col min="13574" max="13574" width="8.42578125" customWidth="1"/>
    <col min="13575" max="13575" width="10.140625" customWidth="1"/>
    <col min="13576" max="13576" width="15" customWidth="1"/>
    <col min="13577" max="13577" width="13.5703125" customWidth="1"/>
    <col min="13578" max="13578" width="11.85546875" customWidth="1"/>
    <col min="13579" max="13579" width="11.28515625" customWidth="1"/>
    <col min="13580" max="13580" width="8.7109375" customWidth="1"/>
    <col min="13581" max="13581" width="21.140625" customWidth="1"/>
    <col min="13582" max="13582" width="21.28515625" customWidth="1"/>
    <col min="13583" max="13583" width="16.7109375" customWidth="1"/>
    <col min="13825" max="13825" width="0" hidden="1" customWidth="1"/>
    <col min="13826" max="13826" width="6.28515625" customWidth="1"/>
    <col min="13827" max="13827" width="8.7109375" customWidth="1"/>
    <col min="13828" max="13828" width="18.85546875" customWidth="1"/>
    <col min="13829" max="13829" width="25.5703125" customWidth="1"/>
    <col min="13830" max="13830" width="8.42578125" customWidth="1"/>
    <col min="13831" max="13831" width="10.140625" customWidth="1"/>
    <col min="13832" max="13832" width="15" customWidth="1"/>
    <col min="13833" max="13833" width="13.5703125" customWidth="1"/>
    <col min="13834" max="13834" width="11.85546875" customWidth="1"/>
    <col min="13835" max="13835" width="11.28515625" customWidth="1"/>
    <col min="13836" max="13836" width="8.7109375" customWidth="1"/>
    <col min="13837" max="13837" width="21.140625" customWidth="1"/>
    <col min="13838" max="13838" width="21.28515625" customWidth="1"/>
    <col min="13839" max="13839" width="16.7109375" customWidth="1"/>
    <col min="14081" max="14081" width="0" hidden="1" customWidth="1"/>
    <col min="14082" max="14082" width="6.28515625" customWidth="1"/>
    <col min="14083" max="14083" width="8.7109375" customWidth="1"/>
    <col min="14084" max="14084" width="18.85546875" customWidth="1"/>
    <col min="14085" max="14085" width="25.5703125" customWidth="1"/>
    <col min="14086" max="14086" width="8.42578125" customWidth="1"/>
    <col min="14087" max="14087" width="10.140625" customWidth="1"/>
    <col min="14088" max="14088" width="15" customWidth="1"/>
    <col min="14089" max="14089" width="13.5703125" customWidth="1"/>
    <col min="14090" max="14090" width="11.85546875" customWidth="1"/>
    <col min="14091" max="14091" width="11.28515625" customWidth="1"/>
    <col min="14092" max="14092" width="8.7109375" customWidth="1"/>
    <col min="14093" max="14093" width="21.140625" customWidth="1"/>
    <col min="14094" max="14094" width="21.28515625" customWidth="1"/>
    <col min="14095" max="14095" width="16.7109375" customWidth="1"/>
    <col min="14337" max="14337" width="0" hidden="1" customWidth="1"/>
    <col min="14338" max="14338" width="6.28515625" customWidth="1"/>
    <col min="14339" max="14339" width="8.7109375" customWidth="1"/>
    <col min="14340" max="14340" width="18.85546875" customWidth="1"/>
    <col min="14341" max="14341" width="25.5703125" customWidth="1"/>
    <col min="14342" max="14342" width="8.42578125" customWidth="1"/>
    <col min="14343" max="14343" width="10.140625" customWidth="1"/>
    <col min="14344" max="14344" width="15" customWidth="1"/>
    <col min="14345" max="14345" width="13.5703125" customWidth="1"/>
    <col min="14346" max="14346" width="11.85546875" customWidth="1"/>
    <col min="14347" max="14347" width="11.28515625" customWidth="1"/>
    <col min="14348" max="14348" width="8.7109375" customWidth="1"/>
    <col min="14349" max="14349" width="21.140625" customWidth="1"/>
    <col min="14350" max="14350" width="21.28515625" customWidth="1"/>
    <col min="14351" max="14351" width="16.7109375" customWidth="1"/>
    <col min="14593" max="14593" width="0" hidden="1" customWidth="1"/>
    <col min="14594" max="14594" width="6.28515625" customWidth="1"/>
    <col min="14595" max="14595" width="8.7109375" customWidth="1"/>
    <col min="14596" max="14596" width="18.85546875" customWidth="1"/>
    <col min="14597" max="14597" width="25.5703125" customWidth="1"/>
    <col min="14598" max="14598" width="8.42578125" customWidth="1"/>
    <col min="14599" max="14599" width="10.140625" customWidth="1"/>
    <col min="14600" max="14600" width="15" customWidth="1"/>
    <col min="14601" max="14601" width="13.5703125" customWidth="1"/>
    <col min="14602" max="14602" width="11.85546875" customWidth="1"/>
    <col min="14603" max="14603" width="11.28515625" customWidth="1"/>
    <col min="14604" max="14604" width="8.7109375" customWidth="1"/>
    <col min="14605" max="14605" width="21.140625" customWidth="1"/>
    <col min="14606" max="14606" width="21.28515625" customWidth="1"/>
    <col min="14607" max="14607" width="16.7109375" customWidth="1"/>
    <col min="14849" max="14849" width="0" hidden="1" customWidth="1"/>
    <col min="14850" max="14850" width="6.28515625" customWidth="1"/>
    <col min="14851" max="14851" width="8.7109375" customWidth="1"/>
    <col min="14852" max="14852" width="18.85546875" customWidth="1"/>
    <col min="14853" max="14853" width="25.5703125" customWidth="1"/>
    <col min="14854" max="14854" width="8.42578125" customWidth="1"/>
    <col min="14855" max="14855" width="10.140625" customWidth="1"/>
    <col min="14856" max="14856" width="15" customWidth="1"/>
    <col min="14857" max="14857" width="13.5703125" customWidth="1"/>
    <col min="14858" max="14858" width="11.85546875" customWidth="1"/>
    <col min="14859" max="14859" width="11.28515625" customWidth="1"/>
    <col min="14860" max="14860" width="8.7109375" customWidth="1"/>
    <col min="14861" max="14861" width="21.140625" customWidth="1"/>
    <col min="14862" max="14862" width="21.28515625" customWidth="1"/>
    <col min="14863" max="14863" width="16.7109375" customWidth="1"/>
    <col min="15105" max="15105" width="0" hidden="1" customWidth="1"/>
    <col min="15106" max="15106" width="6.28515625" customWidth="1"/>
    <col min="15107" max="15107" width="8.7109375" customWidth="1"/>
    <col min="15108" max="15108" width="18.85546875" customWidth="1"/>
    <col min="15109" max="15109" width="25.5703125" customWidth="1"/>
    <col min="15110" max="15110" width="8.42578125" customWidth="1"/>
    <col min="15111" max="15111" width="10.140625" customWidth="1"/>
    <col min="15112" max="15112" width="15" customWidth="1"/>
    <col min="15113" max="15113" width="13.5703125" customWidth="1"/>
    <col min="15114" max="15114" width="11.85546875" customWidth="1"/>
    <col min="15115" max="15115" width="11.28515625" customWidth="1"/>
    <col min="15116" max="15116" width="8.7109375" customWidth="1"/>
    <col min="15117" max="15117" width="21.140625" customWidth="1"/>
    <col min="15118" max="15118" width="21.28515625" customWidth="1"/>
    <col min="15119" max="15119" width="16.7109375" customWidth="1"/>
    <col min="15361" max="15361" width="0" hidden="1" customWidth="1"/>
    <col min="15362" max="15362" width="6.28515625" customWidth="1"/>
    <col min="15363" max="15363" width="8.7109375" customWidth="1"/>
    <col min="15364" max="15364" width="18.85546875" customWidth="1"/>
    <col min="15365" max="15365" width="25.5703125" customWidth="1"/>
    <col min="15366" max="15366" width="8.42578125" customWidth="1"/>
    <col min="15367" max="15367" width="10.140625" customWidth="1"/>
    <col min="15368" max="15368" width="15" customWidth="1"/>
    <col min="15369" max="15369" width="13.5703125" customWidth="1"/>
    <col min="15370" max="15370" width="11.85546875" customWidth="1"/>
    <col min="15371" max="15371" width="11.28515625" customWidth="1"/>
    <col min="15372" max="15372" width="8.7109375" customWidth="1"/>
    <col min="15373" max="15373" width="21.140625" customWidth="1"/>
    <col min="15374" max="15374" width="21.28515625" customWidth="1"/>
    <col min="15375" max="15375" width="16.7109375" customWidth="1"/>
    <col min="15617" max="15617" width="0" hidden="1" customWidth="1"/>
    <col min="15618" max="15618" width="6.28515625" customWidth="1"/>
    <col min="15619" max="15619" width="8.7109375" customWidth="1"/>
    <col min="15620" max="15620" width="18.85546875" customWidth="1"/>
    <col min="15621" max="15621" width="25.5703125" customWidth="1"/>
    <col min="15622" max="15622" width="8.42578125" customWidth="1"/>
    <col min="15623" max="15623" width="10.140625" customWidth="1"/>
    <col min="15624" max="15624" width="15" customWidth="1"/>
    <col min="15625" max="15625" width="13.5703125" customWidth="1"/>
    <col min="15626" max="15626" width="11.85546875" customWidth="1"/>
    <col min="15627" max="15627" width="11.28515625" customWidth="1"/>
    <col min="15628" max="15628" width="8.7109375" customWidth="1"/>
    <col min="15629" max="15629" width="21.140625" customWidth="1"/>
    <col min="15630" max="15630" width="21.28515625" customWidth="1"/>
    <col min="15631" max="15631" width="16.7109375" customWidth="1"/>
    <col min="15873" max="15873" width="0" hidden="1" customWidth="1"/>
    <col min="15874" max="15874" width="6.28515625" customWidth="1"/>
    <col min="15875" max="15875" width="8.7109375" customWidth="1"/>
    <col min="15876" max="15876" width="18.85546875" customWidth="1"/>
    <col min="15877" max="15877" width="25.5703125" customWidth="1"/>
    <col min="15878" max="15878" width="8.42578125" customWidth="1"/>
    <col min="15879" max="15879" width="10.140625" customWidth="1"/>
    <col min="15880" max="15880" width="15" customWidth="1"/>
    <col min="15881" max="15881" width="13.5703125" customWidth="1"/>
    <col min="15882" max="15882" width="11.85546875" customWidth="1"/>
    <col min="15883" max="15883" width="11.28515625" customWidth="1"/>
    <col min="15884" max="15884" width="8.7109375" customWidth="1"/>
    <col min="15885" max="15885" width="21.140625" customWidth="1"/>
    <col min="15886" max="15886" width="21.28515625" customWidth="1"/>
    <col min="15887" max="15887" width="16.7109375" customWidth="1"/>
    <col min="16129" max="16129" width="0" hidden="1" customWidth="1"/>
    <col min="16130" max="16130" width="6.28515625" customWidth="1"/>
    <col min="16131" max="16131" width="8.7109375" customWidth="1"/>
    <col min="16132" max="16132" width="18.85546875" customWidth="1"/>
    <col min="16133" max="16133" width="25.5703125" customWidth="1"/>
    <col min="16134" max="16134" width="8.42578125" customWidth="1"/>
    <col min="16135" max="16135" width="10.140625" customWidth="1"/>
    <col min="16136" max="16136" width="15" customWidth="1"/>
    <col min="16137" max="16137" width="13.5703125" customWidth="1"/>
    <col min="16138" max="16138" width="11.85546875" customWidth="1"/>
    <col min="16139" max="16139" width="11.28515625" customWidth="1"/>
    <col min="16140" max="16140" width="8.7109375" customWidth="1"/>
    <col min="16141" max="16141" width="21.140625" customWidth="1"/>
    <col min="16142" max="16142" width="21.28515625" customWidth="1"/>
    <col min="16143" max="16143" width="16.7109375" customWidth="1"/>
  </cols>
  <sheetData>
    <row r="1" spans="1:16" ht="18.75">
      <c r="D1" s="236" t="s">
        <v>1302</v>
      </c>
      <c r="M1" s="10"/>
    </row>
    <row r="2" spans="1:16" ht="15.75">
      <c r="B2" s="9"/>
      <c r="C2" s="3" t="s">
        <v>1379</v>
      </c>
      <c r="L2" s="3"/>
      <c r="M2" s="3"/>
    </row>
    <row r="3" spans="1:16" ht="15.75">
      <c r="D3" s="239" t="s">
        <v>1453</v>
      </c>
      <c r="M3" s="11"/>
    </row>
    <row r="4" spans="1:16" ht="3" customHeight="1" thickBot="1">
      <c r="C4" s="9"/>
      <c r="L4" s="9"/>
    </row>
    <row r="5" spans="1:16" s="247" customFormat="1" ht="47.25" customHeight="1" thickBot="1">
      <c r="A5" s="323" t="s">
        <v>1305</v>
      </c>
      <c r="B5" s="324" t="s">
        <v>1306</v>
      </c>
      <c r="C5" s="296" t="s">
        <v>0</v>
      </c>
      <c r="D5" s="342" t="s">
        <v>9</v>
      </c>
      <c r="E5" s="296" t="s">
        <v>1</v>
      </c>
      <c r="F5" s="259" t="s">
        <v>8</v>
      </c>
      <c r="G5" s="260" t="s">
        <v>3</v>
      </c>
      <c r="H5" s="350" t="s">
        <v>1307</v>
      </c>
      <c r="I5" s="344" t="s">
        <v>2</v>
      </c>
      <c r="J5" s="345" t="s">
        <v>7</v>
      </c>
      <c r="K5" s="346" t="s">
        <v>12</v>
      </c>
      <c r="L5" s="28" t="s">
        <v>0</v>
      </c>
      <c r="M5" s="28" t="s">
        <v>9</v>
      </c>
      <c r="N5" s="345" t="s">
        <v>5</v>
      </c>
      <c r="O5" s="347" t="s">
        <v>4</v>
      </c>
      <c r="P5" s="351"/>
    </row>
    <row r="6" spans="1:16" s="5" customFormat="1" ht="18.600000000000001" customHeight="1">
      <c r="A6" s="325">
        <v>57</v>
      </c>
      <c r="B6" s="263">
        <v>1</v>
      </c>
      <c r="C6" s="266">
        <v>50283</v>
      </c>
      <c r="D6" s="262" t="s">
        <v>1349</v>
      </c>
      <c r="E6" s="262" t="s">
        <v>1348</v>
      </c>
      <c r="F6" s="321">
        <v>200</v>
      </c>
      <c r="G6" s="263">
        <f t="shared" ref="G6:G50" si="0">F6*14</f>
        <v>2800</v>
      </c>
      <c r="H6" s="352"/>
      <c r="I6" s="251"/>
      <c r="K6" s="252"/>
      <c r="L6" s="17"/>
      <c r="M6" s="17"/>
      <c r="N6" s="251"/>
      <c r="O6" s="252"/>
    </row>
    <row r="7" spans="1:16" s="5" customFormat="1" ht="18.600000000000001" customHeight="1">
      <c r="A7" s="314">
        <v>70</v>
      </c>
      <c r="B7" s="248">
        <v>2</v>
      </c>
      <c r="C7" s="34">
        <v>50343</v>
      </c>
      <c r="D7" s="249" t="s">
        <v>1349</v>
      </c>
      <c r="E7" s="249" t="s">
        <v>1348</v>
      </c>
      <c r="F7" s="315">
        <v>200</v>
      </c>
      <c r="G7" s="263">
        <f t="shared" si="0"/>
        <v>2800</v>
      </c>
      <c r="H7" s="352"/>
      <c r="I7" s="251"/>
      <c r="K7" s="252"/>
      <c r="L7" s="17"/>
      <c r="M7" s="17"/>
      <c r="N7" s="251"/>
      <c r="O7" s="252"/>
    </row>
    <row r="8" spans="1:16" s="5" customFormat="1" ht="18.600000000000001" customHeight="1">
      <c r="A8" s="314">
        <v>88</v>
      </c>
      <c r="B8" s="248">
        <v>3</v>
      </c>
      <c r="C8" s="34">
        <v>50378</v>
      </c>
      <c r="D8" s="249" t="s">
        <v>1349</v>
      </c>
      <c r="E8" s="249" t="s">
        <v>1348</v>
      </c>
      <c r="F8" s="315">
        <v>200</v>
      </c>
      <c r="G8" s="263">
        <f t="shared" si="0"/>
        <v>2800</v>
      </c>
      <c r="H8" s="352"/>
      <c r="I8" s="251"/>
      <c r="K8" s="252"/>
      <c r="L8" s="17"/>
      <c r="M8" s="17"/>
      <c r="N8" s="251"/>
      <c r="O8" s="252"/>
    </row>
    <row r="9" spans="1:16" s="5" customFormat="1" ht="18.600000000000001" customHeight="1">
      <c r="A9" s="314">
        <v>115</v>
      </c>
      <c r="B9" s="263">
        <v>4</v>
      </c>
      <c r="C9" s="34">
        <v>50422</v>
      </c>
      <c r="D9" s="249" t="s">
        <v>1149</v>
      </c>
      <c r="E9" s="249" t="s">
        <v>1348</v>
      </c>
      <c r="F9" s="315">
        <v>199</v>
      </c>
      <c r="G9" s="263">
        <f t="shared" si="0"/>
        <v>2786</v>
      </c>
      <c r="H9" s="352"/>
      <c r="I9" s="251"/>
      <c r="K9" s="252"/>
      <c r="L9" s="17"/>
      <c r="M9" s="17"/>
      <c r="N9" s="251"/>
      <c r="O9" s="252"/>
    </row>
    <row r="10" spans="1:16" s="5" customFormat="1" ht="18.600000000000001" customHeight="1">
      <c r="A10" s="314">
        <v>69</v>
      </c>
      <c r="B10" s="263">
        <v>5</v>
      </c>
      <c r="C10" s="34">
        <v>50476</v>
      </c>
      <c r="D10" s="249" t="s">
        <v>484</v>
      </c>
      <c r="E10" s="249" t="s">
        <v>17</v>
      </c>
      <c r="F10" s="315">
        <v>200</v>
      </c>
      <c r="G10" s="263">
        <f t="shared" si="0"/>
        <v>2800</v>
      </c>
      <c r="H10" s="352"/>
      <c r="I10" s="251"/>
      <c r="K10" s="252"/>
      <c r="L10" s="17"/>
      <c r="M10" s="17"/>
      <c r="N10" s="251"/>
      <c r="O10" s="252"/>
    </row>
    <row r="11" spans="1:16" s="5" customFormat="1" ht="18.600000000000001" customHeight="1">
      <c r="A11" s="314">
        <v>71</v>
      </c>
      <c r="B11" s="248">
        <v>6</v>
      </c>
      <c r="C11" s="34">
        <v>50515</v>
      </c>
      <c r="D11" s="249" t="s">
        <v>484</v>
      </c>
      <c r="E11" s="249" t="s">
        <v>17</v>
      </c>
      <c r="F11" s="315">
        <v>200</v>
      </c>
      <c r="G11" s="263">
        <f t="shared" si="0"/>
        <v>2800</v>
      </c>
      <c r="H11" s="352"/>
      <c r="I11" s="251"/>
      <c r="K11" s="252"/>
      <c r="L11" s="17"/>
      <c r="M11" s="17"/>
      <c r="N11" s="251"/>
      <c r="O11" s="252"/>
    </row>
    <row r="12" spans="1:16" s="5" customFormat="1" ht="18.600000000000001" customHeight="1">
      <c r="A12" s="314">
        <v>72</v>
      </c>
      <c r="B12" s="248">
        <v>7</v>
      </c>
      <c r="C12" s="34">
        <v>50546</v>
      </c>
      <c r="D12" s="249" t="s">
        <v>484</v>
      </c>
      <c r="E12" s="249" t="s">
        <v>17</v>
      </c>
      <c r="F12" s="315">
        <v>200</v>
      </c>
      <c r="G12" s="263">
        <f t="shared" si="0"/>
        <v>2800</v>
      </c>
      <c r="H12" s="352"/>
      <c r="I12" s="251"/>
      <c r="K12" s="252"/>
      <c r="L12" s="17"/>
      <c r="M12" s="17"/>
      <c r="N12" s="251"/>
      <c r="O12" s="252"/>
    </row>
    <row r="13" spans="1:16" s="5" customFormat="1" ht="18.600000000000001" customHeight="1">
      <c r="A13" s="314">
        <v>215</v>
      </c>
      <c r="B13" s="263">
        <v>8</v>
      </c>
      <c r="C13" s="34">
        <v>50609</v>
      </c>
      <c r="D13" s="249" t="s">
        <v>1432</v>
      </c>
      <c r="E13" s="249" t="s">
        <v>1336</v>
      </c>
      <c r="F13" s="315">
        <v>200</v>
      </c>
      <c r="G13" s="263">
        <f t="shared" si="0"/>
        <v>2800</v>
      </c>
      <c r="H13" s="352"/>
      <c r="I13" s="251"/>
      <c r="J13" s="248"/>
      <c r="K13" s="252"/>
      <c r="L13" s="17"/>
      <c r="M13" s="17"/>
      <c r="N13" s="251"/>
      <c r="O13" s="252"/>
    </row>
    <row r="14" spans="1:16" s="5" customFormat="1" ht="18.600000000000001" customHeight="1">
      <c r="A14" s="314">
        <v>216</v>
      </c>
      <c r="B14" s="263">
        <v>9</v>
      </c>
      <c r="C14" s="34">
        <v>50650</v>
      </c>
      <c r="D14" s="249" t="s">
        <v>1432</v>
      </c>
      <c r="E14" s="249" t="s">
        <v>1336</v>
      </c>
      <c r="F14" s="315">
        <v>200</v>
      </c>
      <c r="G14" s="263">
        <f t="shared" si="0"/>
        <v>2800</v>
      </c>
      <c r="H14" s="352"/>
      <c r="I14" s="251"/>
      <c r="K14" s="252"/>
      <c r="L14" s="17"/>
      <c r="M14" s="17"/>
      <c r="N14" s="251"/>
      <c r="O14" s="252"/>
    </row>
    <row r="15" spans="1:16" s="5" customFormat="1" ht="18.600000000000001" customHeight="1">
      <c r="A15" s="314">
        <v>1</v>
      </c>
      <c r="B15" s="248">
        <v>10</v>
      </c>
      <c r="C15" s="34">
        <v>51020</v>
      </c>
      <c r="D15" s="249" t="s">
        <v>1411</v>
      </c>
      <c r="E15" s="249" t="s">
        <v>17</v>
      </c>
      <c r="F15" s="315">
        <v>200</v>
      </c>
      <c r="G15" s="263">
        <f t="shared" si="0"/>
        <v>2800</v>
      </c>
      <c r="H15" s="352"/>
      <c r="I15" s="251"/>
      <c r="K15" s="252"/>
      <c r="L15" s="17"/>
      <c r="M15" s="17"/>
      <c r="N15" s="251"/>
      <c r="O15" s="252"/>
    </row>
    <row r="16" spans="1:16" s="5" customFormat="1" ht="18.600000000000001" customHeight="1">
      <c r="A16" s="314">
        <v>2</v>
      </c>
      <c r="B16" s="248">
        <v>11</v>
      </c>
      <c r="C16" s="34">
        <v>51041</v>
      </c>
      <c r="D16" s="249" t="s">
        <v>1101</v>
      </c>
      <c r="E16" s="249" t="s">
        <v>17</v>
      </c>
      <c r="F16" s="315">
        <v>216</v>
      </c>
      <c r="G16" s="263">
        <f t="shared" si="0"/>
        <v>3024</v>
      </c>
      <c r="H16" s="352"/>
      <c r="I16" s="251"/>
      <c r="K16" s="252"/>
      <c r="L16" s="17"/>
      <c r="M16" s="17"/>
      <c r="N16" s="251"/>
      <c r="O16" s="252"/>
    </row>
    <row r="17" spans="1:15" s="5" customFormat="1" ht="18.600000000000001" customHeight="1">
      <c r="A17" s="314">
        <v>63</v>
      </c>
      <c r="B17" s="263">
        <v>12</v>
      </c>
      <c r="C17" s="34">
        <v>51052</v>
      </c>
      <c r="D17" s="249" t="s">
        <v>1101</v>
      </c>
      <c r="E17" s="249" t="s">
        <v>17</v>
      </c>
      <c r="F17" s="315">
        <v>200</v>
      </c>
      <c r="G17" s="263">
        <f t="shared" si="0"/>
        <v>2800</v>
      </c>
      <c r="H17" s="352"/>
      <c r="I17" s="251"/>
      <c r="K17" s="252"/>
      <c r="L17" s="17"/>
      <c r="M17" s="17"/>
      <c r="N17" s="251"/>
      <c r="O17" s="252"/>
    </row>
    <row r="18" spans="1:15" s="5" customFormat="1" ht="18.600000000000001" customHeight="1">
      <c r="A18" s="314">
        <v>61</v>
      </c>
      <c r="B18" s="263">
        <v>13</v>
      </c>
      <c r="C18" s="34">
        <v>51069</v>
      </c>
      <c r="D18" s="249" t="s">
        <v>1259</v>
      </c>
      <c r="E18" s="249" t="s">
        <v>17</v>
      </c>
      <c r="F18" s="315">
        <v>200</v>
      </c>
      <c r="G18" s="263">
        <f t="shared" si="0"/>
        <v>2800</v>
      </c>
      <c r="H18" s="352"/>
      <c r="I18" s="251"/>
      <c r="K18" s="252"/>
      <c r="L18" s="17"/>
      <c r="M18" s="17"/>
      <c r="N18" s="251"/>
      <c r="O18" s="252"/>
    </row>
    <row r="19" spans="1:15" s="5" customFormat="1" ht="18.600000000000001" customHeight="1">
      <c r="A19" s="314">
        <v>92</v>
      </c>
      <c r="B19" s="248">
        <v>14</v>
      </c>
      <c r="C19" s="34">
        <v>51074</v>
      </c>
      <c r="D19" s="249" t="s">
        <v>1101</v>
      </c>
      <c r="E19" s="249" t="s">
        <v>17</v>
      </c>
      <c r="F19" s="315">
        <v>200</v>
      </c>
      <c r="G19" s="263">
        <f t="shared" si="0"/>
        <v>2800</v>
      </c>
      <c r="H19" s="352"/>
      <c r="I19" s="251"/>
      <c r="K19" s="252"/>
      <c r="L19" s="17"/>
      <c r="M19" s="17"/>
      <c r="N19" s="251"/>
      <c r="O19" s="252"/>
    </row>
    <row r="20" spans="1:15" s="5" customFormat="1" ht="18.600000000000001" customHeight="1">
      <c r="A20" s="314">
        <v>8</v>
      </c>
      <c r="B20" s="248">
        <v>15</v>
      </c>
      <c r="C20" s="34">
        <v>51118</v>
      </c>
      <c r="D20" s="249" t="s">
        <v>85</v>
      </c>
      <c r="E20" s="249" t="s">
        <v>17</v>
      </c>
      <c r="F20" s="315">
        <v>200</v>
      </c>
      <c r="G20" s="263">
        <f t="shared" si="0"/>
        <v>2800</v>
      </c>
      <c r="H20" s="352"/>
      <c r="I20" s="251"/>
      <c r="K20" s="252"/>
      <c r="L20" s="17"/>
      <c r="M20" s="17"/>
      <c r="N20" s="251"/>
      <c r="O20" s="252"/>
    </row>
    <row r="21" spans="1:15" s="5" customFormat="1" ht="18.600000000000001" customHeight="1">
      <c r="A21" s="314">
        <v>10</v>
      </c>
      <c r="B21" s="263">
        <v>16</v>
      </c>
      <c r="C21" s="34">
        <v>51163</v>
      </c>
      <c r="D21" s="249" t="s">
        <v>1364</v>
      </c>
      <c r="E21" s="249" t="s">
        <v>17</v>
      </c>
      <c r="F21" s="315">
        <v>201</v>
      </c>
      <c r="G21" s="263">
        <f t="shared" si="0"/>
        <v>2814</v>
      </c>
      <c r="H21" s="352"/>
      <c r="I21" s="251"/>
      <c r="K21" s="252"/>
      <c r="L21" s="17"/>
      <c r="M21" s="17"/>
      <c r="N21" s="251"/>
      <c r="O21" s="252"/>
    </row>
    <row r="22" spans="1:15" s="5" customFormat="1" ht="18.600000000000001" customHeight="1">
      <c r="A22" s="314">
        <v>20</v>
      </c>
      <c r="B22" s="263">
        <v>17</v>
      </c>
      <c r="C22" s="34">
        <v>51202</v>
      </c>
      <c r="D22" s="249" t="s">
        <v>1364</v>
      </c>
      <c r="E22" s="249" t="s">
        <v>17</v>
      </c>
      <c r="F22" s="315">
        <v>200</v>
      </c>
      <c r="G22" s="263">
        <f t="shared" si="0"/>
        <v>2800</v>
      </c>
      <c r="H22" s="352"/>
      <c r="I22" s="251"/>
      <c r="K22" s="252"/>
      <c r="L22" s="17"/>
      <c r="M22" s="17"/>
      <c r="N22" s="251"/>
      <c r="O22" s="252"/>
    </row>
    <row r="23" spans="1:15" s="5" customFormat="1" ht="18.600000000000001" customHeight="1">
      <c r="A23" s="314">
        <v>27</v>
      </c>
      <c r="B23" s="248">
        <v>18</v>
      </c>
      <c r="C23" s="34">
        <v>51227</v>
      </c>
      <c r="D23" s="249" t="s">
        <v>1364</v>
      </c>
      <c r="E23" s="249" t="s">
        <v>17</v>
      </c>
      <c r="F23" s="315">
        <v>200</v>
      </c>
      <c r="G23" s="263">
        <f t="shared" si="0"/>
        <v>2800</v>
      </c>
      <c r="H23" s="352"/>
      <c r="I23" s="251"/>
      <c r="K23" s="252"/>
      <c r="L23" s="17"/>
      <c r="M23" s="17"/>
      <c r="N23" s="251"/>
      <c r="O23" s="252"/>
    </row>
    <row r="24" spans="1:15" s="5" customFormat="1" ht="18.600000000000001" customHeight="1">
      <c r="A24" s="314">
        <v>152</v>
      </c>
      <c r="B24" s="248">
        <v>19</v>
      </c>
      <c r="C24" s="34">
        <v>51313</v>
      </c>
      <c r="D24" s="249" t="s">
        <v>1101</v>
      </c>
      <c r="E24" s="249" t="s">
        <v>17</v>
      </c>
      <c r="F24" s="315">
        <v>140</v>
      </c>
      <c r="G24" s="263">
        <f t="shared" si="0"/>
        <v>1960</v>
      </c>
      <c r="H24" s="352"/>
      <c r="I24" s="251"/>
      <c r="K24" s="252"/>
      <c r="L24" s="17"/>
      <c r="M24" s="17"/>
      <c r="N24" s="251"/>
      <c r="O24" s="252"/>
    </row>
    <row r="25" spans="1:15" s="5" customFormat="1" ht="18.600000000000001" customHeight="1">
      <c r="A25" s="314">
        <v>165</v>
      </c>
      <c r="B25" s="263">
        <v>20</v>
      </c>
      <c r="C25" s="34">
        <v>51341</v>
      </c>
      <c r="D25" s="249" t="s">
        <v>1101</v>
      </c>
      <c r="E25" s="249" t="s">
        <v>17</v>
      </c>
      <c r="F25" s="315">
        <v>200</v>
      </c>
      <c r="G25" s="263">
        <f t="shared" si="0"/>
        <v>2800</v>
      </c>
      <c r="H25" s="352"/>
      <c r="I25" s="251"/>
      <c r="J25" s="248"/>
      <c r="K25" s="252"/>
      <c r="L25" s="17"/>
      <c r="M25" s="17"/>
      <c r="N25" s="251"/>
      <c r="O25" s="252"/>
    </row>
    <row r="26" spans="1:15" s="5" customFormat="1" ht="18.600000000000001" customHeight="1">
      <c r="A26" s="314">
        <v>116</v>
      </c>
      <c r="B26" s="263">
        <v>21</v>
      </c>
      <c r="C26" s="34">
        <v>51389</v>
      </c>
      <c r="D26" s="249" t="s">
        <v>1259</v>
      </c>
      <c r="E26" s="249" t="s">
        <v>17</v>
      </c>
      <c r="F26" s="315">
        <v>200</v>
      </c>
      <c r="G26" s="263">
        <f t="shared" si="0"/>
        <v>2800</v>
      </c>
      <c r="H26" s="352"/>
      <c r="I26" s="251"/>
      <c r="K26" s="252"/>
      <c r="L26" s="17"/>
      <c r="M26" s="17"/>
      <c r="N26" s="251"/>
      <c r="O26" s="252"/>
    </row>
    <row r="27" spans="1:15" s="5" customFormat="1" ht="18.600000000000001" customHeight="1">
      <c r="A27" s="314">
        <v>117</v>
      </c>
      <c r="B27" s="248">
        <v>22</v>
      </c>
      <c r="C27" s="34">
        <v>51409</v>
      </c>
      <c r="D27" s="249" t="s">
        <v>1101</v>
      </c>
      <c r="E27" s="249" t="s">
        <v>17</v>
      </c>
      <c r="F27" s="315">
        <v>200</v>
      </c>
      <c r="G27" s="263">
        <f t="shared" si="0"/>
        <v>2800</v>
      </c>
      <c r="H27" s="352"/>
      <c r="I27" s="251"/>
      <c r="K27" s="252"/>
      <c r="L27" s="17"/>
      <c r="M27" s="17"/>
      <c r="N27" s="251"/>
      <c r="O27" s="252"/>
    </row>
    <row r="28" spans="1:15" s="5" customFormat="1" ht="18.600000000000001" customHeight="1">
      <c r="A28" s="314">
        <v>118</v>
      </c>
      <c r="B28" s="248">
        <v>23</v>
      </c>
      <c r="C28" s="34">
        <v>51417</v>
      </c>
      <c r="D28" s="249" t="s">
        <v>1101</v>
      </c>
      <c r="E28" s="249" t="s">
        <v>17</v>
      </c>
      <c r="F28" s="315">
        <v>238</v>
      </c>
      <c r="G28" s="263">
        <f t="shared" si="0"/>
        <v>3332</v>
      </c>
      <c r="H28" s="352"/>
      <c r="I28" s="251"/>
      <c r="J28" s="248"/>
      <c r="K28" s="252"/>
      <c r="L28" s="17"/>
      <c r="M28" s="17"/>
      <c r="N28" s="251"/>
      <c r="O28" s="252"/>
    </row>
    <row r="29" spans="1:15" s="5" customFormat="1" ht="18.600000000000001" customHeight="1">
      <c r="A29" s="314">
        <v>139</v>
      </c>
      <c r="B29" s="263">
        <v>24</v>
      </c>
      <c r="C29" s="34">
        <v>51437</v>
      </c>
      <c r="D29" s="249" t="s">
        <v>1259</v>
      </c>
      <c r="E29" s="249" t="s">
        <v>17</v>
      </c>
      <c r="F29" s="315">
        <v>200</v>
      </c>
      <c r="G29" s="263">
        <f t="shared" si="0"/>
        <v>2800</v>
      </c>
      <c r="H29" s="352"/>
      <c r="I29" s="251"/>
      <c r="K29" s="252"/>
      <c r="L29" s="17"/>
      <c r="M29" s="17"/>
      <c r="N29" s="251"/>
      <c r="O29" s="252"/>
    </row>
    <row r="30" spans="1:15" s="5" customFormat="1" ht="18.600000000000001" customHeight="1">
      <c r="A30" s="314">
        <v>140</v>
      </c>
      <c r="B30" s="263">
        <v>25</v>
      </c>
      <c r="C30" s="34">
        <v>51457</v>
      </c>
      <c r="D30" s="249" t="s">
        <v>1259</v>
      </c>
      <c r="E30" s="249" t="s">
        <v>17</v>
      </c>
      <c r="F30" s="315">
        <v>200</v>
      </c>
      <c r="G30" s="263">
        <f t="shared" si="0"/>
        <v>2800</v>
      </c>
      <c r="H30" s="352"/>
      <c r="I30" s="251"/>
      <c r="K30" s="252"/>
      <c r="L30" s="17"/>
      <c r="M30" s="17"/>
      <c r="N30" s="251"/>
      <c r="O30" s="252"/>
    </row>
    <row r="31" spans="1:15" s="5" customFormat="1" ht="18.600000000000001" customHeight="1">
      <c r="A31" s="314">
        <v>38</v>
      </c>
      <c r="B31" s="248">
        <v>26</v>
      </c>
      <c r="C31" s="34">
        <v>52003</v>
      </c>
      <c r="D31" s="249" t="s">
        <v>1149</v>
      </c>
      <c r="E31" s="249" t="s">
        <v>1348</v>
      </c>
      <c r="F31" s="248">
        <v>200</v>
      </c>
      <c r="G31" s="263">
        <f t="shared" si="0"/>
        <v>2800</v>
      </c>
      <c r="H31" s="352"/>
      <c r="I31" s="251"/>
      <c r="J31" s="248"/>
      <c r="K31" s="252"/>
      <c r="L31" s="17"/>
      <c r="M31" s="17"/>
      <c r="N31" s="251"/>
      <c r="O31" s="252"/>
    </row>
    <row r="32" spans="1:15" s="5" customFormat="1" ht="18.600000000000001" customHeight="1">
      <c r="A32" s="314">
        <v>39</v>
      </c>
      <c r="B32" s="248">
        <v>27</v>
      </c>
      <c r="C32" s="34">
        <v>52036</v>
      </c>
      <c r="D32" s="249" t="s">
        <v>74</v>
      </c>
      <c r="E32" s="249" t="s">
        <v>17</v>
      </c>
      <c r="F32" s="315">
        <v>226</v>
      </c>
      <c r="G32" s="263">
        <f t="shared" si="0"/>
        <v>3164</v>
      </c>
      <c r="H32" s="352"/>
      <c r="I32" s="251"/>
      <c r="K32" s="252"/>
      <c r="L32" s="17"/>
      <c r="M32" s="17"/>
      <c r="N32" s="251"/>
      <c r="O32" s="252"/>
    </row>
    <row r="33" spans="1:15" s="5" customFormat="1" ht="18.600000000000001" customHeight="1">
      <c r="A33" s="314">
        <v>99</v>
      </c>
      <c r="B33" s="263">
        <v>28</v>
      </c>
      <c r="C33" s="34">
        <v>52042</v>
      </c>
      <c r="D33" s="249" t="s">
        <v>1454</v>
      </c>
      <c r="E33" s="249" t="s">
        <v>64</v>
      </c>
      <c r="F33" s="315">
        <v>200</v>
      </c>
      <c r="G33" s="263">
        <f t="shared" si="0"/>
        <v>2800</v>
      </c>
      <c r="H33" s="352"/>
      <c r="I33" s="251"/>
      <c r="J33" s="248"/>
      <c r="K33" s="252"/>
      <c r="L33" s="17"/>
      <c r="M33" s="17"/>
      <c r="N33" s="251"/>
      <c r="O33" s="252"/>
    </row>
    <row r="34" spans="1:15" s="5" customFormat="1" ht="18.600000000000001" customHeight="1">
      <c r="A34" s="314">
        <v>135</v>
      </c>
      <c r="B34" s="263">
        <v>29</v>
      </c>
      <c r="C34" s="34">
        <v>52078</v>
      </c>
      <c r="D34" s="249" t="s">
        <v>1454</v>
      </c>
      <c r="E34" s="249" t="s">
        <v>64</v>
      </c>
      <c r="F34" s="315">
        <v>200</v>
      </c>
      <c r="G34" s="263">
        <f t="shared" si="0"/>
        <v>2800</v>
      </c>
      <c r="H34" s="352"/>
      <c r="I34" s="251"/>
      <c r="K34" s="252"/>
      <c r="L34" s="17"/>
      <c r="M34" s="17"/>
      <c r="N34" s="251"/>
      <c r="O34" s="252"/>
    </row>
    <row r="35" spans="1:15" s="5" customFormat="1" ht="18.600000000000001" customHeight="1">
      <c r="A35" s="314">
        <v>210</v>
      </c>
      <c r="B35" s="248">
        <v>30</v>
      </c>
      <c r="C35" s="34">
        <v>52103</v>
      </c>
      <c r="D35" s="249" t="s">
        <v>1149</v>
      </c>
      <c r="E35" s="249" t="s">
        <v>1348</v>
      </c>
      <c r="F35" s="315">
        <v>200</v>
      </c>
      <c r="G35" s="263">
        <f t="shared" si="0"/>
        <v>2800</v>
      </c>
      <c r="H35" s="352"/>
      <c r="I35" s="251"/>
      <c r="K35" s="252"/>
      <c r="L35" s="17"/>
      <c r="M35" s="17"/>
      <c r="N35" s="251"/>
      <c r="O35" s="252"/>
    </row>
    <row r="36" spans="1:15" s="5" customFormat="1" ht="18.600000000000001" customHeight="1">
      <c r="A36" s="314">
        <v>183</v>
      </c>
      <c r="B36" s="248">
        <v>31</v>
      </c>
      <c r="C36" s="34">
        <v>52134</v>
      </c>
      <c r="D36" s="249" t="s">
        <v>1353</v>
      </c>
      <c r="E36" s="249" t="s">
        <v>17</v>
      </c>
      <c r="F36" s="315">
        <v>200</v>
      </c>
      <c r="G36" s="263">
        <f t="shared" si="0"/>
        <v>2800</v>
      </c>
      <c r="H36" s="352"/>
      <c r="I36" s="251"/>
      <c r="K36" s="252"/>
      <c r="L36" s="17"/>
      <c r="M36" s="17"/>
      <c r="N36" s="251"/>
      <c r="O36" s="252"/>
    </row>
    <row r="37" spans="1:15" s="5" customFormat="1" ht="18.600000000000001" customHeight="1">
      <c r="A37" s="314">
        <v>229</v>
      </c>
      <c r="B37" s="263">
        <v>32</v>
      </c>
      <c r="C37" s="34">
        <v>52308</v>
      </c>
      <c r="D37" s="249" t="s">
        <v>74</v>
      </c>
      <c r="E37" s="249" t="s">
        <v>17</v>
      </c>
      <c r="F37" s="315">
        <v>200</v>
      </c>
      <c r="G37" s="263">
        <f t="shared" si="0"/>
        <v>2800</v>
      </c>
      <c r="H37" s="352"/>
      <c r="I37" s="251"/>
      <c r="K37" s="252"/>
      <c r="L37" s="17"/>
      <c r="M37" s="17"/>
      <c r="N37" s="251"/>
      <c r="O37" s="252"/>
    </row>
    <row r="38" spans="1:15" s="5" customFormat="1" ht="18.600000000000001" customHeight="1">
      <c r="A38" s="314">
        <v>97</v>
      </c>
      <c r="B38" s="263">
        <v>33</v>
      </c>
      <c r="C38" s="34">
        <v>60028</v>
      </c>
      <c r="D38" s="249" t="s">
        <v>1328</v>
      </c>
      <c r="E38" s="249" t="s">
        <v>21</v>
      </c>
      <c r="F38" s="315">
        <v>220</v>
      </c>
      <c r="G38" s="263">
        <f t="shared" si="0"/>
        <v>3080</v>
      </c>
      <c r="H38" s="352"/>
      <c r="I38" s="251"/>
      <c r="K38" s="252"/>
      <c r="L38" s="17"/>
      <c r="M38" s="17"/>
      <c r="N38" s="251"/>
      <c r="O38" s="252"/>
    </row>
    <row r="39" spans="1:15" s="5" customFormat="1" ht="18.600000000000001" customHeight="1">
      <c r="A39" s="314">
        <v>98</v>
      </c>
      <c r="B39" s="248">
        <v>34</v>
      </c>
      <c r="C39" s="34">
        <v>60029</v>
      </c>
      <c r="D39" s="249" t="s">
        <v>1349</v>
      </c>
      <c r="E39" s="249" t="s">
        <v>1348</v>
      </c>
      <c r="F39" s="315">
        <v>220</v>
      </c>
      <c r="G39" s="263">
        <f t="shared" si="0"/>
        <v>3080</v>
      </c>
      <c r="H39" s="352"/>
      <c r="I39" s="251"/>
      <c r="J39" s="316"/>
      <c r="K39" s="252"/>
      <c r="L39" s="17"/>
      <c r="M39" s="17"/>
      <c r="N39" s="251"/>
      <c r="O39" s="252"/>
    </row>
    <row r="40" spans="1:15" s="5" customFormat="1" ht="18.600000000000001" customHeight="1">
      <c r="A40" s="314">
        <v>158</v>
      </c>
      <c r="B40" s="248">
        <v>35</v>
      </c>
      <c r="C40" s="34">
        <v>60141</v>
      </c>
      <c r="D40" s="249" t="s">
        <v>955</v>
      </c>
      <c r="E40" s="249" t="s">
        <v>17</v>
      </c>
      <c r="F40" s="315">
        <v>220</v>
      </c>
      <c r="G40" s="263">
        <f t="shared" si="0"/>
        <v>3080</v>
      </c>
      <c r="H40" s="352"/>
      <c r="I40" s="251"/>
      <c r="K40" s="252"/>
      <c r="L40" s="17"/>
      <c r="M40" s="17"/>
      <c r="N40" s="251"/>
      <c r="O40" s="252"/>
    </row>
    <row r="41" spans="1:15" s="5" customFormat="1" ht="18.600000000000001" customHeight="1">
      <c r="A41" s="314">
        <v>159</v>
      </c>
      <c r="B41" s="263">
        <v>36</v>
      </c>
      <c r="C41" s="34">
        <v>60142</v>
      </c>
      <c r="D41" s="249" t="s">
        <v>955</v>
      </c>
      <c r="E41" s="249" t="s">
        <v>17</v>
      </c>
      <c r="F41" s="315">
        <v>219</v>
      </c>
      <c r="G41" s="263">
        <f t="shared" si="0"/>
        <v>3066</v>
      </c>
      <c r="H41" s="352"/>
      <c r="I41" s="251"/>
      <c r="K41" s="252"/>
      <c r="L41" s="17"/>
      <c r="M41" s="17"/>
      <c r="N41" s="251"/>
      <c r="O41" s="252"/>
    </row>
    <row r="42" spans="1:15" s="5" customFormat="1" ht="18.600000000000001" customHeight="1">
      <c r="A42" s="314">
        <v>230</v>
      </c>
      <c r="B42" s="263">
        <v>37</v>
      </c>
      <c r="C42" s="34">
        <v>60274</v>
      </c>
      <c r="D42" s="249" t="s">
        <v>964</v>
      </c>
      <c r="E42" s="249" t="s">
        <v>17</v>
      </c>
      <c r="F42" s="315">
        <v>220</v>
      </c>
      <c r="G42" s="263">
        <f t="shared" si="0"/>
        <v>3080</v>
      </c>
      <c r="H42" s="352"/>
      <c r="I42" s="251"/>
      <c r="K42" s="252"/>
      <c r="L42" s="17"/>
      <c r="M42" s="17"/>
      <c r="N42" s="251"/>
      <c r="O42" s="252"/>
    </row>
    <row r="43" spans="1:15" s="5" customFormat="1" ht="18.600000000000001" customHeight="1">
      <c r="A43" s="314">
        <v>60</v>
      </c>
      <c r="B43" s="248">
        <v>38</v>
      </c>
      <c r="C43" s="34">
        <v>61139</v>
      </c>
      <c r="D43" s="249" t="s">
        <v>869</v>
      </c>
      <c r="E43" s="249" t="s">
        <v>17</v>
      </c>
      <c r="F43" s="315">
        <v>220</v>
      </c>
      <c r="G43" s="263">
        <f t="shared" si="0"/>
        <v>3080</v>
      </c>
      <c r="H43" s="352"/>
      <c r="I43" s="251"/>
      <c r="K43" s="252"/>
      <c r="L43" s="17"/>
      <c r="M43" s="17"/>
      <c r="N43" s="251"/>
      <c r="O43" s="252"/>
    </row>
    <row r="44" spans="1:15" s="5" customFormat="1" ht="18.600000000000001" customHeight="1">
      <c r="A44" s="314">
        <v>64</v>
      </c>
      <c r="B44" s="248">
        <v>39</v>
      </c>
      <c r="C44" s="248">
        <v>61140</v>
      </c>
      <c r="D44" s="249" t="s">
        <v>1319</v>
      </c>
      <c r="E44" s="249" t="s">
        <v>17</v>
      </c>
      <c r="F44" s="315">
        <v>220</v>
      </c>
      <c r="G44" s="263">
        <f t="shared" si="0"/>
        <v>3080</v>
      </c>
      <c r="H44" s="352"/>
      <c r="I44" s="251"/>
      <c r="K44" s="252"/>
      <c r="L44" s="17"/>
      <c r="M44" s="17"/>
      <c r="N44" s="251"/>
      <c r="O44" s="252"/>
    </row>
    <row r="45" spans="1:15" s="5" customFormat="1" ht="18.600000000000001" customHeight="1">
      <c r="A45" s="314">
        <v>100</v>
      </c>
      <c r="B45" s="263">
        <v>40</v>
      </c>
      <c r="C45" s="34">
        <v>61218</v>
      </c>
      <c r="D45" s="249" t="s">
        <v>1449</v>
      </c>
      <c r="E45" s="249" t="s">
        <v>17</v>
      </c>
      <c r="F45" s="315">
        <v>220</v>
      </c>
      <c r="G45" s="263">
        <f t="shared" si="0"/>
        <v>3080</v>
      </c>
      <c r="H45" s="352"/>
      <c r="I45" s="251"/>
      <c r="K45" s="252"/>
      <c r="L45" s="17"/>
      <c r="M45" s="17"/>
      <c r="N45" s="251"/>
      <c r="O45" s="252"/>
    </row>
    <row r="46" spans="1:15" s="5" customFormat="1" ht="18.600000000000001" customHeight="1">
      <c r="A46" s="314">
        <v>101</v>
      </c>
      <c r="B46" s="263">
        <v>41</v>
      </c>
      <c r="C46" s="34">
        <v>61219</v>
      </c>
      <c r="D46" s="249" t="s">
        <v>1455</v>
      </c>
      <c r="E46" s="249" t="s">
        <v>1456</v>
      </c>
      <c r="F46" s="315">
        <v>220</v>
      </c>
      <c r="G46" s="263">
        <f t="shared" si="0"/>
        <v>3080</v>
      </c>
      <c r="H46" s="352"/>
      <c r="I46" s="251"/>
      <c r="J46" s="247"/>
      <c r="K46" s="252"/>
      <c r="L46" s="17"/>
      <c r="M46" s="17"/>
      <c r="N46" s="251"/>
      <c r="O46" s="252"/>
    </row>
    <row r="47" spans="1:15" s="5" customFormat="1" ht="18.600000000000001" customHeight="1">
      <c r="A47" s="314">
        <v>102</v>
      </c>
      <c r="B47" s="248">
        <v>42</v>
      </c>
      <c r="C47" s="34">
        <v>61220</v>
      </c>
      <c r="D47" s="249" t="s">
        <v>1455</v>
      </c>
      <c r="E47" s="249" t="s">
        <v>1456</v>
      </c>
      <c r="F47" s="315">
        <v>220</v>
      </c>
      <c r="G47" s="263">
        <f t="shared" si="0"/>
        <v>3080</v>
      </c>
      <c r="H47" s="352"/>
      <c r="I47" s="251"/>
      <c r="K47" s="252"/>
      <c r="L47" s="17"/>
      <c r="M47" s="17"/>
      <c r="N47" s="251"/>
      <c r="O47" s="252"/>
    </row>
    <row r="48" spans="1:15" s="5" customFormat="1" ht="18.600000000000001" customHeight="1">
      <c r="A48" s="314">
        <v>30</v>
      </c>
      <c r="B48" s="248">
        <v>43</v>
      </c>
      <c r="C48" s="34">
        <v>62025</v>
      </c>
      <c r="D48" s="249" t="s">
        <v>40</v>
      </c>
      <c r="E48" s="249" t="s">
        <v>17</v>
      </c>
      <c r="F48" s="315">
        <v>200</v>
      </c>
      <c r="G48" s="263">
        <f t="shared" si="0"/>
        <v>2800</v>
      </c>
      <c r="H48" s="352"/>
      <c r="I48" s="251"/>
      <c r="K48" s="252"/>
      <c r="L48" s="17"/>
      <c r="M48" s="17"/>
      <c r="N48" s="251"/>
      <c r="O48" s="252"/>
    </row>
    <row r="49" spans="1:15" s="5" customFormat="1" ht="18.600000000000001" customHeight="1">
      <c r="A49" s="314">
        <v>181</v>
      </c>
      <c r="B49" s="263">
        <v>44</v>
      </c>
      <c r="C49" s="34">
        <v>62121</v>
      </c>
      <c r="D49" s="249" t="s">
        <v>182</v>
      </c>
      <c r="E49" s="249" t="s">
        <v>17</v>
      </c>
      <c r="F49" s="315">
        <v>220</v>
      </c>
      <c r="G49" s="263">
        <f t="shared" si="0"/>
        <v>3080</v>
      </c>
      <c r="H49" s="352"/>
      <c r="I49" s="251"/>
      <c r="K49" s="252"/>
      <c r="L49" s="17"/>
      <c r="M49" s="17"/>
      <c r="N49" s="251"/>
      <c r="O49" s="252"/>
    </row>
    <row r="50" spans="1:15" s="5" customFormat="1" ht="18.600000000000001" customHeight="1">
      <c r="A50" s="314">
        <v>154</v>
      </c>
      <c r="B50" s="263">
        <v>45</v>
      </c>
      <c r="C50" s="34">
        <v>62134</v>
      </c>
      <c r="D50" s="249" t="s">
        <v>413</v>
      </c>
      <c r="E50" s="249" t="s">
        <v>17</v>
      </c>
      <c r="F50" s="315">
        <v>200</v>
      </c>
      <c r="G50" s="263">
        <f t="shared" si="0"/>
        <v>2800</v>
      </c>
      <c r="H50" s="352"/>
      <c r="I50" s="251"/>
      <c r="K50" s="252"/>
      <c r="L50" s="17"/>
      <c r="M50" s="17"/>
      <c r="N50" s="251"/>
      <c r="O50" s="252"/>
    </row>
    <row r="51" spans="1:15" s="5" customFormat="1" ht="18.600000000000001" customHeight="1">
      <c r="A51" s="314">
        <v>12</v>
      </c>
      <c r="B51" s="248">
        <v>46</v>
      </c>
      <c r="C51" s="34">
        <v>70001</v>
      </c>
      <c r="D51" s="249" t="s">
        <v>1349</v>
      </c>
      <c r="E51" s="249" t="s">
        <v>1348</v>
      </c>
      <c r="F51" s="315">
        <v>3</v>
      </c>
      <c r="G51" s="263">
        <v>100</v>
      </c>
      <c r="H51" s="352" t="s">
        <v>75</v>
      </c>
      <c r="I51" s="251"/>
      <c r="K51" s="252"/>
      <c r="L51" s="17"/>
      <c r="M51" s="17"/>
      <c r="N51" s="251"/>
      <c r="O51" s="252"/>
    </row>
    <row r="52" spans="1:15" s="5" customFormat="1" ht="18.600000000000001" customHeight="1">
      <c r="A52" s="314">
        <v>45</v>
      </c>
      <c r="B52" s="248">
        <v>47</v>
      </c>
      <c r="C52" s="34">
        <v>70007</v>
      </c>
      <c r="D52" s="249" t="s">
        <v>1349</v>
      </c>
      <c r="E52" s="249" t="s">
        <v>1348</v>
      </c>
      <c r="F52" s="315">
        <v>9</v>
      </c>
      <c r="G52" s="263">
        <f t="shared" ref="G52:G66" si="1">F52*14</f>
        <v>126</v>
      </c>
      <c r="H52" s="352"/>
      <c r="I52" s="251"/>
      <c r="K52" s="252"/>
      <c r="L52" s="17"/>
      <c r="M52" s="17"/>
      <c r="N52" s="251"/>
      <c r="O52" s="252"/>
    </row>
    <row r="53" spans="1:15" s="5" customFormat="1" ht="18.600000000000001" customHeight="1">
      <c r="A53" s="314">
        <v>13</v>
      </c>
      <c r="B53" s="263">
        <v>48</v>
      </c>
      <c r="C53" s="34">
        <v>70009</v>
      </c>
      <c r="D53" s="249" t="s">
        <v>1349</v>
      </c>
      <c r="E53" s="249" t="s">
        <v>1348</v>
      </c>
      <c r="F53" s="315">
        <v>13</v>
      </c>
      <c r="G53" s="263">
        <f t="shared" si="1"/>
        <v>182</v>
      </c>
      <c r="H53" s="352"/>
      <c r="I53" s="251"/>
      <c r="K53" s="252"/>
      <c r="L53" s="17"/>
      <c r="M53" s="17"/>
      <c r="N53" s="251"/>
      <c r="O53" s="252"/>
    </row>
    <row r="54" spans="1:15" s="5" customFormat="1" ht="18.600000000000001" customHeight="1">
      <c r="A54" s="314">
        <v>65</v>
      </c>
      <c r="B54" s="263">
        <v>49</v>
      </c>
      <c r="C54" s="34">
        <v>70010</v>
      </c>
      <c r="D54" s="249" t="s">
        <v>1349</v>
      </c>
      <c r="E54" s="249" t="s">
        <v>1348</v>
      </c>
      <c r="F54" s="315">
        <v>13</v>
      </c>
      <c r="G54" s="263">
        <f t="shared" si="1"/>
        <v>182</v>
      </c>
      <c r="H54" s="352"/>
      <c r="I54" s="251"/>
      <c r="K54" s="252"/>
      <c r="L54" s="17"/>
      <c r="M54" s="17"/>
      <c r="N54" s="251"/>
      <c r="O54" s="252"/>
    </row>
    <row r="55" spans="1:15" s="5" customFormat="1" ht="18.600000000000001" customHeight="1">
      <c r="A55" s="314">
        <v>46</v>
      </c>
      <c r="B55" s="248">
        <v>50</v>
      </c>
      <c r="C55" s="34">
        <v>70014</v>
      </c>
      <c r="D55" s="249" t="s">
        <v>1349</v>
      </c>
      <c r="E55" s="249" t="s">
        <v>1348</v>
      </c>
      <c r="F55" s="315">
        <v>39</v>
      </c>
      <c r="G55" s="263">
        <f t="shared" si="1"/>
        <v>546</v>
      </c>
      <c r="H55" s="352"/>
      <c r="I55" s="251"/>
      <c r="K55" s="252"/>
      <c r="L55" s="17"/>
      <c r="M55" s="17"/>
      <c r="N55" s="251"/>
      <c r="O55" s="252"/>
    </row>
    <row r="56" spans="1:15" s="5" customFormat="1" ht="18.600000000000001" customHeight="1">
      <c r="A56" s="314">
        <v>47</v>
      </c>
      <c r="B56" s="248">
        <v>51</v>
      </c>
      <c r="C56" s="34">
        <v>70039</v>
      </c>
      <c r="D56" s="249" t="s">
        <v>1328</v>
      </c>
      <c r="E56" s="249" t="s">
        <v>21</v>
      </c>
      <c r="F56" s="315">
        <v>200</v>
      </c>
      <c r="G56" s="263">
        <f t="shared" si="1"/>
        <v>2800</v>
      </c>
      <c r="H56" s="352"/>
      <c r="I56" s="251"/>
      <c r="K56" s="252"/>
      <c r="L56" s="17"/>
      <c r="M56" s="17"/>
      <c r="N56" s="251"/>
      <c r="O56" s="252"/>
    </row>
    <row r="57" spans="1:15" s="5" customFormat="1" ht="18.600000000000001" customHeight="1">
      <c r="A57" s="314">
        <v>67</v>
      </c>
      <c r="B57" s="263">
        <v>52</v>
      </c>
      <c r="C57" s="34">
        <v>70107</v>
      </c>
      <c r="D57" s="249" t="s">
        <v>1457</v>
      </c>
      <c r="E57" s="249" t="s">
        <v>17</v>
      </c>
      <c r="F57" s="315">
        <v>50</v>
      </c>
      <c r="G57" s="263">
        <f t="shared" si="1"/>
        <v>700</v>
      </c>
      <c r="H57" s="352"/>
      <c r="I57" s="251"/>
      <c r="K57" s="252"/>
      <c r="L57" s="17"/>
      <c r="M57" s="17"/>
      <c r="N57" s="251"/>
      <c r="O57" s="252"/>
    </row>
    <row r="58" spans="1:15" s="5" customFormat="1" ht="18.600000000000001" customHeight="1">
      <c r="A58" s="314">
        <v>169</v>
      </c>
      <c r="B58" s="263">
        <v>53</v>
      </c>
      <c r="C58" s="34">
        <v>70121</v>
      </c>
      <c r="D58" s="249" t="s">
        <v>1428</v>
      </c>
      <c r="E58" s="249" t="s">
        <v>17</v>
      </c>
      <c r="F58" s="315">
        <v>25</v>
      </c>
      <c r="G58" s="263">
        <f t="shared" si="1"/>
        <v>350</v>
      </c>
      <c r="H58" s="352"/>
      <c r="I58" s="251"/>
      <c r="K58" s="252"/>
      <c r="L58" s="17"/>
      <c r="M58" s="17"/>
      <c r="N58" s="251"/>
      <c r="O58" s="252"/>
    </row>
    <row r="59" spans="1:15" s="5" customFormat="1" ht="18.600000000000001" customHeight="1">
      <c r="A59" s="314">
        <v>75</v>
      </c>
      <c r="B59" s="248">
        <v>54</v>
      </c>
      <c r="C59" s="34">
        <v>70144</v>
      </c>
      <c r="D59" s="249" t="s">
        <v>29</v>
      </c>
      <c r="E59" s="249" t="s">
        <v>17</v>
      </c>
      <c r="F59" s="315">
        <v>18</v>
      </c>
      <c r="G59" s="263">
        <f t="shared" si="1"/>
        <v>252</v>
      </c>
      <c r="H59" s="352"/>
      <c r="I59" s="251"/>
      <c r="K59" s="252"/>
      <c r="L59" s="17"/>
      <c r="M59" s="17"/>
      <c r="N59" s="251"/>
      <c r="O59" s="252"/>
    </row>
    <row r="60" spans="1:15" s="5" customFormat="1" ht="18.600000000000001" customHeight="1">
      <c r="A60" s="314">
        <v>133</v>
      </c>
      <c r="B60" s="248">
        <v>55</v>
      </c>
      <c r="C60" s="34">
        <v>70157</v>
      </c>
      <c r="D60" s="249" t="s">
        <v>34</v>
      </c>
      <c r="E60" s="249" t="s">
        <v>1348</v>
      </c>
      <c r="F60" s="315">
        <v>14</v>
      </c>
      <c r="G60" s="263">
        <f t="shared" si="1"/>
        <v>196</v>
      </c>
      <c r="H60" s="352"/>
      <c r="I60" s="251"/>
      <c r="K60" s="252"/>
      <c r="L60" s="17"/>
      <c r="M60" s="17"/>
      <c r="N60" s="251"/>
      <c r="O60" s="252"/>
    </row>
    <row r="61" spans="1:15" s="5" customFormat="1" ht="18.600000000000001" customHeight="1">
      <c r="A61" s="314">
        <v>132</v>
      </c>
      <c r="B61" s="263">
        <v>56</v>
      </c>
      <c r="C61" s="34">
        <v>70181</v>
      </c>
      <c r="D61" s="249" t="s">
        <v>52</v>
      </c>
      <c r="E61" s="249" t="s">
        <v>17</v>
      </c>
      <c r="F61" s="315">
        <v>200</v>
      </c>
      <c r="G61" s="263">
        <f t="shared" si="1"/>
        <v>2800</v>
      </c>
      <c r="H61" s="352"/>
      <c r="I61" s="251"/>
      <c r="K61" s="252"/>
      <c r="L61" s="17"/>
      <c r="M61" s="17"/>
      <c r="N61" s="251"/>
      <c r="O61" s="252"/>
    </row>
    <row r="62" spans="1:15" s="5" customFormat="1" ht="18.600000000000001" customHeight="1">
      <c r="A62" s="314">
        <v>177</v>
      </c>
      <c r="B62" s="263">
        <v>57</v>
      </c>
      <c r="C62" s="34">
        <v>70216</v>
      </c>
      <c r="D62" s="249" t="s">
        <v>413</v>
      </c>
      <c r="E62" s="249" t="s">
        <v>17</v>
      </c>
      <c r="F62" s="315">
        <v>200</v>
      </c>
      <c r="G62" s="263">
        <f t="shared" si="1"/>
        <v>2800</v>
      </c>
      <c r="H62" s="352"/>
      <c r="I62" s="251"/>
      <c r="K62" s="252"/>
      <c r="L62" s="17"/>
      <c r="M62" s="17"/>
      <c r="N62" s="251"/>
      <c r="O62" s="252"/>
    </row>
    <row r="63" spans="1:15" s="5" customFormat="1" ht="18.600000000000001" customHeight="1">
      <c r="A63" s="314">
        <v>176</v>
      </c>
      <c r="B63" s="248">
        <v>58</v>
      </c>
      <c r="C63" s="34">
        <v>70227</v>
      </c>
      <c r="D63" s="249" t="s">
        <v>1458</v>
      </c>
      <c r="E63" s="249" t="s">
        <v>1459</v>
      </c>
      <c r="F63" s="315">
        <v>200</v>
      </c>
      <c r="G63" s="263">
        <f t="shared" si="1"/>
        <v>2800</v>
      </c>
      <c r="H63" s="352"/>
      <c r="I63" s="251"/>
      <c r="J63" s="316"/>
      <c r="K63" s="252"/>
      <c r="L63" s="17"/>
      <c r="M63" s="17"/>
      <c r="N63" s="251"/>
      <c r="O63" s="252"/>
    </row>
    <row r="64" spans="1:15" s="5" customFormat="1" ht="18.600000000000001" customHeight="1">
      <c r="A64" s="314">
        <v>173</v>
      </c>
      <c r="B64" s="248">
        <v>59</v>
      </c>
      <c r="C64" s="34">
        <v>70256</v>
      </c>
      <c r="D64" s="249" t="s">
        <v>52</v>
      </c>
      <c r="E64" s="249" t="s">
        <v>17</v>
      </c>
      <c r="F64" s="315">
        <v>200</v>
      </c>
      <c r="G64" s="263">
        <f t="shared" si="1"/>
        <v>2800</v>
      </c>
      <c r="H64" s="352"/>
      <c r="I64" s="251"/>
      <c r="K64" s="252"/>
      <c r="L64" s="17"/>
      <c r="M64" s="17"/>
      <c r="N64" s="251"/>
      <c r="O64" s="252"/>
    </row>
    <row r="65" spans="1:15" s="5" customFormat="1" ht="18.600000000000001" customHeight="1">
      <c r="A65" s="314">
        <v>174</v>
      </c>
      <c r="B65" s="263">
        <v>60</v>
      </c>
      <c r="C65" s="34">
        <v>70296</v>
      </c>
      <c r="D65" s="249" t="s">
        <v>52</v>
      </c>
      <c r="E65" s="249" t="s">
        <v>17</v>
      </c>
      <c r="F65" s="315">
        <v>200</v>
      </c>
      <c r="G65" s="263">
        <f t="shared" si="1"/>
        <v>2800</v>
      </c>
      <c r="H65" s="352"/>
      <c r="I65" s="251"/>
      <c r="J65" s="316"/>
      <c r="K65" s="252"/>
      <c r="L65" s="17"/>
      <c r="M65" s="17"/>
      <c r="N65" s="251"/>
      <c r="O65" s="252"/>
    </row>
    <row r="66" spans="1:15" s="5" customFormat="1" ht="18.600000000000001" customHeight="1">
      <c r="A66" s="314">
        <v>14</v>
      </c>
      <c r="B66" s="263">
        <v>61</v>
      </c>
      <c r="C66" s="34">
        <v>72001</v>
      </c>
      <c r="D66" s="249" t="s">
        <v>1460</v>
      </c>
      <c r="E66" s="249" t="s">
        <v>21</v>
      </c>
      <c r="F66" s="315">
        <v>200</v>
      </c>
      <c r="G66" s="263">
        <f t="shared" si="1"/>
        <v>2800</v>
      </c>
      <c r="H66" s="352"/>
      <c r="I66" s="251"/>
      <c r="K66" s="252"/>
      <c r="L66" s="17"/>
      <c r="M66" s="17"/>
      <c r="N66" s="251"/>
      <c r="O66" s="252"/>
    </row>
    <row r="67" spans="1:15" s="5" customFormat="1" ht="18.600000000000001" customHeight="1">
      <c r="A67" s="314">
        <v>249</v>
      </c>
      <c r="B67" s="248">
        <v>62</v>
      </c>
      <c r="C67" s="34">
        <v>72006</v>
      </c>
      <c r="D67" s="249" t="s">
        <v>1364</v>
      </c>
      <c r="E67" s="249" t="s">
        <v>17</v>
      </c>
      <c r="F67" s="315">
        <v>1</v>
      </c>
      <c r="G67" s="263">
        <v>100</v>
      </c>
      <c r="H67" s="352" t="s">
        <v>75</v>
      </c>
      <c r="I67" s="251"/>
      <c r="K67" s="252"/>
      <c r="L67" s="17"/>
      <c r="M67" s="17"/>
      <c r="N67" s="251"/>
      <c r="O67" s="252"/>
    </row>
    <row r="68" spans="1:15" s="5" customFormat="1" ht="18.600000000000001" customHeight="1">
      <c r="A68" s="314">
        <v>15</v>
      </c>
      <c r="B68" s="248">
        <v>63</v>
      </c>
      <c r="C68" s="34">
        <v>72008</v>
      </c>
      <c r="D68" s="249" t="s">
        <v>74</v>
      </c>
      <c r="E68" s="249" t="s">
        <v>17</v>
      </c>
      <c r="F68" s="315">
        <v>10</v>
      </c>
      <c r="G68" s="263">
        <f>F68*14</f>
        <v>140</v>
      </c>
      <c r="H68" s="352"/>
      <c r="I68" s="251"/>
      <c r="K68" s="252"/>
      <c r="L68" s="17"/>
      <c r="M68" s="17"/>
      <c r="N68" s="251"/>
      <c r="O68" s="252"/>
    </row>
    <row r="69" spans="1:15" s="5" customFormat="1" ht="18.600000000000001" customHeight="1">
      <c r="A69" s="314">
        <v>250</v>
      </c>
      <c r="B69" s="263">
        <v>64</v>
      </c>
      <c r="C69" s="34">
        <v>72018</v>
      </c>
      <c r="D69" s="249" t="s">
        <v>1364</v>
      </c>
      <c r="E69" s="249" t="s">
        <v>17</v>
      </c>
      <c r="F69" s="315">
        <v>1</v>
      </c>
      <c r="G69" s="263">
        <v>100</v>
      </c>
      <c r="H69" s="352" t="s">
        <v>75</v>
      </c>
      <c r="I69" s="251"/>
      <c r="K69" s="252"/>
      <c r="L69" s="17"/>
      <c r="M69" s="17"/>
      <c r="N69" s="251"/>
      <c r="O69" s="252"/>
    </row>
    <row r="70" spans="1:15" s="5" customFormat="1" ht="18.600000000000001" customHeight="1">
      <c r="A70" s="314">
        <v>16</v>
      </c>
      <c r="B70" s="263">
        <v>65</v>
      </c>
      <c r="C70" s="34">
        <v>72021</v>
      </c>
      <c r="D70" s="249" t="s">
        <v>74</v>
      </c>
      <c r="E70" s="249" t="s">
        <v>17</v>
      </c>
      <c r="F70" s="315">
        <v>3</v>
      </c>
      <c r="G70" s="263">
        <v>100</v>
      </c>
      <c r="H70" s="352" t="s">
        <v>75</v>
      </c>
      <c r="I70" s="251"/>
      <c r="K70" s="252"/>
      <c r="L70" s="17"/>
      <c r="M70" s="17"/>
      <c r="N70" s="251"/>
      <c r="O70" s="252"/>
    </row>
    <row r="71" spans="1:15" s="5" customFormat="1" ht="18.600000000000001" customHeight="1">
      <c r="A71" s="314">
        <v>86</v>
      </c>
      <c r="B71" s="248">
        <v>66</v>
      </c>
      <c r="C71" s="34">
        <v>72027</v>
      </c>
      <c r="D71" s="249" t="s">
        <v>1360</v>
      </c>
      <c r="E71" s="249" t="s">
        <v>17</v>
      </c>
      <c r="F71" s="248">
        <v>3</v>
      </c>
      <c r="G71" s="263">
        <v>100</v>
      </c>
      <c r="H71" s="352" t="s">
        <v>75</v>
      </c>
      <c r="I71" s="251"/>
      <c r="J71" s="248"/>
      <c r="K71" s="252"/>
      <c r="L71" s="17"/>
      <c r="M71" s="17"/>
      <c r="N71" s="251"/>
      <c r="O71" s="252"/>
    </row>
    <row r="72" spans="1:15" s="5" customFormat="1" ht="18.600000000000001" customHeight="1">
      <c r="A72" s="314">
        <v>87</v>
      </c>
      <c r="B72" s="248">
        <v>67</v>
      </c>
      <c r="C72" s="34">
        <v>72029</v>
      </c>
      <c r="D72" s="249" t="s">
        <v>1360</v>
      </c>
      <c r="E72" s="249" t="s">
        <v>17</v>
      </c>
      <c r="F72" s="315">
        <v>1</v>
      </c>
      <c r="G72" s="263">
        <v>100</v>
      </c>
      <c r="H72" s="352" t="s">
        <v>75</v>
      </c>
      <c r="I72" s="251"/>
      <c r="K72" s="252"/>
      <c r="L72" s="17"/>
      <c r="M72" s="17"/>
      <c r="N72" s="251"/>
      <c r="O72" s="252"/>
    </row>
    <row r="73" spans="1:15" s="5" customFormat="1" ht="18.600000000000001" customHeight="1">
      <c r="A73" s="314">
        <v>247</v>
      </c>
      <c r="B73" s="263">
        <v>68</v>
      </c>
      <c r="C73" s="34">
        <v>72041</v>
      </c>
      <c r="D73" s="249" t="s">
        <v>1360</v>
      </c>
      <c r="E73" s="249" t="s">
        <v>17</v>
      </c>
      <c r="F73" s="315">
        <v>26</v>
      </c>
      <c r="G73" s="263">
        <f>F73*14</f>
        <v>364</v>
      </c>
      <c r="H73" s="352"/>
      <c r="I73" s="251"/>
      <c r="J73" s="248"/>
      <c r="K73" s="252"/>
      <c r="L73" s="17"/>
      <c r="M73" s="17"/>
      <c r="N73" s="251"/>
      <c r="O73" s="252"/>
    </row>
    <row r="74" spans="1:15" s="5" customFormat="1" ht="18.600000000000001" customHeight="1">
      <c r="A74" s="314">
        <v>248</v>
      </c>
      <c r="B74" s="263">
        <v>69</v>
      </c>
      <c r="C74" s="34">
        <v>72051</v>
      </c>
      <c r="D74" s="249" t="s">
        <v>1360</v>
      </c>
      <c r="E74" s="249" t="s">
        <v>17</v>
      </c>
      <c r="F74" s="315">
        <v>53</v>
      </c>
      <c r="G74" s="263">
        <f>F74*14</f>
        <v>742</v>
      </c>
      <c r="H74" s="352"/>
      <c r="I74" s="251"/>
      <c r="K74" s="252"/>
      <c r="L74" s="17"/>
      <c r="M74" s="17"/>
      <c r="N74" s="251"/>
      <c r="O74" s="252"/>
    </row>
    <row r="75" spans="1:15" s="5" customFormat="1" ht="18.600000000000001" customHeight="1">
      <c r="A75" s="314">
        <v>246</v>
      </c>
      <c r="B75" s="248">
        <v>70</v>
      </c>
      <c r="C75" s="34">
        <v>72052</v>
      </c>
      <c r="D75" s="249" t="s">
        <v>1360</v>
      </c>
      <c r="E75" s="249" t="s">
        <v>17</v>
      </c>
      <c r="F75" s="315">
        <v>5</v>
      </c>
      <c r="G75" s="263">
        <v>100</v>
      </c>
      <c r="H75" s="352" t="s">
        <v>75</v>
      </c>
      <c r="I75" s="251"/>
      <c r="J75" s="248"/>
      <c r="K75" s="252"/>
      <c r="L75" s="17"/>
      <c r="M75" s="17"/>
      <c r="N75" s="251"/>
      <c r="O75" s="252"/>
    </row>
    <row r="76" spans="1:15" s="5" customFormat="1" ht="18.600000000000001" customHeight="1">
      <c r="A76" s="314">
        <v>35</v>
      </c>
      <c r="B76" s="248">
        <v>71</v>
      </c>
      <c r="C76" s="34">
        <v>72118</v>
      </c>
      <c r="D76" s="249" t="s">
        <v>497</v>
      </c>
      <c r="E76" s="249" t="s">
        <v>17</v>
      </c>
      <c r="F76" s="315">
        <v>200</v>
      </c>
      <c r="G76" s="263">
        <f>F76*14</f>
        <v>2800</v>
      </c>
      <c r="H76" s="352"/>
      <c r="I76" s="251"/>
      <c r="K76" s="252"/>
      <c r="L76" s="17"/>
      <c r="M76" s="17"/>
      <c r="N76" s="251"/>
      <c r="O76" s="252"/>
    </row>
    <row r="77" spans="1:15" s="5" customFormat="1" ht="18.600000000000001" customHeight="1">
      <c r="A77" s="314">
        <v>36</v>
      </c>
      <c r="B77" s="263">
        <v>72</v>
      </c>
      <c r="C77" s="34">
        <v>72119</v>
      </c>
      <c r="D77" s="249" t="s">
        <v>973</v>
      </c>
      <c r="E77" s="249" t="s">
        <v>17</v>
      </c>
      <c r="F77" s="315">
        <v>200</v>
      </c>
      <c r="G77" s="263">
        <f>F77*14</f>
        <v>2800</v>
      </c>
      <c r="H77" s="352"/>
      <c r="I77" s="251"/>
      <c r="K77" s="252"/>
      <c r="L77" s="17"/>
      <c r="M77" s="17"/>
      <c r="N77" s="251"/>
      <c r="O77" s="252"/>
    </row>
    <row r="78" spans="1:15" s="5" customFormat="1" ht="18.600000000000001" customHeight="1">
      <c r="A78" s="314">
        <v>37</v>
      </c>
      <c r="B78" s="263">
        <v>73</v>
      </c>
      <c r="C78" s="34">
        <v>72120</v>
      </c>
      <c r="D78" s="249" t="s">
        <v>484</v>
      </c>
      <c r="E78" s="249" t="s">
        <v>17</v>
      </c>
      <c r="F78" s="315">
        <v>200</v>
      </c>
      <c r="G78" s="263">
        <f>F78*14</f>
        <v>2800</v>
      </c>
      <c r="H78" s="352"/>
      <c r="I78" s="251"/>
      <c r="K78" s="252"/>
      <c r="L78" s="17"/>
      <c r="M78" s="17"/>
      <c r="N78" s="251"/>
      <c r="O78" s="252"/>
    </row>
    <row r="79" spans="1:15" s="5" customFormat="1" ht="18.600000000000001" customHeight="1">
      <c r="A79" s="314">
        <v>31</v>
      </c>
      <c r="B79" s="248">
        <v>74</v>
      </c>
      <c r="C79" s="34">
        <v>72202</v>
      </c>
      <c r="D79" s="249" t="s">
        <v>1460</v>
      </c>
      <c r="E79" s="249" t="s">
        <v>21</v>
      </c>
      <c r="F79" s="315">
        <v>57</v>
      </c>
      <c r="G79" s="263">
        <f>F79*14</f>
        <v>798</v>
      </c>
      <c r="H79" s="352"/>
      <c r="I79" s="251"/>
      <c r="K79" s="252"/>
      <c r="L79" s="17"/>
      <c r="M79" s="17"/>
      <c r="N79" s="251"/>
      <c r="O79" s="252"/>
    </row>
    <row r="80" spans="1:15" s="5" customFormat="1" ht="18.600000000000001" customHeight="1">
      <c r="A80" s="314">
        <v>251</v>
      </c>
      <c r="B80" s="248">
        <v>75</v>
      </c>
      <c r="C80" s="34">
        <v>72203</v>
      </c>
      <c r="D80" s="249" t="s">
        <v>1364</v>
      </c>
      <c r="E80" s="249" t="s">
        <v>17</v>
      </c>
      <c r="F80" s="315">
        <v>1</v>
      </c>
      <c r="G80" s="263">
        <v>100</v>
      </c>
      <c r="H80" s="352" t="s">
        <v>75</v>
      </c>
      <c r="I80" s="251"/>
      <c r="K80" s="252"/>
      <c r="L80" s="17"/>
      <c r="M80" s="17"/>
      <c r="N80" s="251"/>
      <c r="O80" s="252"/>
    </row>
    <row r="81" spans="1:15" s="5" customFormat="1" ht="18.600000000000001" customHeight="1">
      <c r="A81" s="314">
        <v>76</v>
      </c>
      <c r="B81" s="263">
        <v>76</v>
      </c>
      <c r="C81" s="34">
        <v>72221</v>
      </c>
      <c r="D81" s="249" t="s">
        <v>1460</v>
      </c>
      <c r="E81" s="249" t="s">
        <v>21</v>
      </c>
      <c r="F81" s="315">
        <v>200</v>
      </c>
      <c r="G81" s="263">
        <f>F81*14</f>
        <v>2800</v>
      </c>
      <c r="H81" s="352"/>
      <c r="I81" s="251"/>
      <c r="K81" s="252"/>
      <c r="L81" s="17"/>
      <c r="M81" s="17"/>
      <c r="N81" s="251"/>
      <c r="O81" s="252"/>
    </row>
    <row r="82" spans="1:15" s="5" customFormat="1" ht="18.600000000000001" customHeight="1">
      <c r="A82" s="314">
        <v>9</v>
      </c>
      <c r="B82" s="263">
        <v>77</v>
      </c>
      <c r="C82" s="34">
        <v>72257</v>
      </c>
      <c r="D82" s="249" t="s">
        <v>1360</v>
      </c>
      <c r="E82" s="249" t="s">
        <v>17</v>
      </c>
      <c r="F82" s="315">
        <v>202</v>
      </c>
      <c r="G82" s="263">
        <f>F82*14</f>
        <v>2828</v>
      </c>
      <c r="H82" s="352"/>
      <c r="I82" s="251"/>
      <c r="K82" s="252"/>
      <c r="L82" s="17"/>
      <c r="M82" s="17"/>
      <c r="N82" s="251"/>
      <c r="O82" s="252"/>
    </row>
    <row r="83" spans="1:15" s="5" customFormat="1" ht="18.600000000000001" customHeight="1">
      <c r="A83" s="314">
        <v>49</v>
      </c>
      <c r="B83" s="248">
        <v>78</v>
      </c>
      <c r="C83" s="34">
        <v>72284</v>
      </c>
      <c r="D83" s="249" t="s">
        <v>50</v>
      </c>
      <c r="E83" s="249" t="s">
        <v>17</v>
      </c>
      <c r="F83" s="315">
        <v>10</v>
      </c>
      <c r="G83" s="263">
        <f>F83*14</f>
        <v>140</v>
      </c>
      <c r="H83" s="352"/>
      <c r="I83" s="251"/>
      <c r="K83" s="252"/>
      <c r="L83" s="17"/>
      <c r="M83" s="17"/>
      <c r="N83" s="251"/>
      <c r="O83" s="252"/>
    </row>
    <row r="84" spans="1:15" s="5" customFormat="1" ht="18.600000000000001" customHeight="1">
      <c r="A84" s="314">
        <v>50</v>
      </c>
      <c r="B84" s="248">
        <v>79</v>
      </c>
      <c r="C84" s="34">
        <v>72287</v>
      </c>
      <c r="D84" s="249" t="s">
        <v>50</v>
      </c>
      <c r="E84" s="249" t="s">
        <v>17</v>
      </c>
      <c r="F84" s="315">
        <v>2</v>
      </c>
      <c r="G84" s="263">
        <v>100</v>
      </c>
      <c r="H84" s="352" t="s">
        <v>75</v>
      </c>
      <c r="I84" s="251"/>
      <c r="K84" s="252"/>
      <c r="L84" s="17"/>
      <c r="M84" s="17"/>
      <c r="N84" s="251"/>
      <c r="O84" s="252"/>
    </row>
    <row r="85" spans="1:15" s="5" customFormat="1" ht="18.600000000000001" customHeight="1">
      <c r="A85" s="314">
        <v>58</v>
      </c>
      <c r="B85" s="263">
        <v>80</v>
      </c>
      <c r="C85" s="34">
        <v>72301</v>
      </c>
      <c r="D85" s="249" t="s">
        <v>50</v>
      </c>
      <c r="E85" s="249" t="s">
        <v>17</v>
      </c>
      <c r="F85" s="248">
        <v>217</v>
      </c>
      <c r="G85" s="263">
        <f>F85*14</f>
        <v>3038</v>
      </c>
      <c r="H85" s="352"/>
      <c r="I85" s="251"/>
      <c r="J85" s="248"/>
      <c r="K85" s="252"/>
      <c r="L85" s="17"/>
      <c r="M85" s="17"/>
      <c r="N85" s="251"/>
      <c r="O85" s="252"/>
    </row>
    <row r="86" spans="1:15" s="5" customFormat="1" ht="18.600000000000001" customHeight="1">
      <c r="A86" s="314">
        <v>77</v>
      </c>
      <c r="B86" s="263">
        <v>81</v>
      </c>
      <c r="C86" s="34">
        <v>72304</v>
      </c>
      <c r="D86" s="249" t="s">
        <v>1433</v>
      </c>
      <c r="E86" s="249" t="s">
        <v>17</v>
      </c>
      <c r="F86" s="315">
        <v>217</v>
      </c>
      <c r="G86" s="263">
        <f>F86*14</f>
        <v>3038</v>
      </c>
      <c r="H86" s="352"/>
      <c r="I86" s="251"/>
      <c r="K86" s="252"/>
      <c r="L86" s="17"/>
      <c r="M86" s="17"/>
      <c r="N86" s="251"/>
      <c r="O86" s="252"/>
    </row>
    <row r="87" spans="1:15" s="5" customFormat="1" ht="18.600000000000001" customHeight="1">
      <c r="A87" s="314">
        <v>53</v>
      </c>
      <c r="B87" s="248">
        <v>82</v>
      </c>
      <c r="C87" s="34">
        <v>72317</v>
      </c>
      <c r="D87" s="249" t="s">
        <v>588</v>
      </c>
      <c r="E87" s="249" t="s">
        <v>17</v>
      </c>
      <c r="F87" s="315">
        <v>7</v>
      </c>
      <c r="G87" s="263">
        <v>100</v>
      </c>
      <c r="H87" s="352" t="s">
        <v>75</v>
      </c>
      <c r="I87" s="251"/>
      <c r="K87" s="252"/>
      <c r="L87" s="17"/>
      <c r="M87" s="17"/>
      <c r="N87" s="251"/>
      <c r="O87" s="252"/>
    </row>
    <row r="88" spans="1:15" s="5" customFormat="1" ht="18.600000000000001" customHeight="1">
      <c r="A88" s="314">
        <v>73</v>
      </c>
      <c r="B88" s="248">
        <v>83</v>
      </c>
      <c r="C88" s="34">
        <v>72318</v>
      </c>
      <c r="D88" s="249" t="s">
        <v>50</v>
      </c>
      <c r="E88" s="249" t="s">
        <v>17</v>
      </c>
      <c r="F88" s="315">
        <v>20</v>
      </c>
      <c r="G88" s="263">
        <f t="shared" ref="G88:G93" si="2">F88*14</f>
        <v>280</v>
      </c>
      <c r="H88" s="352"/>
      <c r="I88" s="251"/>
      <c r="K88" s="252"/>
      <c r="L88" s="17"/>
      <c r="M88" s="17"/>
      <c r="N88" s="251"/>
      <c r="O88" s="252"/>
    </row>
    <row r="89" spans="1:15" s="5" customFormat="1" ht="18.600000000000001" customHeight="1">
      <c r="A89" s="314">
        <v>93</v>
      </c>
      <c r="B89" s="263">
        <v>84</v>
      </c>
      <c r="C89" s="34">
        <v>72319</v>
      </c>
      <c r="D89" s="249" t="s">
        <v>50</v>
      </c>
      <c r="E89" s="249" t="s">
        <v>17</v>
      </c>
      <c r="F89" s="315">
        <v>33</v>
      </c>
      <c r="G89" s="263">
        <f t="shared" si="2"/>
        <v>462</v>
      </c>
      <c r="H89" s="352"/>
      <c r="I89" s="251"/>
      <c r="J89" s="248"/>
      <c r="K89" s="252"/>
      <c r="L89" s="17"/>
      <c r="M89" s="17"/>
      <c r="N89" s="251"/>
      <c r="O89" s="252"/>
    </row>
    <row r="90" spans="1:15" s="5" customFormat="1" ht="18.600000000000001" customHeight="1">
      <c r="A90" s="314">
        <v>94</v>
      </c>
      <c r="B90" s="263">
        <v>85</v>
      </c>
      <c r="C90" s="34">
        <v>72328</v>
      </c>
      <c r="D90" s="249" t="s">
        <v>50</v>
      </c>
      <c r="E90" s="249" t="s">
        <v>17</v>
      </c>
      <c r="F90" s="315">
        <v>160</v>
      </c>
      <c r="G90" s="263">
        <f t="shared" si="2"/>
        <v>2240</v>
      </c>
      <c r="H90" s="352"/>
      <c r="I90" s="251"/>
      <c r="J90" s="316"/>
      <c r="K90" s="252"/>
      <c r="L90" s="17"/>
      <c r="M90" s="17"/>
      <c r="N90" s="251"/>
      <c r="O90" s="252"/>
    </row>
    <row r="91" spans="1:15" s="5" customFormat="1" ht="18.600000000000001" customHeight="1">
      <c r="A91" s="314">
        <v>131</v>
      </c>
      <c r="B91" s="248">
        <v>86</v>
      </c>
      <c r="C91" s="34">
        <v>72333</v>
      </c>
      <c r="D91" s="249" t="s">
        <v>50</v>
      </c>
      <c r="E91" s="249" t="s">
        <v>17</v>
      </c>
      <c r="F91" s="315">
        <v>164</v>
      </c>
      <c r="G91" s="263">
        <f t="shared" si="2"/>
        <v>2296</v>
      </c>
      <c r="H91" s="352"/>
      <c r="I91" s="251"/>
      <c r="K91" s="252"/>
      <c r="L91" s="17"/>
      <c r="M91" s="17"/>
      <c r="N91" s="251"/>
      <c r="O91" s="252"/>
    </row>
    <row r="92" spans="1:15" s="5" customFormat="1" ht="18.600000000000001" customHeight="1">
      <c r="A92" s="314">
        <v>153</v>
      </c>
      <c r="B92" s="248">
        <v>87</v>
      </c>
      <c r="C92" s="34">
        <v>72334</v>
      </c>
      <c r="D92" s="249" t="s">
        <v>88</v>
      </c>
      <c r="E92" s="249" t="s">
        <v>17</v>
      </c>
      <c r="F92" s="248">
        <v>160</v>
      </c>
      <c r="G92" s="263">
        <f t="shared" si="2"/>
        <v>2240</v>
      </c>
      <c r="H92" s="352"/>
      <c r="I92" s="251"/>
      <c r="J92" s="248"/>
      <c r="K92" s="252"/>
      <c r="L92" s="17"/>
      <c r="M92" s="17"/>
      <c r="N92" s="251"/>
      <c r="O92" s="252"/>
    </row>
    <row r="93" spans="1:15" s="5" customFormat="1" ht="18.600000000000001" customHeight="1">
      <c r="A93" s="314">
        <v>136</v>
      </c>
      <c r="B93" s="263">
        <v>88</v>
      </c>
      <c r="C93" s="34">
        <v>72335</v>
      </c>
      <c r="D93" s="249" t="s">
        <v>88</v>
      </c>
      <c r="E93" s="249" t="s">
        <v>17</v>
      </c>
      <c r="F93" s="315">
        <v>165</v>
      </c>
      <c r="G93" s="263">
        <f t="shared" si="2"/>
        <v>2310</v>
      </c>
      <c r="H93" s="352"/>
      <c r="I93" s="251"/>
      <c r="K93" s="252"/>
      <c r="L93" s="17"/>
      <c r="M93" s="17"/>
      <c r="N93" s="251"/>
      <c r="O93" s="252"/>
    </row>
    <row r="94" spans="1:15" s="5" customFormat="1" ht="18.600000000000001" customHeight="1">
      <c r="A94" s="314">
        <v>74</v>
      </c>
      <c r="B94" s="263">
        <v>89</v>
      </c>
      <c r="C94" s="34">
        <v>72338</v>
      </c>
      <c r="D94" s="249" t="s">
        <v>50</v>
      </c>
      <c r="E94" s="249" t="s">
        <v>17</v>
      </c>
      <c r="F94" s="315">
        <v>4</v>
      </c>
      <c r="G94" s="263">
        <v>100</v>
      </c>
      <c r="H94" s="352" t="s">
        <v>75</v>
      </c>
      <c r="I94" s="251"/>
      <c r="K94" s="252"/>
      <c r="L94" s="17"/>
      <c r="M94" s="17"/>
      <c r="N94" s="251"/>
      <c r="O94" s="252"/>
    </row>
    <row r="95" spans="1:15" s="5" customFormat="1" ht="18.600000000000001" customHeight="1">
      <c r="A95" s="314">
        <v>96</v>
      </c>
      <c r="B95" s="248">
        <v>90</v>
      </c>
      <c r="C95" s="34">
        <v>72339</v>
      </c>
      <c r="D95" s="249" t="s">
        <v>628</v>
      </c>
      <c r="E95" s="249" t="s">
        <v>17</v>
      </c>
      <c r="F95" s="315">
        <v>62</v>
      </c>
      <c r="G95" s="263">
        <f>F95*14</f>
        <v>868</v>
      </c>
      <c r="H95" s="352"/>
      <c r="I95" s="251"/>
      <c r="J95" s="248"/>
      <c r="K95" s="252"/>
      <c r="L95" s="17"/>
      <c r="M95" s="17"/>
      <c r="N95" s="251"/>
      <c r="O95" s="252"/>
    </row>
    <row r="96" spans="1:15" s="5" customFormat="1" ht="18.600000000000001" customHeight="1">
      <c r="A96" s="314">
        <v>166</v>
      </c>
      <c r="B96" s="248">
        <v>91</v>
      </c>
      <c r="C96" s="34">
        <v>72340</v>
      </c>
      <c r="D96" s="249" t="s">
        <v>54</v>
      </c>
      <c r="E96" s="249" t="s">
        <v>1348</v>
      </c>
      <c r="F96" s="315">
        <v>2</v>
      </c>
      <c r="G96" s="263">
        <v>100</v>
      </c>
      <c r="H96" s="352" t="s">
        <v>75</v>
      </c>
      <c r="I96" s="251"/>
      <c r="K96" s="252"/>
      <c r="L96" s="17"/>
      <c r="M96" s="17"/>
      <c r="N96" s="251"/>
      <c r="O96" s="252"/>
    </row>
    <row r="97" spans="1:15" s="5" customFormat="1" ht="18.600000000000001" customHeight="1">
      <c r="A97" s="314">
        <v>167</v>
      </c>
      <c r="B97" s="263">
        <v>92</v>
      </c>
      <c r="C97" s="34">
        <v>72341</v>
      </c>
      <c r="D97" s="249" t="s">
        <v>50</v>
      </c>
      <c r="E97" s="249" t="s">
        <v>17</v>
      </c>
      <c r="F97" s="315">
        <v>3</v>
      </c>
      <c r="G97" s="263">
        <v>100</v>
      </c>
      <c r="H97" s="352" t="s">
        <v>75</v>
      </c>
      <c r="I97" s="251"/>
      <c r="K97" s="252"/>
      <c r="L97" s="17"/>
      <c r="M97" s="17"/>
      <c r="N97" s="251"/>
      <c r="O97" s="252"/>
    </row>
    <row r="98" spans="1:15" s="5" customFormat="1" ht="18.600000000000001" customHeight="1">
      <c r="A98" s="314">
        <v>199</v>
      </c>
      <c r="B98" s="263">
        <v>93</v>
      </c>
      <c r="C98" s="34">
        <v>72342</v>
      </c>
      <c r="D98" s="249" t="s">
        <v>50</v>
      </c>
      <c r="E98" s="249" t="s">
        <v>17</v>
      </c>
      <c r="F98" s="315">
        <v>3</v>
      </c>
      <c r="G98" s="263">
        <v>100</v>
      </c>
      <c r="H98" s="352" t="s">
        <v>75</v>
      </c>
      <c r="I98" s="251"/>
      <c r="K98" s="252"/>
      <c r="L98" s="17"/>
      <c r="M98" s="17"/>
      <c r="N98" s="251"/>
      <c r="O98" s="252"/>
    </row>
    <row r="99" spans="1:15" s="5" customFormat="1" ht="18.600000000000001" customHeight="1">
      <c r="A99" s="314">
        <v>196</v>
      </c>
      <c r="B99" s="248">
        <v>94</v>
      </c>
      <c r="C99" s="34">
        <v>72343</v>
      </c>
      <c r="D99" s="249" t="s">
        <v>50</v>
      </c>
      <c r="E99" s="249" t="s">
        <v>17</v>
      </c>
      <c r="F99" s="315">
        <v>1</v>
      </c>
      <c r="G99" s="263">
        <v>100</v>
      </c>
      <c r="H99" s="352" t="s">
        <v>75</v>
      </c>
      <c r="I99" s="251"/>
      <c r="J99" s="316"/>
      <c r="K99" s="252"/>
      <c r="L99" s="17"/>
      <c r="M99" s="17"/>
      <c r="N99" s="251"/>
      <c r="O99" s="252"/>
    </row>
    <row r="100" spans="1:15" s="5" customFormat="1" ht="18.600000000000001" customHeight="1">
      <c r="A100" s="314">
        <v>51</v>
      </c>
      <c r="B100" s="248">
        <v>95</v>
      </c>
      <c r="C100" s="34">
        <v>72346</v>
      </c>
      <c r="D100" s="249" t="s">
        <v>50</v>
      </c>
      <c r="E100" s="249" t="s">
        <v>17</v>
      </c>
      <c r="F100" s="315">
        <v>3</v>
      </c>
      <c r="G100" s="263">
        <v>100</v>
      </c>
      <c r="H100" s="352" t="s">
        <v>75</v>
      </c>
      <c r="I100" s="251"/>
      <c r="K100" s="252"/>
      <c r="L100" s="17"/>
      <c r="M100" s="17"/>
      <c r="N100" s="251"/>
      <c r="O100" s="252"/>
    </row>
    <row r="101" spans="1:15" s="5" customFormat="1" ht="18.600000000000001" customHeight="1">
      <c r="A101" s="314">
        <v>52</v>
      </c>
      <c r="B101" s="263">
        <v>96</v>
      </c>
      <c r="C101" s="34">
        <v>72348</v>
      </c>
      <c r="D101" s="249" t="s">
        <v>50</v>
      </c>
      <c r="E101" s="249" t="s">
        <v>17</v>
      </c>
      <c r="F101" s="315">
        <v>1</v>
      </c>
      <c r="G101" s="263">
        <v>100</v>
      </c>
      <c r="H101" s="352" t="s">
        <v>75</v>
      </c>
      <c r="I101" s="251"/>
      <c r="K101" s="252"/>
      <c r="L101" s="17"/>
      <c r="M101" s="17"/>
      <c r="N101" s="251"/>
      <c r="O101" s="252"/>
    </row>
    <row r="102" spans="1:15" s="5" customFormat="1" ht="18.600000000000001" customHeight="1">
      <c r="A102" s="314">
        <v>245</v>
      </c>
      <c r="B102" s="263">
        <v>97</v>
      </c>
      <c r="C102" s="34">
        <v>72349</v>
      </c>
      <c r="D102" s="249" t="s">
        <v>54</v>
      </c>
      <c r="E102" s="249" t="s">
        <v>1348</v>
      </c>
      <c r="F102" s="315">
        <v>1</v>
      </c>
      <c r="G102" s="263">
        <v>100</v>
      </c>
      <c r="H102" s="352" t="s">
        <v>75</v>
      </c>
      <c r="I102" s="251"/>
      <c r="K102" s="252"/>
      <c r="L102" s="17"/>
      <c r="M102" s="17"/>
      <c r="N102" s="251"/>
      <c r="O102" s="252"/>
    </row>
    <row r="103" spans="1:15" s="5" customFormat="1" ht="18.600000000000001" customHeight="1">
      <c r="A103" s="314">
        <v>95</v>
      </c>
      <c r="B103" s="248">
        <v>98</v>
      </c>
      <c r="C103" s="34">
        <v>72363</v>
      </c>
      <c r="D103" s="249" t="s">
        <v>1360</v>
      </c>
      <c r="E103" s="249" t="s">
        <v>17</v>
      </c>
      <c r="F103" s="315">
        <v>180</v>
      </c>
      <c r="G103" s="263">
        <f>F103*14</f>
        <v>2520</v>
      </c>
      <c r="H103" s="352"/>
      <c r="I103" s="251"/>
      <c r="K103" s="252"/>
      <c r="L103" s="17"/>
      <c r="M103" s="17"/>
      <c r="N103" s="251"/>
      <c r="O103" s="252"/>
    </row>
    <row r="104" spans="1:15" s="5" customFormat="1" ht="18.600000000000001" customHeight="1">
      <c r="A104" s="314">
        <v>255</v>
      </c>
      <c r="B104" s="248">
        <v>99</v>
      </c>
      <c r="C104" s="34">
        <v>72377</v>
      </c>
      <c r="D104" s="249" t="s">
        <v>1360</v>
      </c>
      <c r="E104" s="249" t="s">
        <v>17</v>
      </c>
      <c r="F104" s="315">
        <v>191</v>
      </c>
      <c r="G104" s="263">
        <f>F104*14</f>
        <v>2674</v>
      </c>
      <c r="H104" s="352"/>
      <c r="I104" s="251"/>
      <c r="K104" s="252"/>
      <c r="L104" s="17"/>
      <c r="M104" s="17"/>
      <c r="N104" s="251"/>
      <c r="O104" s="252"/>
    </row>
    <row r="105" spans="1:15" s="5" customFormat="1" ht="18.600000000000001" customHeight="1">
      <c r="A105" s="314">
        <v>83</v>
      </c>
      <c r="B105" s="263">
        <v>100</v>
      </c>
      <c r="C105" s="34">
        <v>72386</v>
      </c>
      <c r="D105" s="249" t="s">
        <v>1360</v>
      </c>
      <c r="E105" s="249" t="s">
        <v>17</v>
      </c>
      <c r="F105" s="248">
        <v>200</v>
      </c>
      <c r="G105" s="263">
        <f>F105*14</f>
        <v>2800</v>
      </c>
      <c r="H105" s="352"/>
      <c r="I105" s="251"/>
      <c r="J105" s="248"/>
      <c r="K105" s="252"/>
      <c r="L105" s="17"/>
      <c r="M105" s="17"/>
      <c r="N105" s="251"/>
      <c r="O105" s="252"/>
    </row>
    <row r="106" spans="1:15" s="5" customFormat="1" ht="18.600000000000001" customHeight="1">
      <c r="A106" s="314">
        <v>198</v>
      </c>
      <c r="B106" s="263">
        <v>101</v>
      </c>
      <c r="C106" s="34">
        <v>72397</v>
      </c>
      <c r="D106" s="249" t="s">
        <v>50</v>
      </c>
      <c r="E106" s="249" t="s">
        <v>17</v>
      </c>
      <c r="F106" s="315">
        <v>12</v>
      </c>
      <c r="G106" s="263">
        <f>F106*14</f>
        <v>168</v>
      </c>
      <c r="H106" s="352"/>
      <c r="I106" s="251"/>
      <c r="K106" s="252"/>
      <c r="L106" s="17"/>
      <c r="M106" s="17"/>
      <c r="N106" s="251"/>
      <c r="O106" s="252"/>
    </row>
    <row r="107" spans="1:15" s="5" customFormat="1" ht="18.600000000000001" customHeight="1">
      <c r="A107" s="314">
        <v>78</v>
      </c>
      <c r="B107" s="248">
        <v>102</v>
      </c>
      <c r="C107" s="34">
        <v>72404</v>
      </c>
      <c r="D107" s="249" t="s">
        <v>780</v>
      </c>
      <c r="E107" s="249" t="s">
        <v>17</v>
      </c>
      <c r="F107" s="315">
        <v>2</v>
      </c>
      <c r="G107" s="263">
        <v>100</v>
      </c>
      <c r="H107" s="352" t="s">
        <v>75</v>
      </c>
      <c r="I107" s="251"/>
      <c r="K107" s="252"/>
      <c r="L107" s="17"/>
      <c r="M107" s="17"/>
      <c r="N107" s="251"/>
      <c r="O107" s="252"/>
    </row>
    <row r="108" spans="1:15" s="5" customFormat="1" ht="18.600000000000001" customHeight="1">
      <c r="A108" s="314">
        <v>79</v>
      </c>
      <c r="B108" s="248">
        <v>103</v>
      </c>
      <c r="C108" s="34">
        <v>72406</v>
      </c>
      <c r="D108" s="249" t="s">
        <v>50</v>
      </c>
      <c r="E108" s="249" t="s">
        <v>17</v>
      </c>
      <c r="F108" s="315">
        <v>1</v>
      </c>
      <c r="G108" s="263">
        <v>100</v>
      </c>
      <c r="H108" s="352" t="s">
        <v>75</v>
      </c>
      <c r="I108" s="251"/>
      <c r="K108" s="252"/>
      <c r="L108" s="17"/>
      <c r="M108" s="17"/>
      <c r="N108" s="251"/>
      <c r="O108" s="252"/>
    </row>
    <row r="109" spans="1:15" s="5" customFormat="1" ht="18.600000000000001" customHeight="1">
      <c r="A109" s="314">
        <v>197</v>
      </c>
      <c r="B109" s="263">
        <v>104</v>
      </c>
      <c r="C109" s="34">
        <v>72407</v>
      </c>
      <c r="D109" s="249" t="s">
        <v>50</v>
      </c>
      <c r="E109" s="249" t="s">
        <v>17</v>
      </c>
      <c r="F109" s="315">
        <v>1</v>
      </c>
      <c r="G109" s="263">
        <v>100</v>
      </c>
      <c r="H109" s="352" t="s">
        <v>75</v>
      </c>
      <c r="I109" s="251"/>
      <c r="K109" s="252"/>
      <c r="L109" s="17"/>
      <c r="M109" s="17"/>
      <c r="N109" s="251"/>
      <c r="O109" s="252"/>
    </row>
    <row r="110" spans="1:15" s="5" customFormat="1" ht="18.600000000000001" customHeight="1">
      <c r="A110" s="314">
        <v>168</v>
      </c>
      <c r="B110" s="263">
        <v>105</v>
      </c>
      <c r="C110" s="34">
        <v>72408</v>
      </c>
      <c r="D110" s="249" t="s">
        <v>109</v>
      </c>
      <c r="E110" s="249" t="s">
        <v>17</v>
      </c>
      <c r="F110" s="315">
        <v>6</v>
      </c>
      <c r="G110" s="263">
        <v>100</v>
      </c>
      <c r="H110" s="352" t="s">
        <v>75</v>
      </c>
      <c r="I110" s="251"/>
      <c r="K110" s="252"/>
      <c r="L110" s="17"/>
      <c r="M110" s="17"/>
      <c r="N110" s="251"/>
      <c r="O110" s="252"/>
    </row>
    <row r="111" spans="1:15" s="5" customFormat="1" ht="18.600000000000001" customHeight="1">
      <c r="A111" s="314">
        <v>59</v>
      </c>
      <c r="B111" s="248">
        <v>106</v>
      </c>
      <c r="C111" s="34">
        <v>72412</v>
      </c>
      <c r="D111" s="249" t="s">
        <v>588</v>
      </c>
      <c r="E111" s="249" t="s">
        <v>17</v>
      </c>
      <c r="F111" s="248">
        <v>200</v>
      </c>
      <c r="G111" s="263">
        <f>F111*14</f>
        <v>2800</v>
      </c>
      <c r="H111" s="352"/>
      <c r="I111" s="251"/>
      <c r="J111" s="248"/>
      <c r="K111" s="252"/>
      <c r="L111" s="17"/>
      <c r="M111" s="17"/>
      <c r="N111" s="251"/>
      <c r="O111" s="252"/>
    </row>
    <row r="112" spans="1:15" s="5" customFormat="1" ht="18.600000000000001" customHeight="1">
      <c r="A112" s="314">
        <v>68</v>
      </c>
      <c r="B112" s="248">
        <v>107</v>
      </c>
      <c r="C112" s="34">
        <v>72417</v>
      </c>
      <c r="D112" s="249" t="s">
        <v>780</v>
      </c>
      <c r="E112" s="249" t="s">
        <v>17</v>
      </c>
      <c r="F112" s="248">
        <v>207</v>
      </c>
      <c r="G112" s="263">
        <f>F112*14</f>
        <v>2898</v>
      </c>
      <c r="H112" s="352"/>
      <c r="I112" s="251"/>
      <c r="K112" s="252"/>
      <c r="L112" s="17"/>
      <c r="M112" s="17"/>
      <c r="N112" s="251"/>
      <c r="O112" s="252"/>
    </row>
    <row r="113" spans="1:15" s="5" customFormat="1" ht="18.600000000000001" customHeight="1">
      <c r="A113" s="314">
        <v>211</v>
      </c>
      <c r="B113" s="263">
        <v>108</v>
      </c>
      <c r="C113" s="34">
        <v>72421</v>
      </c>
      <c r="D113" s="249" t="s">
        <v>628</v>
      </c>
      <c r="E113" s="249" t="s">
        <v>17</v>
      </c>
      <c r="F113" s="315">
        <v>200</v>
      </c>
      <c r="G113" s="263">
        <f>F113*14</f>
        <v>2800</v>
      </c>
      <c r="H113" s="352"/>
      <c r="I113" s="251"/>
      <c r="K113" s="252"/>
      <c r="L113" s="17"/>
      <c r="M113" s="17"/>
      <c r="N113" s="251"/>
      <c r="O113" s="252"/>
    </row>
    <row r="114" spans="1:15" s="5" customFormat="1" ht="18.600000000000001" customHeight="1">
      <c r="A114" s="314">
        <v>134</v>
      </c>
      <c r="B114" s="263">
        <v>109</v>
      </c>
      <c r="C114" s="34">
        <v>72425</v>
      </c>
      <c r="D114" s="249" t="s">
        <v>1433</v>
      </c>
      <c r="E114" s="249" t="s">
        <v>17</v>
      </c>
      <c r="F114" s="315">
        <v>216</v>
      </c>
      <c r="G114" s="263">
        <f>F114*14</f>
        <v>3024</v>
      </c>
      <c r="H114" s="352"/>
      <c r="I114" s="251"/>
      <c r="K114" s="252"/>
      <c r="L114" s="17"/>
      <c r="M114" s="17"/>
      <c r="N114" s="251"/>
      <c r="O114" s="252"/>
    </row>
    <row r="115" spans="1:15" s="5" customFormat="1" ht="18.600000000000001" customHeight="1">
      <c r="A115" s="314">
        <v>5</v>
      </c>
      <c r="B115" s="248">
        <v>110</v>
      </c>
      <c r="C115" s="34">
        <v>74001</v>
      </c>
      <c r="D115" s="249" t="s">
        <v>19</v>
      </c>
      <c r="E115" s="249" t="s">
        <v>17</v>
      </c>
      <c r="F115" s="315">
        <v>2</v>
      </c>
      <c r="G115" s="263">
        <v>100</v>
      </c>
      <c r="H115" s="352" t="s">
        <v>75</v>
      </c>
      <c r="I115" s="251"/>
      <c r="K115" s="252"/>
      <c r="L115" s="17"/>
      <c r="M115" s="17"/>
      <c r="N115" s="251"/>
      <c r="O115" s="252"/>
    </row>
    <row r="116" spans="1:15" s="5" customFormat="1" ht="18.600000000000001" customHeight="1">
      <c r="A116" s="314">
        <v>6</v>
      </c>
      <c r="B116" s="248">
        <v>111</v>
      </c>
      <c r="C116" s="34">
        <v>74004</v>
      </c>
      <c r="D116" s="249" t="s">
        <v>19</v>
      </c>
      <c r="E116" s="249" t="s">
        <v>17</v>
      </c>
      <c r="F116" s="315">
        <v>2</v>
      </c>
      <c r="G116" s="263">
        <v>100</v>
      </c>
      <c r="H116" s="352" t="s">
        <v>75</v>
      </c>
      <c r="I116" s="251"/>
      <c r="K116" s="252"/>
      <c r="L116" s="17"/>
      <c r="M116" s="17"/>
      <c r="N116" s="251"/>
      <c r="O116" s="252"/>
    </row>
    <row r="117" spans="1:15" s="5" customFormat="1" ht="18.600000000000001" customHeight="1">
      <c r="A117" s="314">
        <v>7</v>
      </c>
      <c r="B117" s="263">
        <v>112</v>
      </c>
      <c r="C117" s="34">
        <v>74007</v>
      </c>
      <c r="D117" s="249" t="s">
        <v>19</v>
      </c>
      <c r="E117" s="249" t="s">
        <v>17</v>
      </c>
      <c r="F117" s="248">
        <v>7</v>
      </c>
      <c r="G117" s="263">
        <v>100</v>
      </c>
      <c r="H117" s="352" t="s">
        <v>75</v>
      </c>
      <c r="I117" s="251"/>
      <c r="J117" s="316"/>
      <c r="K117" s="252"/>
      <c r="L117" s="17"/>
      <c r="M117" s="17"/>
      <c r="N117" s="251"/>
      <c r="O117" s="252"/>
    </row>
    <row r="118" spans="1:15" s="5" customFormat="1" ht="18.600000000000001" customHeight="1">
      <c r="A118" s="314">
        <v>32</v>
      </c>
      <c r="B118" s="263">
        <v>113</v>
      </c>
      <c r="C118" s="34">
        <v>74011</v>
      </c>
      <c r="D118" s="249" t="s">
        <v>1349</v>
      </c>
      <c r="E118" s="249" t="s">
        <v>1348</v>
      </c>
      <c r="F118" s="315">
        <v>23</v>
      </c>
      <c r="G118" s="263">
        <f>F118*14</f>
        <v>322</v>
      </c>
      <c r="H118" s="352"/>
      <c r="I118" s="251"/>
      <c r="K118" s="252"/>
      <c r="L118" s="17"/>
      <c r="M118" s="17"/>
      <c r="N118" s="251"/>
      <c r="O118" s="252"/>
    </row>
    <row r="119" spans="1:15" s="5" customFormat="1" ht="18.600000000000001" customHeight="1">
      <c r="A119" s="314">
        <v>33</v>
      </c>
      <c r="B119" s="248">
        <v>114</v>
      </c>
      <c r="C119" s="34">
        <v>74017</v>
      </c>
      <c r="D119" s="249" t="s">
        <v>29</v>
      </c>
      <c r="E119" s="249" t="s">
        <v>17</v>
      </c>
      <c r="F119" s="315">
        <v>2</v>
      </c>
      <c r="G119" s="263">
        <v>100</v>
      </c>
      <c r="H119" s="352" t="s">
        <v>75</v>
      </c>
      <c r="I119" s="251"/>
      <c r="K119" s="252"/>
      <c r="L119" s="17"/>
      <c r="M119" s="17"/>
      <c r="N119" s="251"/>
      <c r="O119" s="252"/>
    </row>
    <row r="120" spans="1:15" s="5" customFormat="1" ht="18.600000000000001" customHeight="1">
      <c r="A120" s="314">
        <v>34</v>
      </c>
      <c r="B120" s="248">
        <v>115</v>
      </c>
      <c r="C120" s="34">
        <v>74021</v>
      </c>
      <c r="D120" s="249" t="s">
        <v>1352</v>
      </c>
      <c r="E120" s="249" t="s">
        <v>17</v>
      </c>
      <c r="F120" s="248">
        <v>18</v>
      </c>
      <c r="G120" s="263">
        <f t="shared" ref="G120:G132" si="3">F120*14</f>
        <v>252</v>
      </c>
      <c r="H120" s="352"/>
      <c r="I120" s="251"/>
      <c r="J120" s="248"/>
      <c r="K120" s="252"/>
      <c r="L120" s="17"/>
      <c r="M120" s="17"/>
      <c r="N120" s="251"/>
      <c r="O120" s="252"/>
    </row>
    <row r="121" spans="1:15" s="5" customFormat="1" ht="18.600000000000001" customHeight="1">
      <c r="A121" s="314">
        <v>17</v>
      </c>
      <c r="B121" s="263">
        <v>116</v>
      </c>
      <c r="C121" s="34">
        <v>74034</v>
      </c>
      <c r="D121" s="249" t="s">
        <v>1371</v>
      </c>
      <c r="E121" s="249" t="s">
        <v>1348</v>
      </c>
      <c r="F121" s="248">
        <v>200</v>
      </c>
      <c r="G121" s="263">
        <f t="shared" si="3"/>
        <v>2800</v>
      </c>
      <c r="H121" s="352"/>
      <c r="I121" s="251"/>
      <c r="J121" s="248"/>
      <c r="K121" s="252"/>
      <c r="L121" s="17"/>
      <c r="M121" s="17"/>
      <c r="N121" s="251"/>
      <c r="O121" s="252"/>
    </row>
    <row r="122" spans="1:15" s="5" customFormat="1" ht="18.600000000000001" customHeight="1">
      <c r="A122" s="314">
        <v>18</v>
      </c>
      <c r="B122" s="263">
        <v>117</v>
      </c>
      <c r="C122" s="34">
        <v>74081</v>
      </c>
      <c r="D122" s="249" t="s">
        <v>1371</v>
      </c>
      <c r="E122" s="249" t="s">
        <v>1348</v>
      </c>
      <c r="F122" s="315">
        <v>220</v>
      </c>
      <c r="G122" s="263">
        <f t="shared" si="3"/>
        <v>3080</v>
      </c>
      <c r="H122" s="352"/>
      <c r="I122" s="251"/>
      <c r="K122" s="252"/>
      <c r="L122" s="17"/>
      <c r="M122" s="17"/>
      <c r="N122" s="251"/>
      <c r="O122" s="252"/>
    </row>
    <row r="123" spans="1:15" s="5" customFormat="1" ht="18.600000000000001" customHeight="1">
      <c r="A123" s="314">
        <v>55</v>
      </c>
      <c r="B123" s="248">
        <v>118</v>
      </c>
      <c r="C123" s="34">
        <v>74090</v>
      </c>
      <c r="D123" s="249" t="s">
        <v>993</v>
      </c>
      <c r="E123" s="249" t="s">
        <v>17</v>
      </c>
      <c r="F123" s="248">
        <v>200</v>
      </c>
      <c r="G123" s="263">
        <f t="shared" si="3"/>
        <v>2800</v>
      </c>
      <c r="H123" s="352"/>
      <c r="I123" s="251"/>
      <c r="J123" s="248"/>
      <c r="K123" s="252"/>
      <c r="L123" s="17"/>
      <c r="M123" s="17"/>
      <c r="N123" s="251"/>
      <c r="O123" s="252"/>
    </row>
    <row r="124" spans="1:15" s="5" customFormat="1" ht="18.600000000000001" customHeight="1">
      <c r="A124" s="314">
        <v>56</v>
      </c>
      <c r="B124" s="248">
        <v>119</v>
      </c>
      <c r="C124" s="34">
        <v>74132</v>
      </c>
      <c r="D124" s="249" t="s">
        <v>1352</v>
      </c>
      <c r="E124" s="249" t="s">
        <v>17</v>
      </c>
      <c r="F124" s="315">
        <v>47</v>
      </c>
      <c r="G124" s="263">
        <f t="shared" si="3"/>
        <v>658</v>
      </c>
      <c r="H124" s="352"/>
      <c r="I124" s="251"/>
      <c r="K124" s="252"/>
      <c r="L124" s="17"/>
      <c r="M124" s="17"/>
      <c r="N124" s="251"/>
      <c r="O124" s="252"/>
    </row>
    <row r="125" spans="1:15" s="5" customFormat="1" ht="18.600000000000001" customHeight="1">
      <c r="A125" s="314">
        <v>82</v>
      </c>
      <c r="B125" s="263">
        <v>120</v>
      </c>
      <c r="C125" s="34">
        <v>74141</v>
      </c>
      <c r="D125" s="249" t="s">
        <v>645</v>
      </c>
      <c r="E125" s="249" t="s">
        <v>17</v>
      </c>
      <c r="F125" s="315">
        <v>200</v>
      </c>
      <c r="G125" s="263">
        <f t="shared" si="3"/>
        <v>2800</v>
      </c>
      <c r="H125" s="352"/>
      <c r="I125" s="251"/>
      <c r="K125" s="252"/>
      <c r="L125" s="17"/>
      <c r="M125" s="17"/>
      <c r="N125" s="251"/>
      <c r="O125" s="252"/>
    </row>
    <row r="126" spans="1:15" s="5" customFormat="1" ht="18.600000000000001" customHeight="1">
      <c r="A126" s="314">
        <v>112</v>
      </c>
      <c r="B126" s="263">
        <v>121</v>
      </c>
      <c r="C126" s="34">
        <v>74190</v>
      </c>
      <c r="D126" s="249" t="s">
        <v>34</v>
      </c>
      <c r="E126" s="249" t="s">
        <v>1348</v>
      </c>
      <c r="F126" s="315">
        <v>46</v>
      </c>
      <c r="G126" s="263">
        <f t="shared" si="3"/>
        <v>644</v>
      </c>
      <c r="H126" s="352"/>
      <c r="I126" s="251"/>
      <c r="K126" s="252"/>
      <c r="L126" s="17"/>
      <c r="M126" s="17"/>
      <c r="N126" s="251"/>
      <c r="O126" s="252"/>
    </row>
    <row r="127" spans="1:15" s="5" customFormat="1" ht="18.600000000000001" customHeight="1">
      <c r="A127" s="314">
        <v>114</v>
      </c>
      <c r="B127" s="248">
        <v>122</v>
      </c>
      <c r="C127" s="34">
        <v>74200</v>
      </c>
      <c r="D127" s="249" t="s">
        <v>34</v>
      </c>
      <c r="E127" s="249" t="s">
        <v>1348</v>
      </c>
      <c r="F127" s="315">
        <v>200</v>
      </c>
      <c r="G127" s="263">
        <f t="shared" si="3"/>
        <v>2800</v>
      </c>
      <c r="H127" s="352"/>
      <c r="I127" s="251"/>
      <c r="K127" s="252"/>
      <c r="L127" s="17"/>
      <c r="M127" s="17"/>
      <c r="N127" s="251"/>
      <c r="O127" s="252"/>
    </row>
    <row r="128" spans="1:15" s="5" customFormat="1" ht="18.600000000000001" customHeight="1">
      <c r="A128" s="314">
        <v>111</v>
      </c>
      <c r="B128" s="248">
        <v>123</v>
      </c>
      <c r="C128" s="34">
        <v>74244</v>
      </c>
      <c r="D128" s="249" t="s">
        <v>19</v>
      </c>
      <c r="E128" s="249" t="s">
        <v>17</v>
      </c>
      <c r="F128" s="315">
        <v>200</v>
      </c>
      <c r="G128" s="263">
        <f t="shared" si="3"/>
        <v>2800</v>
      </c>
      <c r="H128" s="352"/>
      <c r="I128" s="251"/>
      <c r="K128" s="252"/>
      <c r="L128" s="17"/>
      <c r="M128" s="17"/>
      <c r="N128" s="251"/>
      <c r="O128" s="252"/>
    </row>
    <row r="129" spans="1:15" s="5" customFormat="1" ht="18.600000000000001" customHeight="1">
      <c r="A129" s="314">
        <v>113</v>
      </c>
      <c r="B129" s="263">
        <v>124</v>
      </c>
      <c r="C129" s="34">
        <v>74259</v>
      </c>
      <c r="D129" s="249" t="s">
        <v>34</v>
      </c>
      <c r="E129" s="249" t="s">
        <v>1348</v>
      </c>
      <c r="F129" s="315">
        <v>43</v>
      </c>
      <c r="G129" s="263">
        <f t="shared" si="3"/>
        <v>602</v>
      </c>
      <c r="H129" s="352"/>
      <c r="I129" s="251"/>
      <c r="K129" s="252"/>
      <c r="L129" s="17"/>
      <c r="M129" s="17"/>
      <c r="N129" s="251"/>
      <c r="O129" s="252"/>
    </row>
    <row r="130" spans="1:15" s="5" customFormat="1" ht="18.600000000000001" customHeight="1">
      <c r="A130" s="314">
        <v>201</v>
      </c>
      <c r="B130" s="263">
        <v>125</v>
      </c>
      <c r="C130" s="34">
        <v>74261</v>
      </c>
      <c r="D130" s="249" t="s">
        <v>19</v>
      </c>
      <c r="E130" s="249" t="s">
        <v>17</v>
      </c>
      <c r="F130" s="315">
        <v>41</v>
      </c>
      <c r="G130" s="263">
        <f t="shared" si="3"/>
        <v>574</v>
      </c>
      <c r="H130" s="352"/>
      <c r="I130" s="251"/>
      <c r="K130" s="252"/>
      <c r="L130" s="17"/>
      <c r="M130" s="17"/>
      <c r="N130" s="251"/>
      <c r="O130" s="252"/>
    </row>
    <row r="131" spans="1:15" s="5" customFormat="1" ht="18.600000000000001" customHeight="1">
      <c r="A131" s="314">
        <v>127</v>
      </c>
      <c r="B131" s="248">
        <v>126</v>
      </c>
      <c r="C131" s="34">
        <v>74269</v>
      </c>
      <c r="D131" s="249" t="s">
        <v>34</v>
      </c>
      <c r="E131" s="249" t="s">
        <v>1348</v>
      </c>
      <c r="F131" s="315">
        <v>200</v>
      </c>
      <c r="G131" s="263">
        <f t="shared" si="3"/>
        <v>2800</v>
      </c>
      <c r="H131" s="352"/>
      <c r="I131" s="251"/>
      <c r="K131" s="252"/>
      <c r="L131" s="17"/>
      <c r="M131" s="17"/>
      <c r="N131" s="251"/>
      <c r="O131" s="252"/>
    </row>
    <row r="132" spans="1:15" s="5" customFormat="1" ht="18.600000000000001" customHeight="1">
      <c r="A132" s="314">
        <v>128</v>
      </c>
      <c r="B132" s="248">
        <v>127</v>
      </c>
      <c r="C132" s="34">
        <v>74315</v>
      </c>
      <c r="D132" s="249" t="s">
        <v>34</v>
      </c>
      <c r="E132" s="249" t="s">
        <v>1348</v>
      </c>
      <c r="F132" s="315">
        <v>86</v>
      </c>
      <c r="G132" s="263">
        <f t="shared" si="3"/>
        <v>1204</v>
      </c>
      <c r="H132" s="352"/>
      <c r="I132" s="251"/>
      <c r="J132" s="248"/>
      <c r="K132" s="252"/>
      <c r="L132" s="17"/>
      <c r="M132" s="17"/>
      <c r="N132" s="251"/>
      <c r="O132" s="252"/>
    </row>
    <row r="133" spans="1:15" s="5" customFormat="1" ht="18.600000000000001" customHeight="1">
      <c r="A133" s="314">
        <v>252</v>
      </c>
      <c r="B133" s="263">
        <v>128</v>
      </c>
      <c r="C133" s="34">
        <v>74317</v>
      </c>
      <c r="D133" s="249" t="s">
        <v>1352</v>
      </c>
      <c r="E133" s="249" t="s">
        <v>17</v>
      </c>
      <c r="F133" s="315">
        <v>1</v>
      </c>
      <c r="G133" s="263">
        <v>100</v>
      </c>
      <c r="H133" s="352" t="s">
        <v>75</v>
      </c>
      <c r="I133" s="251"/>
      <c r="K133" s="252"/>
      <c r="L133" s="17"/>
      <c r="M133" s="17"/>
      <c r="N133" s="251"/>
      <c r="O133" s="252"/>
    </row>
    <row r="134" spans="1:15" s="5" customFormat="1" ht="18.600000000000001" customHeight="1">
      <c r="A134" s="314">
        <v>151</v>
      </c>
      <c r="B134" s="263">
        <v>129</v>
      </c>
      <c r="C134" s="34">
        <v>74318</v>
      </c>
      <c r="D134" s="249" t="s">
        <v>34</v>
      </c>
      <c r="E134" s="249" t="s">
        <v>1348</v>
      </c>
      <c r="F134" s="315">
        <v>6</v>
      </c>
      <c r="G134" s="263">
        <v>100</v>
      </c>
      <c r="H134" s="352" t="s">
        <v>75</v>
      </c>
      <c r="I134" s="251"/>
      <c r="K134" s="252"/>
      <c r="L134" s="17"/>
      <c r="M134" s="17"/>
      <c r="N134" s="251"/>
      <c r="O134" s="252"/>
    </row>
    <row r="135" spans="1:15" s="5" customFormat="1" ht="18.600000000000001" customHeight="1">
      <c r="A135" s="314">
        <v>189</v>
      </c>
      <c r="B135" s="248">
        <v>130</v>
      </c>
      <c r="C135" s="34">
        <v>74321</v>
      </c>
      <c r="D135" s="249" t="s">
        <v>1352</v>
      </c>
      <c r="E135" s="249" t="s">
        <v>17</v>
      </c>
      <c r="F135" s="315">
        <v>43</v>
      </c>
      <c r="G135" s="263">
        <f t="shared" ref="G135:G141" si="4">F135*14</f>
        <v>602</v>
      </c>
      <c r="H135" s="352"/>
      <c r="I135" s="251"/>
      <c r="J135" s="248"/>
      <c r="K135" s="252"/>
      <c r="L135" s="17"/>
      <c r="M135" s="17"/>
      <c r="N135" s="251"/>
      <c r="O135" s="252"/>
    </row>
    <row r="136" spans="1:15" s="5" customFormat="1" ht="18.600000000000001" customHeight="1">
      <c r="A136" s="314">
        <v>149</v>
      </c>
      <c r="B136" s="248">
        <v>131</v>
      </c>
      <c r="C136" s="34">
        <v>74326</v>
      </c>
      <c r="D136" s="249" t="s">
        <v>34</v>
      </c>
      <c r="E136" s="249" t="s">
        <v>1348</v>
      </c>
      <c r="F136" s="248">
        <v>180</v>
      </c>
      <c r="G136" s="263">
        <f t="shared" si="4"/>
        <v>2520</v>
      </c>
      <c r="H136" s="352"/>
      <c r="I136" s="251"/>
      <c r="J136" s="248"/>
      <c r="K136" s="252"/>
      <c r="L136" s="17"/>
      <c r="M136" s="17"/>
      <c r="N136" s="251"/>
      <c r="O136" s="252"/>
    </row>
    <row r="137" spans="1:15" s="5" customFormat="1" ht="18.600000000000001" customHeight="1">
      <c r="A137" s="314">
        <v>185</v>
      </c>
      <c r="B137" s="263">
        <v>132</v>
      </c>
      <c r="C137" s="34">
        <v>74335</v>
      </c>
      <c r="D137" s="249" t="s">
        <v>1444</v>
      </c>
      <c r="E137" s="249" t="s">
        <v>17</v>
      </c>
      <c r="F137" s="315">
        <v>20</v>
      </c>
      <c r="G137" s="263">
        <f t="shared" si="4"/>
        <v>280</v>
      </c>
      <c r="H137" s="352"/>
      <c r="I137" s="251"/>
      <c r="K137" s="252"/>
      <c r="L137" s="17"/>
      <c r="M137" s="17"/>
      <c r="N137" s="251"/>
      <c r="O137" s="252"/>
    </row>
    <row r="138" spans="1:15" s="5" customFormat="1" ht="18.600000000000001" customHeight="1">
      <c r="A138" s="314">
        <v>186</v>
      </c>
      <c r="B138" s="263">
        <v>133</v>
      </c>
      <c r="C138" s="34">
        <v>74339</v>
      </c>
      <c r="D138" s="249" t="s">
        <v>1352</v>
      </c>
      <c r="E138" s="249" t="s">
        <v>17</v>
      </c>
      <c r="F138" s="315">
        <v>110</v>
      </c>
      <c r="G138" s="263">
        <f t="shared" si="4"/>
        <v>1540</v>
      </c>
      <c r="H138" s="352"/>
      <c r="I138" s="251"/>
      <c r="J138" s="248"/>
      <c r="K138" s="252"/>
      <c r="L138" s="17"/>
      <c r="M138" s="17"/>
      <c r="N138" s="251"/>
      <c r="O138" s="252"/>
    </row>
    <row r="139" spans="1:15" s="5" customFormat="1" ht="18.600000000000001" customHeight="1">
      <c r="A139" s="314">
        <v>194</v>
      </c>
      <c r="B139" s="248">
        <v>134</v>
      </c>
      <c r="C139" s="34">
        <v>74341</v>
      </c>
      <c r="D139" s="249" t="s">
        <v>34</v>
      </c>
      <c r="E139" s="249" t="s">
        <v>1348</v>
      </c>
      <c r="F139" s="315">
        <v>21</v>
      </c>
      <c r="G139" s="263">
        <f t="shared" si="4"/>
        <v>294</v>
      </c>
      <c r="H139" s="352"/>
      <c r="I139" s="251"/>
      <c r="K139" s="252"/>
      <c r="L139" s="17"/>
      <c r="M139" s="17"/>
      <c r="N139" s="251"/>
      <c r="O139" s="252"/>
    </row>
    <row r="140" spans="1:15" s="5" customFormat="1" ht="18.600000000000001" customHeight="1">
      <c r="A140" s="314">
        <v>200</v>
      </c>
      <c r="B140" s="248">
        <v>135</v>
      </c>
      <c r="C140" s="34">
        <v>74347</v>
      </c>
      <c r="D140" s="249" t="s">
        <v>34</v>
      </c>
      <c r="E140" s="249" t="s">
        <v>1348</v>
      </c>
      <c r="F140" s="315">
        <v>40</v>
      </c>
      <c r="G140" s="263">
        <f t="shared" si="4"/>
        <v>560</v>
      </c>
      <c r="H140" s="352"/>
      <c r="I140" s="251"/>
      <c r="K140" s="252"/>
      <c r="L140" s="17"/>
      <c r="M140" s="17"/>
      <c r="N140" s="251"/>
      <c r="O140" s="252"/>
    </row>
    <row r="141" spans="1:15" s="5" customFormat="1" ht="18.600000000000001" customHeight="1">
      <c r="A141" s="314">
        <v>190</v>
      </c>
      <c r="B141" s="263">
        <v>136</v>
      </c>
      <c r="C141" s="34">
        <v>74351</v>
      </c>
      <c r="D141" s="249" t="s">
        <v>34</v>
      </c>
      <c r="E141" s="249" t="s">
        <v>1348</v>
      </c>
      <c r="F141" s="315">
        <v>31</v>
      </c>
      <c r="G141" s="263">
        <f t="shared" si="4"/>
        <v>434</v>
      </c>
      <c r="H141" s="352"/>
      <c r="I141" s="251"/>
      <c r="K141" s="252"/>
      <c r="L141" s="17"/>
      <c r="M141" s="17"/>
      <c r="N141" s="251"/>
      <c r="O141" s="252"/>
    </row>
    <row r="142" spans="1:15" s="5" customFormat="1" ht="18.600000000000001" customHeight="1">
      <c r="A142" s="314">
        <v>187</v>
      </c>
      <c r="B142" s="263">
        <v>137</v>
      </c>
      <c r="C142" s="34">
        <v>74357</v>
      </c>
      <c r="D142" s="249" t="s">
        <v>34</v>
      </c>
      <c r="E142" s="249" t="s">
        <v>1348</v>
      </c>
      <c r="F142" s="315">
        <v>2</v>
      </c>
      <c r="G142" s="263">
        <v>100</v>
      </c>
      <c r="H142" s="352" t="s">
        <v>75</v>
      </c>
      <c r="I142" s="251"/>
      <c r="K142" s="252"/>
      <c r="L142" s="17"/>
      <c r="M142" s="17"/>
      <c r="N142" s="251"/>
      <c r="O142" s="252"/>
    </row>
    <row r="143" spans="1:15" s="5" customFormat="1" ht="18.600000000000001" customHeight="1">
      <c r="A143" s="314">
        <v>203</v>
      </c>
      <c r="B143" s="248">
        <v>138</v>
      </c>
      <c r="C143" s="34">
        <v>74359</v>
      </c>
      <c r="D143" s="249" t="s">
        <v>645</v>
      </c>
      <c r="E143" s="249" t="s">
        <v>17</v>
      </c>
      <c r="F143" s="315">
        <v>47</v>
      </c>
      <c r="G143" s="263">
        <f>F143*14</f>
        <v>658</v>
      </c>
      <c r="H143" s="352"/>
      <c r="I143" s="251"/>
      <c r="J143" s="248"/>
      <c r="K143" s="252"/>
      <c r="L143" s="17"/>
      <c r="M143" s="17"/>
      <c r="N143" s="251"/>
      <c r="O143" s="252"/>
    </row>
    <row r="144" spans="1:15" s="5" customFormat="1" ht="18.600000000000001" customHeight="1">
      <c r="A144" s="314">
        <v>188</v>
      </c>
      <c r="B144" s="248">
        <v>139</v>
      </c>
      <c r="C144" s="34">
        <v>74369</v>
      </c>
      <c r="D144" s="249" t="s">
        <v>1444</v>
      </c>
      <c r="E144" s="249" t="s">
        <v>17</v>
      </c>
      <c r="F144" s="315">
        <v>4</v>
      </c>
      <c r="G144" s="263">
        <v>100</v>
      </c>
      <c r="H144" s="352" t="s">
        <v>75</v>
      </c>
      <c r="I144" s="251"/>
      <c r="K144" s="252"/>
      <c r="L144" s="17"/>
      <c r="M144" s="17"/>
      <c r="N144" s="251"/>
      <c r="O144" s="252"/>
    </row>
    <row r="145" spans="1:15" s="5" customFormat="1" ht="18.600000000000001" customHeight="1">
      <c r="A145" s="314">
        <v>192</v>
      </c>
      <c r="B145" s="263">
        <v>140</v>
      </c>
      <c r="C145" s="34">
        <v>74372</v>
      </c>
      <c r="D145" s="249" t="s">
        <v>34</v>
      </c>
      <c r="E145" s="249" t="s">
        <v>1348</v>
      </c>
      <c r="F145" s="315">
        <v>17</v>
      </c>
      <c r="G145" s="263">
        <f>F145*14</f>
        <v>238</v>
      </c>
      <c r="H145" s="352"/>
      <c r="I145" s="251"/>
      <c r="K145" s="252"/>
      <c r="L145" s="17"/>
      <c r="M145" s="17"/>
      <c r="N145" s="251"/>
      <c r="O145" s="252"/>
    </row>
    <row r="146" spans="1:15" s="5" customFormat="1" ht="18.600000000000001" customHeight="1">
      <c r="A146" s="314">
        <v>204</v>
      </c>
      <c r="B146" s="263">
        <v>141</v>
      </c>
      <c r="C146" s="34">
        <v>74378</v>
      </c>
      <c r="D146" s="249" t="s">
        <v>97</v>
      </c>
      <c r="E146" s="249" t="s">
        <v>17</v>
      </c>
      <c r="F146" s="315">
        <v>141</v>
      </c>
      <c r="G146" s="263">
        <f>F146*14</f>
        <v>1974</v>
      </c>
      <c r="H146" s="352"/>
      <c r="I146" s="251"/>
      <c r="K146" s="252"/>
      <c r="L146" s="17"/>
      <c r="M146" s="17"/>
      <c r="N146" s="251"/>
      <c r="O146" s="252"/>
    </row>
    <row r="147" spans="1:15" s="5" customFormat="1" ht="18.600000000000001" customHeight="1">
      <c r="A147" s="314">
        <v>195</v>
      </c>
      <c r="B147" s="248">
        <v>142</v>
      </c>
      <c r="C147" s="34">
        <v>74381</v>
      </c>
      <c r="D147" s="249" t="s">
        <v>34</v>
      </c>
      <c r="E147" s="249" t="s">
        <v>1348</v>
      </c>
      <c r="F147" s="315">
        <v>9</v>
      </c>
      <c r="G147" s="263">
        <f>F147*14</f>
        <v>126</v>
      </c>
      <c r="H147" s="352"/>
      <c r="I147" s="251"/>
      <c r="K147" s="252"/>
      <c r="L147" s="17"/>
      <c r="M147" s="17"/>
      <c r="N147" s="251"/>
      <c r="O147" s="252"/>
    </row>
    <row r="148" spans="1:15" s="5" customFormat="1" ht="18.600000000000001" customHeight="1">
      <c r="A148" s="314">
        <v>193</v>
      </c>
      <c r="B148" s="248">
        <v>143</v>
      </c>
      <c r="C148" s="34">
        <v>74384</v>
      </c>
      <c r="D148" s="249" t="s">
        <v>34</v>
      </c>
      <c r="E148" s="249" t="s">
        <v>1348</v>
      </c>
      <c r="F148" s="315">
        <v>6</v>
      </c>
      <c r="G148" s="263">
        <v>100</v>
      </c>
      <c r="H148" s="352" t="s">
        <v>75</v>
      </c>
      <c r="I148" s="251"/>
      <c r="K148" s="252"/>
      <c r="L148" s="17"/>
      <c r="M148" s="17"/>
      <c r="N148" s="251"/>
      <c r="O148" s="252"/>
    </row>
    <row r="149" spans="1:15" s="5" customFormat="1" ht="18.600000000000001" customHeight="1">
      <c r="A149" s="314">
        <v>202</v>
      </c>
      <c r="B149" s="263">
        <v>144</v>
      </c>
      <c r="C149" s="34">
        <v>74387</v>
      </c>
      <c r="D149" s="249" t="s">
        <v>1352</v>
      </c>
      <c r="E149" s="249" t="s">
        <v>17</v>
      </c>
      <c r="F149" s="315">
        <v>44</v>
      </c>
      <c r="G149" s="263">
        <f>F149*14</f>
        <v>616</v>
      </c>
      <c r="H149" s="352"/>
      <c r="I149" s="251"/>
      <c r="K149" s="252"/>
      <c r="L149" s="17"/>
      <c r="M149" s="17"/>
      <c r="N149" s="251"/>
      <c r="O149" s="252"/>
    </row>
    <row r="150" spans="1:15" s="5" customFormat="1" ht="18.600000000000001" customHeight="1">
      <c r="A150" s="314">
        <v>206</v>
      </c>
      <c r="B150" s="263">
        <v>145</v>
      </c>
      <c r="C150" s="34">
        <v>74400</v>
      </c>
      <c r="D150" s="249" t="s">
        <v>34</v>
      </c>
      <c r="E150" s="249" t="s">
        <v>1348</v>
      </c>
      <c r="F150" s="315">
        <v>201</v>
      </c>
      <c r="G150" s="263">
        <f>F150*14</f>
        <v>2814</v>
      </c>
      <c r="H150" s="352"/>
      <c r="I150" s="251"/>
      <c r="K150" s="252"/>
      <c r="L150" s="17"/>
      <c r="M150" s="17"/>
      <c r="N150" s="251"/>
      <c r="O150" s="252"/>
    </row>
    <row r="151" spans="1:15" s="5" customFormat="1" ht="18.600000000000001" customHeight="1">
      <c r="A151" s="314">
        <v>191</v>
      </c>
      <c r="B151" s="248">
        <v>146</v>
      </c>
      <c r="C151" s="34">
        <v>74414</v>
      </c>
      <c r="D151" s="249" t="s">
        <v>1352</v>
      </c>
      <c r="E151" s="249" t="s">
        <v>17</v>
      </c>
      <c r="F151" s="315">
        <v>43</v>
      </c>
      <c r="G151" s="263">
        <f>F151*14</f>
        <v>602</v>
      </c>
      <c r="H151" s="352"/>
      <c r="I151" s="251"/>
      <c r="K151" s="252"/>
      <c r="L151" s="17"/>
      <c r="M151" s="17"/>
      <c r="N151" s="251"/>
      <c r="O151" s="252"/>
    </row>
    <row r="152" spans="1:15" s="5" customFormat="1" ht="18.600000000000001" customHeight="1">
      <c r="A152" s="314">
        <v>254</v>
      </c>
      <c r="B152" s="248">
        <v>147</v>
      </c>
      <c r="C152" s="34">
        <v>74419</v>
      </c>
      <c r="D152" s="249" t="s">
        <v>1352</v>
      </c>
      <c r="E152" s="249" t="s">
        <v>17</v>
      </c>
      <c r="F152" s="315">
        <v>1</v>
      </c>
      <c r="G152" s="263">
        <v>100</v>
      </c>
      <c r="H152" s="352" t="s">
        <v>75</v>
      </c>
      <c r="I152" s="251"/>
      <c r="K152" s="252"/>
      <c r="L152" s="17"/>
      <c r="M152" s="17"/>
      <c r="N152" s="251"/>
      <c r="O152" s="252"/>
    </row>
    <row r="153" spans="1:15" s="5" customFormat="1" ht="18.600000000000001" customHeight="1">
      <c r="A153" s="314">
        <v>214</v>
      </c>
      <c r="B153" s="263">
        <v>148</v>
      </c>
      <c r="C153" s="34">
        <v>74425</v>
      </c>
      <c r="D153" s="249" t="s">
        <v>34</v>
      </c>
      <c r="E153" s="249" t="s">
        <v>1348</v>
      </c>
      <c r="F153" s="315">
        <v>200</v>
      </c>
      <c r="G153" s="263">
        <f>F153*14</f>
        <v>2800</v>
      </c>
      <c r="H153" s="352"/>
      <c r="I153" s="251"/>
      <c r="J153" s="248"/>
      <c r="K153" s="252"/>
      <c r="L153" s="17"/>
      <c r="M153" s="17"/>
      <c r="N153" s="251"/>
      <c r="O153" s="252"/>
    </row>
    <row r="154" spans="1:15" s="5" customFormat="1" ht="18.600000000000001" customHeight="1">
      <c r="A154" s="314">
        <v>253</v>
      </c>
      <c r="B154" s="263">
        <v>149</v>
      </c>
      <c r="C154" s="34">
        <v>74443</v>
      </c>
      <c r="D154" s="249" t="s">
        <v>1352</v>
      </c>
      <c r="E154" s="249" t="s">
        <v>17</v>
      </c>
      <c r="F154" s="315">
        <v>1</v>
      </c>
      <c r="G154" s="263">
        <v>100</v>
      </c>
      <c r="H154" s="352" t="s">
        <v>75</v>
      </c>
      <c r="I154" s="251"/>
      <c r="K154" s="252"/>
      <c r="L154" s="17"/>
      <c r="M154" s="17"/>
      <c r="N154" s="251"/>
      <c r="O154" s="252"/>
    </row>
    <row r="155" spans="1:15" s="5" customFormat="1" ht="18.600000000000001" customHeight="1">
      <c r="A155" s="314">
        <v>232</v>
      </c>
      <c r="B155" s="248">
        <v>150</v>
      </c>
      <c r="C155" s="34">
        <v>74448</v>
      </c>
      <c r="D155" s="249" t="s">
        <v>34</v>
      </c>
      <c r="E155" s="249" t="s">
        <v>1348</v>
      </c>
      <c r="F155" s="315">
        <v>108</v>
      </c>
      <c r="G155" s="263">
        <f>F155*14</f>
        <v>1512</v>
      </c>
      <c r="H155" s="352"/>
      <c r="I155" s="251"/>
      <c r="K155" s="252"/>
      <c r="L155" s="17"/>
      <c r="M155" s="17"/>
      <c r="N155" s="251"/>
      <c r="O155" s="252"/>
    </row>
    <row r="156" spans="1:15" s="5" customFormat="1" ht="18.600000000000001" customHeight="1">
      <c r="A156" s="314">
        <v>234</v>
      </c>
      <c r="B156" s="248">
        <v>151</v>
      </c>
      <c r="C156" s="34">
        <v>74451</v>
      </c>
      <c r="D156" s="249" t="s">
        <v>1352</v>
      </c>
      <c r="E156" s="249" t="s">
        <v>17</v>
      </c>
      <c r="F156" s="315">
        <v>20</v>
      </c>
      <c r="G156" s="263">
        <f>F156*14</f>
        <v>280</v>
      </c>
      <c r="H156" s="352"/>
      <c r="I156" s="251"/>
      <c r="K156" s="252"/>
      <c r="L156" s="17"/>
      <c r="M156" s="17"/>
      <c r="N156" s="251"/>
      <c r="O156" s="252"/>
    </row>
    <row r="157" spans="1:15" s="5" customFormat="1" ht="18.600000000000001" customHeight="1">
      <c r="A157" s="314">
        <v>240</v>
      </c>
      <c r="B157" s="263">
        <v>152</v>
      </c>
      <c r="C157" s="34">
        <v>74461</v>
      </c>
      <c r="D157" s="249" t="s">
        <v>1461</v>
      </c>
      <c r="E157" s="249" t="s">
        <v>1348</v>
      </c>
      <c r="F157" s="315">
        <v>26</v>
      </c>
      <c r="G157" s="263">
        <f>F157*14</f>
        <v>364</v>
      </c>
      <c r="H157" s="352"/>
      <c r="I157" s="251"/>
      <c r="K157" s="252"/>
      <c r="L157" s="17"/>
      <c r="M157" s="17"/>
      <c r="N157" s="251"/>
      <c r="O157" s="252"/>
    </row>
    <row r="158" spans="1:15" s="5" customFormat="1" ht="18.600000000000001" customHeight="1">
      <c r="A158" s="314">
        <v>239</v>
      </c>
      <c r="B158" s="263">
        <v>153</v>
      </c>
      <c r="C158" s="34">
        <v>74467</v>
      </c>
      <c r="D158" s="249" t="s">
        <v>1444</v>
      </c>
      <c r="E158" s="249" t="s">
        <v>17</v>
      </c>
      <c r="F158" s="315">
        <v>3</v>
      </c>
      <c r="G158" s="263">
        <v>100</v>
      </c>
      <c r="H158" s="352" t="s">
        <v>75</v>
      </c>
      <c r="I158" s="251"/>
      <c r="K158" s="252"/>
      <c r="L158" s="17"/>
      <c r="M158" s="17"/>
      <c r="N158" s="251"/>
      <c r="O158" s="252"/>
    </row>
    <row r="159" spans="1:15" s="5" customFormat="1" ht="18.600000000000001" customHeight="1">
      <c r="A159" s="314">
        <v>238</v>
      </c>
      <c r="B159" s="248">
        <v>154</v>
      </c>
      <c r="C159" s="34">
        <v>74469</v>
      </c>
      <c r="D159" s="249" t="s">
        <v>1352</v>
      </c>
      <c r="E159" s="249" t="s">
        <v>17</v>
      </c>
      <c r="F159" s="315">
        <v>2</v>
      </c>
      <c r="G159" s="263">
        <v>100</v>
      </c>
      <c r="H159" s="352" t="s">
        <v>75</v>
      </c>
      <c r="I159" s="251"/>
      <c r="K159" s="252"/>
      <c r="L159" s="17"/>
      <c r="M159" s="17"/>
      <c r="N159" s="251"/>
      <c r="O159" s="252"/>
    </row>
    <row r="160" spans="1:15" s="5" customFormat="1" ht="18.600000000000001" customHeight="1">
      <c r="A160" s="314">
        <v>237</v>
      </c>
      <c r="B160" s="248">
        <v>155</v>
      </c>
      <c r="C160" s="34">
        <v>74472</v>
      </c>
      <c r="D160" s="249" t="s">
        <v>1352</v>
      </c>
      <c r="E160" s="249" t="s">
        <v>17</v>
      </c>
      <c r="F160" s="315">
        <v>4</v>
      </c>
      <c r="G160" s="263">
        <v>100</v>
      </c>
      <c r="H160" s="352" t="s">
        <v>75</v>
      </c>
      <c r="I160" s="251"/>
      <c r="J160" s="248"/>
      <c r="K160" s="252"/>
      <c r="L160" s="17"/>
      <c r="M160" s="17"/>
      <c r="N160" s="251"/>
      <c r="O160" s="252"/>
    </row>
    <row r="161" spans="1:15" s="5" customFormat="1" ht="18.600000000000001" customHeight="1">
      <c r="A161" s="314">
        <v>233</v>
      </c>
      <c r="B161" s="263">
        <v>156</v>
      </c>
      <c r="C161" s="34">
        <v>74478</v>
      </c>
      <c r="D161" s="249" t="s">
        <v>34</v>
      </c>
      <c r="E161" s="249" t="s">
        <v>1348</v>
      </c>
      <c r="F161" s="315">
        <v>7</v>
      </c>
      <c r="G161" s="263">
        <v>100</v>
      </c>
      <c r="H161" s="352" t="s">
        <v>75</v>
      </c>
      <c r="I161" s="251"/>
      <c r="K161" s="252"/>
      <c r="L161" s="17"/>
      <c r="M161" s="17"/>
      <c r="N161" s="251"/>
      <c r="O161" s="252"/>
    </row>
    <row r="162" spans="1:15" s="5" customFormat="1" ht="18.600000000000001" customHeight="1">
      <c r="A162" s="314">
        <v>236</v>
      </c>
      <c r="B162" s="263">
        <v>157</v>
      </c>
      <c r="C162" s="34">
        <v>74481</v>
      </c>
      <c r="D162" s="249" t="s">
        <v>1352</v>
      </c>
      <c r="E162" s="249" t="s">
        <v>17</v>
      </c>
      <c r="F162" s="315">
        <v>3</v>
      </c>
      <c r="G162" s="263">
        <v>100</v>
      </c>
      <c r="H162" s="352" t="s">
        <v>75</v>
      </c>
      <c r="I162" s="251"/>
      <c r="K162" s="252"/>
      <c r="L162" s="17"/>
      <c r="M162" s="17"/>
      <c r="N162" s="251"/>
      <c r="O162" s="252"/>
    </row>
    <row r="163" spans="1:15" s="5" customFormat="1" ht="18.600000000000001" customHeight="1">
      <c r="A163" s="314">
        <v>235</v>
      </c>
      <c r="B163" s="248">
        <v>158</v>
      </c>
      <c r="C163" s="34">
        <v>74484</v>
      </c>
      <c r="D163" s="249" t="s">
        <v>1352</v>
      </c>
      <c r="E163" s="249" t="s">
        <v>17</v>
      </c>
      <c r="F163" s="315">
        <v>1</v>
      </c>
      <c r="G163" s="263">
        <v>100</v>
      </c>
      <c r="H163" s="352" t="s">
        <v>75</v>
      </c>
      <c r="I163" s="251"/>
      <c r="K163" s="252"/>
      <c r="L163" s="17"/>
      <c r="M163" s="17"/>
      <c r="N163" s="251"/>
      <c r="O163" s="252"/>
    </row>
    <row r="164" spans="1:15" s="5" customFormat="1" ht="18.600000000000001" customHeight="1">
      <c r="A164" s="314">
        <v>157</v>
      </c>
      <c r="B164" s="248">
        <v>159</v>
      </c>
      <c r="C164" s="34">
        <v>80001</v>
      </c>
      <c r="D164" s="249" t="s">
        <v>1370</v>
      </c>
      <c r="E164" s="249" t="s">
        <v>17</v>
      </c>
      <c r="F164" s="248">
        <v>200</v>
      </c>
      <c r="G164" s="263">
        <f>F164*14</f>
        <v>2800</v>
      </c>
      <c r="H164" s="352"/>
      <c r="I164" s="251"/>
      <c r="J164" s="248"/>
      <c r="K164" s="252"/>
      <c r="L164" s="17"/>
      <c r="M164" s="17"/>
      <c r="N164" s="251"/>
      <c r="O164" s="252"/>
    </row>
    <row r="165" spans="1:15" s="5" customFormat="1" ht="18.600000000000001" customHeight="1">
      <c r="A165" s="314">
        <v>256</v>
      </c>
      <c r="B165" s="263">
        <v>160</v>
      </c>
      <c r="C165" s="34">
        <v>80012</v>
      </c>
      <c r="D165" s="249" t="s">
        <v>47</v>
      </c>
      <c r="E165" s="249" t="s">
        <v>17</v>
      </c>
      <c r="F165" s="315">
        <v>1</v>
      </c>
      <c r="G165" s="263">
        <v>100</v>
      </c>
      <c r="H165" s="352" t="s">
        <v>75</v>
      </c>
      <c r="I165" s="251"/>
      <c r="K165" s="252"/>
      <c r="L165" s="17"/>
      <c r="M165" s="17"/>
      <c r="N165" s="251"/>
      <c r="O165" s="252"/>
    </row>
    <row r="166" spans="1:15" s="5" customFormat="1" ht="18.600000000000001" customHeight="1">
      <c r="A166" s="314">
        <v>156</v>
      </c>
      <c r="B166" s="263">
        <v>161</v>
      </c>
      <c r="C166" s="34">
        <v>80013</v>
      </c>
      <c r="D166" s="249" t="s">
        <v>1370</v>
      </c>
      <c r="E166" s="249" t="s">
        <v>17</v>
      </c>
      <c r="F166" s="315">
        <v>220</v>
      </c>
      <c r="G166" s="263">
        <f t="shared" ref="G166:G175" si="5">F166*14</f>
        <v>3080</v>
      </c>
      <c r="H166" s="352"/>
      <c r="I166" s="251"/>
      <c r="K166" s="252"/>
      <c r="L166" s="17"/>
      <c r="M166" s="17"/>
      <c r="N166" s="251"/>
      <c r="O166" s="252"/>
    </row>
    <row r="167" spans="1:15" s="5" customFormat="1" ht="18.600000000000001" customHeight="1">
      <c r="A167" s="314">
        <v>105</v>
      </c>
      <c r="B167" s="248">
        <v>162</v>
      </c>
      <c r="C167" s="34">
        <v>80067</v>
      </c>
      <c r="D167" s="249" t="s">
        <v>357</v>
      </c>
      <c r="E167" s="249" t="s">
        <v>17</v>
      </c>
      <c r="F167" s="315">
        <v>200</v>
      </c>
      <c r="G167" s="263">
        <f t="shared" si="5"/>
        <v>2800</v>
      </c>
      <c r="H167" s="352"/>
      <c r="I167" s="251"/>
      <c r="K167" s="252"/>
      <c r="L167" s="17"/>
      <c r="M167" s="17"/>
      <c r="N167" s="251"/>
      <c r="O167" s="252"/>
    </row>
    <row r="168" spans="1:15" s="5" customFormat="1" ht="18.600000000000001" customHeight="1">
      <c r="A168" s="314">
        <v>103</v>
      </c>
      <c r="B168" s="248">
        <v>163</v>
      </c>
      <c r="C168" s="34">
        <v>80079</v>
      </c>
      <c r="D168" s="249" t="s">
        <v>53</v>
      </c>
      <c r="E168" s="249" t="s">
        <v>1407</v>
      </c>
      <c r="F168" s="315">
        <v>200</v>
      </c>
      <c r="G168" s="263">
        <f t="shared" si="5"/>
        <v>2800</v>
      </c>
      <c r="H168" s="352"/>
      <c r="I168" s="251"/>
      <c r="K168" s="252"/>
      <c r="L168" s="17"/>
      <c r="M168" s="17"/>
      <c r="N168" s="251"/>
      <c r="O168" s="252"/>
    </row>
    <row r="169" spans="1:15" s="5" customFormat="1" ht="18.600000000000001" customHeight="1">
      <c r="A169" s="314">
        <v>48</v>
      </c>
      <c r="B169" s="263">
        <v>164</v>
      </c>
      <c r="C169" s="34">
        <v>80091</v>
      </c>
      <c r="D169" s="249" t="s">
        <v>566</v>
      </c>
      <c r="E169" s="249" t="s">
        <v>17</v>
      </c>
      <c r="F169" s="315">
        <v>200</v>
      </c>
      <c r="G169" s="263">
        <f t="shared" si="5"/>
        <v>2800</v>
      </c>
      <c r="H169" s="352"/>
      <c r="I169" s="251"/>
      <c r="K169" s="252"/>
      <c r="L169" s="17"/>
      <c r="M169" s="17"/>
      <c r="N169" s="251"/>
      <c r="O169" s="252"/>
    </row>
    <row r="170" spans="1:15" s="5" customFormat="1" ht="18.600000000000001" customHeight="1">
      <c r="A170" s="314">
        <v>104</v>
      </c>
      <c r="B170" s="263">
        <v>165</v>
      </c>
      <c r="C170" s="34">
        <v>80103</v>
      </c>
      <c r="D170" s="249" t="s">
        <v>53</v>
      </c>
      <c r="E170" s="249" t="s">
        <v>1407</v>
      </c>
      <c r="F170" s="315">
        <v>220</v>
      </c>
      <c r="G170" s="263">
        <f t="shared" si="5"/>
        <v>3080</v>
      </c>
      <c r="H170" s="352"/>
      <c r="I170" s="251"/>
      <c r="K170" s="252"/>
      <c r="L170" s="17"/>
      <c r="M170" s="17"/>
      <c r="N170" s="251"/>
      <c r="O170" s="252"/>
    </row>
    <row r="171" spans="1:15" s="5" customFormat="1" ht="18.600000000000001" customHeight="1">
      <c r="A171" s="314">
        <v>54</v>
      </c>
      <c r="B171" s="248">
        <v>166</v>
      </c>
      <c r="C171" s="34">
        <v>80115</v>
      </c>
      <c r="D171" s="249" t="s">
        <v>53</v>
      </c>
      <c r="E171" s="249" t="s">
        <v>1407</v>
      </c>
      <c r="F171" s="315">
        <v>220</v>
      </c>
      <c r="G171" s="263">
        <f t="shared" si="5"/>
        <v>3080</v>
      </c>
      <c r="H171" s="352"/>
      <c r="I171" s="251"/>
      <c r="K171" s="252"/>
      <c r="L171" s="17"/>
      <c r="M171" s="17"/>
      <c r="N171" s="251"/>
      <c r="O171" s="252"/>
    </row>
    <row r="172" spans="1:15" s="5" customFormat="1" ht="18.600000000000001" customHeight="1">
      <c r="A172" s="314">
        <v>85</v>
      </c>
      <c r="B172" s="248">
        <v>167</v>
      </c>
      <c r="C172" s="34">
        <v>80127</v>
      </c>
      <c r="D172" s="249" t="s">
        <v>53</v>
      </c>
      <c r="E172" s="249" t="s">
        <v>1407</v>
      </c>
      <c r="F172" s="315">
        <v>200</v>
      </c>
      <c r="G172" s="263">
        <f t="shared" si="5"/>
        <v>2800</v>
      </c>
      <c r="H172" s="352"/>
      <c r="I172" s="251"/>
      <c r="K172" s="252"/>
      <c r="L172" s="17"/>
      <c r="M172" s="17"/>
      <c r="N172" s="251"/>
      <c r="O172" s="252"/>
    </row>
    <row r="173" spans="1:15" s="5" customFormat="1" ht="18.600000000000001" customHeight="1">
      <c r="A173" s="314">
        <v>21</v>
      </c>
      <c r="B173" s="263">
        <v>168</v>
      </c>
      <c r="C173" s="34">
        <v>80257</v>
      </c>
      <c r="D173" s="249" t="s">
        <v>1349</v>
      </c>
      <c r="E173" s="249" t="s">
        <v>1348</v>
      </c>
      <c r="F173" s="248">
        <v>10</v>
      </c>
      <c r="G173" s="263">
        <f t="shared" si="5"/>
        <v>140</v>
      </c>
      <c r="H173" s="352"/>
      <c r="I173" s="251"/>
      <c r="K173" s="252"/>
      <c r="L173" s="17"/>
      <c r="M173" s="17"/>
      <c r="N173" s="251"/>
      <c r="O173" s="252"/>
    </row>
    <row r="174" spans="1:15" s="5" customFormat="1" ht="18.600000000000001" customHeight="1">
      <c r="A174" s="314">
        <v>22</v>
      </c>
      <c r="B174" s="263">
        <v>169</v>
      </c>
      <c r="C174" s="34">
        <v>80259</v>
      </c>
      <c r="D174" s="249" t="s">
        <v>1352</v>
      </c>
      <c r="E174" s="249" t="s">
        <v>17</v>
      </c>
      <c r="F174" s="315">
        <v>30</v>
      </c>
      <c r="G174" s="263">
        <f t="shared" si="5"/>
        <v>420</v>
      </c>
      <c r="H174" s="352"/>
      <c r="I174" s="251"/>
      <c r="K174" s="252"/>
      <c r="L174" s="17"/>
      <c r="M174" s="17"/>
      <c r="N174" s="251"/>
      <c r="O174" s="252"/>
    </row>
    <row r="175" spans="1:15" s="5" customFormat="1" ht="18.600000000000001" customHeight="1">
      <c r="A175" s="314">
        <v>23</v>
      </c>
      <c r="B175" s="248">
        <v>170</v>
      </c>
      <c r="C175" s="34">
        <v>80261</v>
      </c>
      <c r="D175" s="249" t="s">
        <v>47</v>
      </c>
      <c r="E175" s="249" t="s">
        <v>17</v>
      </c>
      <c r="F175" s="315">
        <v>13</v>
      </c>
      <c r="G175" s="263">
        <f t="shared" si="5"/>
        <v>182</v>
      </c>
      <c r="H175" s="352"/>
      <c r="I175" s="251"/>
      <c r="K175" s="252"/>
      <c r="L175" s="17"/>
      <c r="M175" s="17"/>
      <c r="N175" s="251"/>
      <c r="O175" s="252"/>
    </row>
    <row r="176" spans="1:15" s="5" customFormat="1" ht="18.600000000000001" customHeight="1">
      <c r="A176" s="314">
        <v>24</v>
      </c>
      <c r="B176" s="248">
        <v>171</v>
      </c>
      <c r="C176" s="34">
        <v>80263</v>
      </c>
      <c r="D176" s="249" t="s">
        <v>29</v>
      </c>
      <c r="E176" s="249" t="s">
        <v>17</v>
      </c>
      <c r="F176" s="315">
        <v>1</v>
      </c>
      <c r="G176" s="263">
        <v>100</v>
      </c>
      <c r="H176" s="352" t="s">
        <v>75</v>
      </c>
      <c r="I176" s="251"/>
      <c r="K176" s="252"/>
      <c r="L176" s="17"/>
      <c r="M176" s="17"/>
      <c r="N176" s="251"/>
      <c r="O176" s="252"/>
    </row>
    <row r="177" spans="1:15" s="5" customFormat="1" ht="18.600000000000001" customHeight="1">
      <c r="A177" s="314">
        <v>25</v>
      </c>
      <c r="B177" s="263">
        <v>172</v>
      </c>
      <c r="C177" s="34">
        <v>80265</v>
      </c>
      <c r="D177" s="249" t="s">
        <v>109</v>
      </c>
      <c r="E177" s="249" t="s">
        <v>17</v>
      </c>
      <c r="F177" s="315">
        <v>10</v>
      </c>
      <c r="G177" s="263">
        <f t="shared" ref="G177:G240" si="6">F177*14</f>
        <v>140</v>
      </c>
      <c r="H177" s="352"/>
      <c r="I177" s="251"/>
      <c r="K177" s="252"/>
      <c r="L177" s="17"/>
      <c r="M177" s="17"/>
      <c r="N177" s="251"/>
      <c r="O177" s="252"/>
    </row>
    <row r="178" spans="1:15" s="5" customFormat="1" ht="18.600000000000001" customHeight="1">
      <c r="A178" s="314">
        <v>26</v>
      </c>
      <c r="B178" s="263">
        <v>173</v>
      </c>
      <c r="C178" s="34">
        <v>80269</v>
      </c>
      <c r="D178" s="249" t="s">
        <v>47</v>
      </c>
      <c r="E178" s="249" t="s">
        <v>17</v>
      </c>
      <c r="F178" s="315">
        <v>147</v>
      </c>
      <c r="G178" s="263">
        <f t="shared" si="6"/>
        <v>2058</v>
      </c>
      <c r="H178" s="352"/>
      <c r="I178" s="251"/>
      <c r="K178" s="252"/>
      <c r="L178" s="17"/>
      <c r="M178" s="17"/>
      <c r="N178" s="251"/>
      <c r="O178" s="252"/>
    </row>
    <row r="179" spans="1:15" s="5" customFormat="1" ht="18.600000000000001" customHeight="1">
      <c r="A179" s="314">
        <v>43</v>
      </c>
      <c r="B179" s="248">
        <v>174</v>
      </c>
      <c r="C179" s="34">
        <v>81004</v>
      </c>
      <c r="D179" s="249" t="s">
        <v>1352</v>
      </c>
      <c r="E179" s="249" t="s">
        <v>17</v>
      </c>
      <c r="F179" s="315">
        <v>200</v>
      </c>
      <c r="G179" s="263">
        <f t="shared" si="6"/>
        <v>2800</v>
      </c>
      <c r="H179" s="352"/>
      <c r="I179" s="251"/>
      <c r="K179" s="252"/>
      <c r="L179" s="17"/>
      <c r="M179" s="17"/>
      <c r="N179" s="251"/>
      <c r="O179" s="252"/>
    </row>
    <row r="180" spans="1:15" s="5" customFormat="1" ht="18.600000000000001" customHeight="1">
      <c r="A180" s="314">
        <v>29</v>
      </c>
      <c r="B180" s="248">
        <v>175</v>
      </c>
      <c r="C180" s="34">
        <v>81005</v>
      </c>
      <c r="D180" s="249" t="s">
        <v>1352</v>
      </c>
      <c r="E180" s="249" t="s">
        <v>17</v>
      </c>
      <c r="F180" s="315">
        <v>200</v>
      </c>
      <c r="G180" s="263">
        <f t="shared" si="6"/>
        <v>2800</v>
      </c>
      <c r="H180" s="352"/>
      <c r="I180" s="251"/>
      <c r="K180" s="252"/>
      <c r="L180" s="17"/>
      <c r="M180" s="17"/>
      <c r="N180" s="251"/>
      <c r="O180" s="252"/>
    </row>
    <row r="181" spans="1:15" s="5" customFormat="1" ht="18.600000000000001" customHeight="1">
      <c r="A181" s="314">
        <v>89</v>
      </c>
      <c r="B181" s="263">
        <v>176</v>
      </c>
      <c r="C181" s="34">
        <v>81067</v>
      </c>
      <c r="D181" s="249" t="s">
        <v>1371</v>
      </c>
      <c r="E181" s="249" t="s">
        <v>1348</v>
      </c>
      <c r="F181" s="315">
        <v>200</v>
      </c>
      <c r="G181" s="263">
        <f t="shared" si="6"/>
        <v>2800</v>
      </c>
      <c r="H181" s="352"/>
      <c r="I181" s="251"/>
      <c r="K181" s="252"/>
      <c r="L181" s="17"/>
      <c r="M181" s="17"/>
      <c r="N181" s="251"/>
      <c r="O181" s="252"/>
    </row>
    <row r="182" spans="1:15" s="5" customFormat="1" ht="18.600000000000001" customHeight="1">
      <c r="A182" s="314">
        <v>90</v>
      </c>
      <c r="B182" s="263">
        <v>177</v>
      </c>
      <c r="C182" s="34">
        <v>81068</v>
      </c>
      <c r="D182" s="249" t="s">
        <v>1371</v>
      </c>
      <c r="E182" s="249" t="s">
        <v>1348</v>
      </c>
      <c r="F182" s="315">
        <v>200</v>
      </c>
      <c r="G182" s="263">
        <f t="shared" si="6"/>
        <v>2800</v>
      </c>
      <c r="H182" s="352"/>
      <c r="I182" s="251"/>
      <c r="K182" s="252"/>
      <c r="L182" s="17"/>
      <c r="M182" s="17"/>
      <c r="N182" s="251"/>
      <c r="O182" s="252"/>
    </row>
    <row r="183" spans="1:15" s="5" customFormat="1" ht="18.600000000000001" customHeight="1">
      <c r="A183" s="314">
        <v>91</v>
      </c>
      <c r="B183" s="248">
        <v>178</v>
      </c>
      <c r="C183" s="34">
        <v>81110</v>
      </c>
      <c r="D183" s="249" t="s">
        <v>1371</v>
      </c>
      <c r="E183" s="249" t="s">
        <v>1348</v>
      </c>
      <c r="F183" s="315">
        <v>200</v>
      </c>
      <c r="G183" s="263">
        <f t="shared" si="6"/>
        <v>2800</v>
      </c>
      <c r="H183" s="352"/>
      <c r="I183" s="251"/>
      <c r="K183" s="252"/>
      <c r="L183" s="17"/>
      <c r="M183" s="17"/>
      <c r="N183" s="251"/>
      <c r="O183" s="252"/>
    </row>
    <row r="184" spans="1:15" s="5" customFormat="1" ht="18.600000000000001" customHeight="1">
      <c r="A184" s="314">
        <v>109</v>
      </c>
      <c r="B184" s="248">
        <v>179</v>
      </c>
      <c r="C184" s="34">
        <v>81122</v>
      </c>
      <c r="D184" s="249" t="s">
        <v>34</v>
      </c>
      <c r="E184" s="249" t="s">
        <v>1348</v>
      </c>
      <c r="F184" s="315">
        <v>200</v>
      </c>
      <c r="G184" s="263">
        <f t="shared" si="6"/>
        <v>2800</v>
      </c>
      <c r="H184" s="352"/>
      <c r="I184" s="251"/>
      <c r="K184" s="252"/>
      <c r="L184" s="17"/>
      <c r="M184" s="17"/>
      <c r="N184" s="251"/>
      <c r="O184" s="252"/>
    </row>
    <row r="185" spans="1:15" s="5" customFormat="1" ht="18.600000000000001" customHeight="1">
      <c r="A185" s="314">
        <v>119</v>
      </c>
      <c r="B185" s="263">
        <v>180</v>
      </c>
      <c r="C185" s="34">
        <v>81139</v>
      </c>
      <c r="D185" s="249" t="s">
        <v>454</v>
      </c>
      <c r="E185" s="249" t="s">
        <v>17</v>
      </c>
      <c r="F185" s="315">
        <v>200</v>
      </c>
      <c r="G185" s="263">
        <f t="shared" si="6"/>
        <v>2800</v>
      </c>
      <c r="H185" s="352"/>
      <c r="I185" s="251"/>
      <c r="K185" s="252"/>
      <c r="L185" s="17"/>
      <c r="M185" s="17"/>
      <c r="N185" s="251"/>
      <c r="O185" s="252"/>
    </row>
    <row r="186" spans="1:15" s="5" customFormat="1" ht="18.600000000000001" customHeight="1">
      <c r="A186" s="314">
        <v>120</v>
      </c>
      <c r="B186" s="263">
        <v>181</v>
      </c>
      <c r="C186" s="34">
        <v>81140</v>
      </c>
      <c r="D186" s="249" t="s">
        <v>1370</v>
      </c>
      <c r="E186" s="249" t="s">
        <v>17</v>
      </c>
      <c r="F186" s="315">
        <v>200</v>
      </c>
      <c r="G186" s="263">
        <f t="shared" si="6"/>
        <v>2800</v>
      </c>
      <c r="H186" s="352"/>
      <c r="I186" s="251"/>
      <c r="K186" s="252"/>
      <c r="L186" s="17"/>
      <c r="M186" s="17"/>
      <c r="N186" s="251"/>
      <c r="O186" s="252"/>
    </row>
    <row r="187" spans="1:15" s="5" customFormat="1" ht="18.600000000000001" customHeight="1">
      <c r="A187" s="314">
        <v>122</v>
      </c>
      <c r="B187" s="248">
        <v>182</v>
      </c>
      <c r="C187" s="34">
        <v>81179</v>
      </c>
      <c r="D187" s="249" t="s">
        <v>1370</v>
      </c>
      <c r="E187" s="249" t="s">
        <v>17</v>
      </c>
      <c r="F187" s="315">
        <v>200</v>
      </c>
      <c r="G187" s="263">
        <f t="shared" si="6"/>
        <v>2800</v>
      </c>
      <c r="H187" s="352"/>
      <c r="I187" s="251"/>
      <c r="K187" s="252"/>
      <c r="L187" s="17"/>
      <c r="M187" s="17"/>
      <c r="N187" s="251"/>
      <c r="O187" s="252"/>
    </row>
    <row r="188" spans="1:15" s="5" customFormat="1" ht="18.600000000000001" customHeight="1">
      <c r="A188" s="314">
        <v>241</v>
      </c>
      <c r="B188" s="248">
        <v>183</v>
      </c>
      <c r="C188" s="34">
        <v>81191</v>
      </c>
      <c r="D188" s="249" t="s">
        <v>1370</v>
      </c>
      <c r="E188" s="249" t="s">
        <v>17</v>
      </c>
      <c r="F188" s="315">
        <v>225</v>
      </c>
      <c r="G188" s="263">
        <f t="shared" si="6"/>
        <v>3150</v>
      </c>
      <c r="H188" s="352"/>
      <c r="I188" s="251"/>
      <c r="K188" s="252"/>
      <c r="L188" s="17"/>
      <c r="M188" s="17"/>
      <c r="N188" s="251"/>
      <c r="O188" s="252"/>
    </row>
    <row r="189" spans="1:15" s="5" customFormat="1" ht="18.600000000000001" customHeight="1">
      <c r="A189" s="314">
        <v>121</v>
      </c>
      <c r="B189" s="263">
        <v>184</v>
      </c>
      <c r="C189" s="34">
        <v>81202</v>
      </c>
      <c r="D189" s="249" t="s">
        <v>1370</v>
      </c>
      <c r="E189" s="249" t="s">
        <v>17</v>
      </c>
      <c r="F189" s="315">
        <v>200</v>
      </c>
      <c r="G189" s="263">
        <f t="shared" si="6"/>
        <v>2800</v>
      </c>
      <c r="H189" s="352"/>
      <c r="I189" s="251"/>
      <c r="J189" s="248"/>
      <c r="K189" s="252"/>
      <c r="L189" s="17"/>
      <c r="M189" s="17"/>
      <c r="N189" s="251"/>
      <c r="O189" s="252"/>
    </row>
    <row r="190" spans="1:15" s="5" customFormat="1" ht="18.600000000000001" customHeight="1">
      <c r="A190" s="314">
        <v>141</v>
      </c>
      <c r="B190" s="263">
        <v>185</v>
      </c>
      <c r="C190" s="34">
        <v>81233</v>
      </c>
      <c r="D190" s="249" t="s">
        <v>1356</v>
      </c>
      <c r="E190" s="249" t="s">
        <v>17</v>
      </c>
      <c r="F190" s="315">
        <v>200</v>
      </c>
      <c r="G190" s="263">
        <f t="shared" si="6"/>
        <v>2800</v>
      </c>
      <c r="H190" s="352"/>
      <c r="I190" s="251"/>
      <c r="K190" s="252"/>
      <c r="L190" s="17"/>
      <c r="M190" s="17"/>
      <c r="N190" s="251"/>
      <c r="O190" s="252"/>
    </row>
    <row r="191" spans="1:15" s="5" customFormat="1" ht="18.600000000000001" customHeight="1">
      <c r="A191" s="314">
        <v>142</v>
      </c>
      <c r="B191" s="248">
        <v>186</v>
      </c>
      <c r="C191" s="34">
        <v>81234</v>
      </c>
      <c r="D191" s="249" t="s">
        <v>1356</v>
      </c>
      <c r="E191" s="249" t="s">
        <v>17</v>
      </c>
      <c r="F191" s="315">
        <v>200</v>
      </c>
      <c r="G191" s="263">
        <f t="shared" si="6"/>
        <v>2800</v>
      </c>
      <c r="H191" s="352"/>
      <c r="I191" s="251"/>
      <c r="K191" s="252"/>
      <c r="L191" s="17"/>
      <c r="M191" s="17"/>
      <c r="N191" s="251"/>
      <c r="O191" s="252"/>
    </row>
    <row r="192" spans="1:15" s="5" customFormat="1" ht="18.600000000000001" customHeight="1">
      <c r="A192" s="314">
        <v>143</v>
      </c>
      <c r="B192" s="248">
        <v>187</v>
      </c>
      <c r="C192" s="34">
        <v>81273</v>
      </c>
      <c r="D192" s="249" t="s">
        <v>645</v>
      </c>
      <c r="E192" s="249" t="s">
        <v>17</v>
      </c>
      <c r="F192" s="315">
        <v>220</v>
      </c>
      <c r="G192" s="263">
        <f t="shared" si="6"/>
        <v>3080</v>
      </c>
      <c r="H192" s="352"/>
      <c r="I192" s="251"/>
      <c r="J192" s="248"/>
      <c r="K192" s="252"/>
      <c r="L192" s="17"/>
      <c r="M192" s="17"/>
      <c r="N192" s="251"/>
      <c r="O192" s="252"/>
    </row>
    <row r="193" spans="1:15" s="5" customFormat="1" ht="18.600000000000001" customHeight="1">
      <c r="A193" s="314">
        <v>163</v>
      </c>
      <c r="B193" s="263">
        <v>188</v>
      </c>
      <c r="C193" s="34">
        <v>81305</v>
      </c>
      <c r="D193" s="249" t="s">
        <v>109</v>
      </c>
      <c r="E193" s="249" t="s">
        <v>17</v>
      </c>
      <c r="F193" s="315">
        <v>200</v>
      </c>
      <c r="G193" s="263">
        <f t="shared" si="6"/>
        <v>2800</v>
      </c>
      <c r="H193" s="352"/>
      <c r="I193" s="251"/>
      <c r="K193" s="252"/>
      <c r="L193" s="17"/>
      <c r="M193" s="17"/>
      <c r="N193" s="251"/>
      <c r="O193" s="252"/>
    </row>
    <row r="194" spans="1:15" s="5" customFormat="1" ht="18.600000000000001" customHeight="1">
      <c r="A194" s="314">
        <v>164</v>
      </c>
      <c r="B194" s="263">
        <v>189</v>
      </c>
      <c r="C194" s="34">
        <v>81306</v>
      </c>
      <c r="D194" s="249" t="s">
        <v>109</v>
      </c>
      <c r="E194" s="249" t="s">
        <v>17</v>
      </c>
      <c r="F194" s="315">
        <v>200</v>
      </c>
      <c r="G194" s="263">
        <f t="shared" si="6"/>
        <v>2800</v>
      </c>
      <c r="H194" s="352"/>
      <c r="I194" s="251"/>
      <c r="K194" s="252"/>
      <c r="L194" s="17"/>
      <c r="M194" s="17"/>
      <c r="N194" s="251"/>
      <c r="O194" s="252"/>
    </row>
    <row r="195" spans="1:15" s="5" customFormat="1" ht="18.600000000000001" customHeight="1">
      <c r="A195" s="314">
        <v>212</v>
      </c>
      <c r="B195" s="248">
        <v>190</v>
      </c>
      <c r="C195" s="34">
        <v>81352</v>
      </c>
      <c r="D195" s="249" t="s">
        <v>109</v>
      </c>
      <c r="E195" s="249" t="s">
        <v>17</v>
      </c>
      <c r="F195" s="315">
        <v>200</v>
      </c>
      <c r="G195" s="263">
        <f t="shared" si="6"/>
        <v>2800</v>
      </c>
      <c r="H195" s="352"/>
      <c r="I195" s="251"/>
      <c r="K195" s="252"/>
      <c r="L195" s="17"/>
      <c r="M195" s="17"/>
      <c r="N195" s="251"/>
      <c r="O195" s="252"/>
    </row>
    <row r="196" spans="1:15" s="5" customFormat="1" ht="18.600000000000001" customHeight="1">
      <c r="A196" s="314">
        <v>180</v>
      </c>
      <c r="B196" s="248">
        <v>191</v>
      </c>
      <c r="C196" s="34">
        <v>81364</v>
      </c>
      <c r="D196" s="249" t="s">
        <v>34</v>
      </c>
      <c r="E196" s="249" t="s">
        <v>1348</v>
      </c>
      <c r="F196" s="315">
        <v>176</v>
      </c>
      <c r="G196" s="263">
        <f t="shared" si="6"/>
        <v>2464</v>
      </c>
      <c r="H196" s="352"/>
      <c r="I196" s="251"/>
      <c r="K196" s="252"/>
      <c r="L196" s="17"/>
      <c r="M196" s="17"/>
      <c r="N196" s="251"/>
      <c r="O196" s="252"/>
    </row>
    <row r="197" spans="1:15" s="5" customFormat="1" ht="18.600000000000001" customHeight="1">
      <c r="A197" s="314">
        <v>213</v>
      </c>
      <c r="B197" s="263">
        <v>192</v>
      </c>
      <c r="C197" s="34">
        <v>81371</v>
      </c>
      <c r="D197" s="249" t="s">
        <v>109</v>
      </c>
      <c r="E197" s="249" t="s">
        <v>17</v>
      </c>
      <c r="F197" s="315">
        <v>200</v>
      </c>
      <c r="G197" s="263">
        <f t="shared" si="6"/>
        <v>2800</v>
      </c>
      <c r="H197" s="352"/>
      <c r="I197" s="251"/>
      <c r="J197" s="248"/>
      <c r="K197" s="252"/>
      <c r="L197" s="17"/>
      <c r="M197" s="17"/>
      <c r="N197" s="251"/>
      <c r="O197" s="252"/>
    </row>
    <row r="198" spans="1:15" s="5" customFormat="1" ht="18.600000000000001" customHeight="1">
      <c r="A198" s="314">
        <v>244</v>
      </c>
      <c r="B198" s="263">
        <v>193</v>
      </c>
      <c r="C198" s="34">
        <v>81398</v>
      </c>
      <c r="D198" s="249" t="s">
        <v>1406</v>
      </c>
      <c r="E198" s="249" t="s">
        <v>17</v>
      </c>
      <c r="F198" s="315">
        <v>200</v>
      </c>
      <c r="G198" s="263">
        <f t="shared" si="6"/>
        <v>2800</v>
      </c>
      <c r="H198" s="352"/>
      <c r="I198" s="251"/>
      <c r="J198" s="248"/>
      <c r="K198" s="252"/>
      <c r="L198" s="17"/>
      <c r="M198" s="17"/>
      <c r="N198" s="251"/>
      <c r="O198" s="252"/>
    </row>
    <row r="199" spans="1:15" s="5" customFormat="1" ht="18.600000000000001" customHeight="1">
      <c r="A199" s="314">
        <v>221</v>
      </c>
      <c r="B199" s="248">
        <v>194</v>
      </c>
      <c r="C199" s="34">
        <v>81415</v>
      </c>
      <c r="D199" s="249" t="s">
        <v>1328</v>
      </c>
      <c r="E199" s="249" t="s">
        <v>21</v>
      </c>
      <c r="F199" s="315">
        <v>200</v>
      </c>
      <c r="G199" s="263">
        <f t="shared" si="6"/>
        <v>2800</v>
      </c>
      <c r="H199" s="352"/>
      <c r="I199" s="251"/>
      <c r="K199" s="252"/>
      <c r="L199" s="17"/>
      <c r="M199" s="17"/>
      <c r="N199" s="251"/>
      <c r="O199" s="252"/>
    </row>
    <row r="200" spans="1:15" s="5" customFormat="1" ht="18.600000000000001" customHeight="1">
      <c r="A200" s="314">
        <v>222</v>
      </c>
      <c r="B200" s="248">
        <v>195</v>
      </c>
      <c r="C200" s="34">
        <v>81416</v>
      </c>
      <c r="D200" s="249" t="s">
        <v>1349</v>
      </c>
      <c r="E200" s="249" t="s">
        <v>1348</v>
      </c>
      <c r="F200" s="315">
        <v>200</v>
      </c>
      <c r="G200" s="263">
        <f t="shared" si="6"/>
        <v>2800</v>
      </c>
      <c r="H200" s="352"/>
      <c r="I200" s="251"/>
      <c r="K200" s="252"/>
      <c r="L200" s="17"/>
      <c r="M200" s="17"/>
      <c r="N200" s="251"/>
      <c r="O200" s="252"/>
    </row>
    <row r="201" spans="1:15" s="5" customFormat="1" ht="18.600000000000001" customHeight="1">
      <c r="A201" s="314">
        <v>224</v>
      </c>
      <c r="B201" s="263">
        <v>196</v>
      </c>
      <c r="C201" s="34">
        <v>81455</v>
      </c>
      <c r="D201" s="249" t="s">
        <v>1349</v>
      </c>
      <c r="E201" s="249" t="s">
        <v>1348</v>
      </c>
      <c r="F201" s="315">
        <v>200</v>
      </c>
      <c r="G201" s="263">
        <f t="shared" si="6"/>
        <v>2800</v>
      </c>
      <c r="H201" s="352"/>
      <c r="I201" s="251"/>
      <c r="K201" s="252"/>
      <c r="L201" s="17"/>
      <c r="M201" s="17"/>
      <c r="N201" s="251"/>
      <c r="O201" s="252"/>
    </row>
    <row r="202" spans="1:15" s="5" customFormat="1" ht="18.600000000000001" customHeight="1">
      <c r="A202" s="314">
        <v>223</v>
      </c>
      <c r="B202" s="263">
        <v>197</v>
      </c>
      <c r="C202" s="34">
        <v>81462</v>
      </c>
      <c r="D202" s="249" t="s">
        <v>1149</v>
      </c>
      <c r="E202" s="249" t="s">
        <v>1348</v>
      </c>
      <c r="F202" s="315">
        <v>200</v>
      </c>
      <c r="G202" s="263">
        <f t="shared" si="6"/>
        <v>2800</v>
      </c>
      <c r="H202" s="352"/>
      <c r="I202" s="251"/>
      <c r="K202" s="252"/>
      <c r="L202" s="17"/>
      <c r="M202" s="17"/>
      <c r="N202" s="251"/>
      <c r="O202" s="252"/>
    </row>
    <row r="203" spans="1:15" s="5" customFormat="1" ht="18.600000000000001" customHeight="1">
      <c r="A203" s="314">
        <v>137</v>
      </c>
      <c r="B203" s="248">
        <v>198</v>
      </c>
      <c r="C203" s="34">
        <v>82110</v>
      </c>
      <c r="D203" s="249" t="s">
        <v>1445</v>
      </c>
      <c r="E203" s="249" t="s">
        <v>17</v>
      </c>
      <c r="F203" s="315">
        <v>200</v>
      </c>
      <c r="G203" s="263">
        <f t="shared" si="6"/>
        <v>2800</v>
      </c>
      <c r="H203" s="352"/>
      <c r="I203" s="251"/>
      <c r="K203" s="252"/>
      <c r="L203" s="17"/>
      <c r="M203" s="17"/>
      <c r="N203" s="251"/>
      <c r="O203" s="252"/>
    </row>
    <row r="204" spans="1:15" s="5" customFormat="1" ht="18.600000000000001" customHeight="1">
      <c r="A204" s="314">
        <v>62</v>
      </c>
      <c r="B204" s="248">
        <v>199</v>
      </c>
      <c r="C204" s="34">
        <v>82133</v>
      </c>
      <c r="D204" s="249" t="s">
        <v>1462</v>
      </c>
      <c r="E204" s="249" t="s">
        <v>1463</v>
      </c>
      <c r="F204" s="315">
        <v>200</v>
      </c>
      <c r="G204" s="263">
        <f t="shared" si="6"/>
        <v>2800</v>
      </c>
      <c r="H204" s="352"/>
      <c r="I204" s="251"/>
      <c r="K204" s="252"/>
      <c r="L204" s="17"/>
      <c r="M204" s="17"/>
      <c r="N204" s="251"/>
      <c r="O204" s="252"/>
    </row>
    <row r="205" spans="1:15" s="5" customFormat="1" ht="18.600000000000001" customHeight="1">
      <c r="A205" s="314">
        <v>243</v>
      </c>
      <c r="B205" s="263">
        <v>200</v>
      </c>
      <c r="C205" s="34">
        <v>82162</v>
      </c>
      <c r="D205" s="249" t="s">
        <v>54</v>
      </c>
      <c r="E205" s="249" t="s">
        <v>1348</v>
      </c>
      <c r="F205" s="315">
        <v>200</v>
      </c>
      <c r="G205" s="263">
        <f t="shared" si="6"/>
        <v>2800</v>
      </c>
      <c r="H205" s="352"/>
      <c r="I205" s="251"/>
      <c r="K205" s="252"/>
      <c r="L205" s="17"/>
      <c r="M205" s="17"/>
      <c r="N205" s="251"/>
      <c r="O205" s="252"/>
    </row>
    <row r="206" spans="1:15" s="5" customFormat="1" ht="18.600000000000001" customHeight="1">
      <c r="A206" s="314">
        <v>41</v>
      </c>
      <c r="B206" s="263">
        <v>201</v>
      </c>
      <c r="C206" s="34">
        <v>82192</v>
      </c>
      <c r="D206" s="249" t="s">
        <v>33</v>
      </c>
      <c r="E206" s="249" t="s">
        <v>17</v>
      </c>
      <c r="F206" s="248">
        <v>200</v>
      </c>
      <c r="G206" s="263">
        <f t="shared" si="6"/>
        <v>2800</v>
      </c>
      <c r="H206" s="352"/>
      <c r="I206" s="251"/>
      <c r="J206" s="316"/>
      <c r="K206" s="252"/>
      <c r="L206" s="17"/>
      <c r="M206" s="17"/>
      <c r="N206" s="251"/>
      <c r="O206" s="252"/>
    </row>
    <row r="207" spans="1:15" s="5" customFormat="1" ht="18.600000000000001" customHeight="1">
      <c r="A207" s="314">
        <v>42</v>
      </c>
      <c r="B207" s="248">
        <v>202</v>
      </c>
      <c r="C207" s="34">
        <v>82207</v>
      </c>
      <c r="D207" s="249" t="s">
        <v>1415</v>
      </c>
      <c r="E207" s="249" t="s">
        <v>17</v>
      </c>
      <c r="F207" s="315">
        <v>220</v>
      </c>
      <c r="G207" s="263">
        <f t="shared" si="6"/>
        <v>3080</v>
      </c>
      <c r="H207" s="352"/>
      <c r="I207" s="251"/>
      <c r="K207" s="252"/>
      <c r="L207" s="17"/>
      <c r="M207" s="17"/>
      <c r="N207" s="251"/>
      <c r="O207" s="252"/>
    </row>
    <row r="208" spans="1:15" s="5" customFormat="1" ht="18.600000000000001" customHeight="1">
      <c r="A208" s="314">
        <v>129</v>
      </c>
      <c r="B208" s="248">
        <v>203</v>
      </c>
      <c r="C208" s="34">
        <v>82222</v>
      </c>
      <c r="D208" s="249" t="s">
        <v>33</v>
      </c>
      <c r="E208" s="249" t="s">
        <v>17</v>
      </c>
      <c r="F208" s="315">
        <v>211</v>
      </c>
      <c r="G208" s="263">
        <f t="shared" si="6"/>
        <v>2954</v>
      </c>
      <c r="H208" s="352"/>
      <c r="I208" s="251"/>
      <c r="K208" s="252"/>
      <c r="L208" s="17"/>
      <c r="M208" s="17"/>
      <c r="N208" s="251"/>
      <c r="O208" s="252"/>
    </row>
    <row r="209" spans="1:15" s="5" customFormat="1" ht="18.600000000000001" customHeight="1">
      <c r="A209" s="314">
        <v>130</v>
      </c>
      <c r="B209" s="263">
        <v>204</v>
      </c>
      <c r="C209" s="34">
        <v>82242</v>
      </c>
      <c r="D209" s="249" t="s">
        <v>1415</v>
      </c>
      <c r="E209" s="249" t="s">
        <v>17</v>
      </c>
      <c r="F209" s="315">
        <v>200</v>
      </c>
      <c r="G209" s="263">
        <f t="shared" si="6"/>
        <v>2800</v>
      </c>
      <c r="H209" s="352"/>
      <c r="I209" s="251"/>
      <c r="J209" s="248"/>
      <c r="K209" s="252"/>
      <c r="L209" s="17"/>
      <c r="M209" s="17"/>
      <c r="N209" s="251"/>
      <c r="O209" s="252"/>
    </row>
    <row r="210" spans="1:15" s="5" customFormat="1" ht="18.600000000000001" customHeight="1">
      <c r="A210" s="314">
        <v>110</v>
      </c>
      <c r="B210" s="263">
        <v>205</v>
      </c>
      <c r="C210" s="34">
        <v>82262</v>
      </c>
      <c r="D210" s="249" t="s">
        <v>1375</v>
      </c>
      <c r="E210" s="249" t="s">
        <v>17</v>
      </c>
      <c r="F210" s="315">
        <v>217</v>
      </c>
      <c r="G210" s="263">
        <f t="shared" si="6"/>
        <v>3038</v>
      </c>
      <c r="H210" s="352"/>
      <c r="I210" s="251"/>
      <c r="K210" s="252"/>
      <c r="L210" s="17"/>
      <c r="M210" s="17"/>
      <c r="N210" s="251"/>
      <c r="O210" s="252"/>
    </row>
    <row r="211" spans="1:15" s="5" customFormat="1" ht="18.600000000000001" customHeight="1">
      <c r="A211" s="314">
        <v>227</v>
      </c>
      <c r="B211" s="248">
        <v>206</v>
      </c>
      <c r="C211" s="34">
        <v>82492</v>
      </c>
      <c r="D211" s="249" t="s">
        <v>54</v>
      </c>
      <c r="E211" s="249" t="s">
        <v>1348</v>
      </c>
      <c r="F211" s="315">
        <v>200</v>
      </c>
      <c r="G211" s="263">
        <f t="shared" si="6"/>
        <v>2800</v>
      </c>
      <c r="H211" s="352"/>
      <c r="I211" s="251"/>
      <c r="K211" s="252"/>
      <c r="L211" s="17"/>
      <c r="M211" s="17"/>
      <c r="N211" s="251"/>
      <c r="O211" s="252"/>
    </row>
    <row r="212" spans="1:15" s="5" customFormat="1" ht="18.600000000000001" customHeight="1">
      <c r="A212" s="314">
        <v>147</v>
      </c>
      <c r="B212" s="248">
        <v>207</v>
      </c>
      <c r="C212" s="34">
        <v>82512</v>
      </c>
      <c r="D212" s="249" t="s">
        <v>1372</v>
      </c>
      <c r="E212" s="249" t="s">
        <v>1464</v>
      </c>
      <c r="F212" s="248">
        <v>220</v>
      </c>
      <c r="G212" s="263">
        <f t="shared" si="6"/>
        <v>3080</v>
      </c>
      <c r="H212" s="352"/>
      <c r="I212" s="251"/>
      <c r="J212" s="248"/>
      <c r="K212" s="252"/>
      <c r="L212" s="17"/>
      <c r="M212" s="17"/>
      <c r="N212" s="251"/>
      <c r="O212" s="252"/>
    </row>
    <row r="213" spans="1:15" s="5" customFormat="1" ht="18.600000000000001" customHeight="1">
      <c r="A213" s="314">
        <v>148</v>
      </c>
      <c r="B213" s="263">
        <v>208</v>
      </c>
      <c r="C213" s="34">
        <v>82532</v>
      </c>
      <c r="D213" s="249" t="s">
        <v>1372</v>
      </c>
      <c r="E213" s="249" t="s">
        <v>1464</v>
      </c>
      <c r="F213" s="315">
        <v>200</v>
      </c>
      <c r="G213" s="263">
        <f t="shared" si="6"/>
        <v>2800</v>
      </c>
      <c r="H213" s="352"/>
      <c r="I213" s="251"/>
      <c r="K213" s="252"/>
      <c r="L213" s="17"/>
      <c r="M213" s="17"/>
      <c r="N213" s="251"/>
      <c r="O213" s="252"/>
    </row>
    <row r="214" spans="1:15" s="5" customFormat="1" ht="18.600000000000001" customHeight="1">
      <c r="A214" s="314">
        <v>11</v>
      </c>
      <c r="B214" s="263">
        <v>209</v>
      </c>
      <c r="C214" s="34">
        <v>82552</v>
      </c>
      <c r="D214" s="249" t="s">
        <v>1405</v>
      </c>
      <c r="E214" s="249" t="s">
        <v>21</v>
      </c>
      <c r="F214" s="315">
        <v>143</v>
      </c>
      <c r="G214" s="263">
        <f t="shared" si="6"/>
        <v>2002</v>
      </c>
      <c r="H214" s="352"/>
      <c r="I214" s="251"/>
      <c r="K214" s="252"/>
      <c r="L214" s="17"/>
      <c r="M214" s="17"/>
      <c r="N214" s="251"/>
      <c r="O214" s="252"/>
    </row>
    <row r="215" spans="1:15" s="5" customFormat="1" ht="18.600000000000001" customHeight="1">
      <c r="A215" s="314">
        <v>108</v>
      </c>
      <c r="B215" s="248">
        <v>210</v>
      </c>
      <c r="C215" s="34">
        <v>82557</v>
      </c>
      <c r="D215" s="249" t="s">
        <v>1405</v>
      </c>
      <c r="E215" s="249" t="s">
        <v>21</v>
      </c>
      <c r="F215" s="315">
        <v>135</v>
      </c>
      <c r="G215" s="263">
        <f t="shared" si="6"/>
        <v>1890</v>
      </c>
      <c r="H215" s="352"/>
      <c r="I215" s="251"/>
      <c r="K215" s="252"/>
      <c r="L215" s="17"/>
      <c r="M215" s="17"/>
      <c r="N215" s="251"/>
      <c r="O215" s="252"/>
    </row>
    <row r="216" spans="1:15" s="5" customFormat="1" ht="18.600000000000001" customHeight="1">
      <c r="A216" s="314">
        <v>107</v>
      </c>
      <c r="B216" s="248">
        <v>211</v>
      </c>
      <c r="C216" s="34">
        <v>82582</v>
      </c>
      <c r="D216" s="249" t="s">
        <v>77</v>
      </c>
      <c r="E216" s="249" t="s">
        <v>17</v>
      </c>
      <c r="F216" s="315">
        <v>200</v>
      </c>
      <c r="G216" s="263">
        <f t="shared" si="6"/>
        <v>2800</v>
      </c>
      <c r="H216" s="352"/>
      <c r="I216" s="251"/>
      <c r="K216" s="252"/>
      <c r="L216" s="17"/>
      <c r="M216" s="17"/>
      <c r="N216" s="251"/>
      <c r="O216" s="252"/>
    </row>
    <row r="217" spans="1:15" s="5" customFormat="1" ht="18.600000000000001" customHeight="1">
      <c r="A217" s="314">
        <v>228</v>
      </c>
      <c r="B217" s="263">
        <v>212</v>
      </c>
      <c r="C217" s="34">
        <v>82632</v>
      </c>
      <c r="D217" s="249" t="s">
        <v>1149</v>
      </c>
      <c r="E217" s="249" t="s">
        <v>1348</v>
      </c>
      <c r="F217" s="315">
        <v>200</v>
      </c>
      <c r="G217" s="263">
        <f t="shared" si="6"/>
        <v>2800</v>
      </c>
      <c r="H217" s="352"/>
      <c r="I217" s="251"/>
      <c r="K217" s="252"/>
      <c r="L217" s="17"/>
      <c r="M217" s="17"/>
      <c r="N217" s="251"/>
      <c r="O217" s="252"/>
    </row>
    <row r="218" spans="1:15" s="5" customFormat="1" ht="18.600000000000001" customHeight="1">
      <c r="A218" s="314">
        <v>126</v>
      </c>
      <c r="B218" s="263">
        <v>213</v>
      </c>
      <c r="C218" s="34">
        <v>84045</v>
      </c>
      <c r="D218" s="249" t="s">
        <v>1465</v>
      </c>
      <c r="E218" s="249" t="s">
        <v>17</v>
      </c>
      <c r="F218" s="315">
        <v>200</v>
      </c>
      <c r="G218" s="263">
        <f t="shared" si="6"/>
        <v>2800</v>
      </c>
      <c r="H218" s="352"/>
      <c r="I218" s="251"/>
      <c r="K218" s="252"/>
      <c r="L218" s="17"/>
      <c r="M218" s="17"/>
      <c r="N218" s="251"/>
      <c r="O218" s="252"/>
    </row>
    <row r="219" spans="1:15" s="5" customFormat="1" ht="18.600000000000001" customHeight="1">
      <c r="A219" s="314">
        <v>172</v>
      </c>
      <c r="B219" s="248">
        <v>214</v>
      </c>
      <c r="C219" s="34">
        <v>84087</v>
      </c>
      <c r="D219" s="249" t="s">
        <v>1406</v>
      </c>
      <c r="E219" s="249" t="s">
        <v>17</v>
      </c>
      <c r="F219" s="315">
        <v>198</v>
      </c>
      <c r="G219" s="263">
        <f t="shared" si="6"/>
        <v>2772</v>
      </c>
      <c r="H219" s="352"/>
      <c r="I219" s="251"/>
      <c r="J219" s="248"/>
      <c r="K219" s="252"/>
      <c r="L219" s="17"/>
      <c r="M219" s="17"/>
      <c r="N219" s="251"/>
      <c r="O219" s="252"/>
    </row>
    <row r="220" spans="1:15" s="5" customFormat="1" ht="18.600000000000001" customHeight="1">
      <c r="A220" s="314">
        <v>242</v>
      </c>
      <c r="B220" s="248">
        <v>215</v>
      </c>
      <c r="C220" s="34">
        <v>84107</v>
      </c>
      <c r="D220" s="249" t="s">
        <v>38</v>
      </c>
      <c r="E220" s="249" t="s">
        <v>17</v>
      </c>
      <c r="F220" s="315">
        <v>200</v>
      </c>
      <c r="G220" s="263">
        <f t="shared" si="6"/>
        <v>2800</v>
      </c>
      <c r="H220" s="352"/>
      <c r="I220" s="251"/>
      <c r="K220" s="252"/>
      <c r="L220" s="17"/>
      <c r="M220" s="17"/>
      <c r="N220" s="251"/>
      <c r="O220" s="252"/>
    </row>
    <row r="221" spans="1:15" s="5" customFormat="1" ht="18.600000000000001" customHeight="1">
      <c r="A221" s="314">
        <v>144</v>
      </c>
      <c r="B221" s="263">
        <v>216</v>
      </c>
      <c r="C221" s="34">
        <v>84187</v>
      </c>
      <c r="D221" s="249" t="s">
        <v>1370</v>
      </c>
      <c r="E221" s="249" t="s">
        <v>17</v>
      </c>
      <c r="F221" s="315">
        <v>200</v>
      </c>
      <c r="G221" s="263">
        <f t="shared" si="6"/>
        <v>2800</v>
      </c>
      <c r="H221" s="352"/>
      <c r="I221" s="251"/>
      <c r="K221" s="252"/>
      <c r="L221" s="17"/>
      <c r="M221" s="17"/>
      <c r="N221" s="251"/>
      <c r="O221" s="252"/>
    </row>
    <row r="222" spans="1:15" s="5" customFormat="1" ht="18.600000000000001" customHeight="1">
      <c r="A222" s="314">
        <v>4</v>
      </c>
      <c r="B222" s="263">
        <v>217</v>
      </c>
      <c r="C222" s="34">
        <v>84389</v>
      </c>
      <c r="D222" s="249" t="s">
        <v>1465</v>
      </c>
      <c r="E222" s="249" t="s">
        <v>17</v>
      </c>
      <c r="F222" s="315">
        <v>200</v>
      </c>
      <c r="G222" s="263">
        <f t="shared" si="6"/>
        <v>2800</v>
      </c>
      <c r="H222" s="352"/>
      <c r="I222" s="251"/>
      <c r="K222" s="252"/>
      <c r="L222" s="17"/>
      <c r="M222" s="17"/>
      <c r="N222" s="251"/>
      <c r="O222" s="252"/>
    </row>
    <row r="223" spans="1:15" s="5" customFormat="1" ht="18.600000000000001" customHeight="1">
      <c r="A223" s="314">
        <v>207</v>
      </c>
      <c r="B223" s="248">
        <v>218</v>
      </c>
      <c r="C223" s="34">
        <v>84499</v>
      </c>
      <c r="D223" s="249" t="s">
        <v>1466</v>
      </c>
      <c r="E223" s="249" t="s">
        <v>17</v>
      </c>
      <c r="F223" s="315">
        <v>200</v>
      </c>
      <c r="G223" s="263">
        <f t="shared" si="6"/>
        <v>2800</v>
      </c>
      <c r="H223" s="352"/>
      <c r="I223" s="251"/>
      <c r="K223" s="252"/>
      <c r="L223" s="17"/>
      <c r="M223" s="17"/>
      <c r="N223" s="251"/>
      <c r="O223" s="252"/>
    </row>
    <row r="224" spans="1:15" s="5" customFormat="1" ht="18.600000000000001" customHeight="1">
      <c r="A224" s="314">
        <v>209</v>
      </c>
      <c r="B224" s="248">
        <v>219</v>
      </c>
      <c r="C224" s="34">
        <v>84500</v>
      </c>
      <c r="D224" s="249" t="s">
        <v>1319</v>
      </c>
      <c r="E224" s="249" t="s">
        <v>17</v>
      </c>
      <c r="F224" s="315">
        <v>200</v>
      </c>
      <c r="G224" s="263">
        <f t="shared" si="6"/>
        <v>2800</v>
      </c>
      <c r="H224" s="352"/>
      <c r="I224" s="251"/>
      <c r="K224" s="252"/>
      <c r="L224" s="17"/>
      <c r="M224" s="17"/>
      <c r="N224" s="251"/>
      <c r="O224" s="252"/>
    </row>
    <row r="225" spans="1:15" s="5" customFormat="1" ht="18.600000000000001" customHeight="1">
      <c r="A225" s="314">
        <v>226</v>
      </c>
      <c r="B225" s="263">
        <v>220</v>
      </c>
      <c r="C225" s="34">
        <v>86029</v>
      </c>
      <c r="D225" s="249" t="s">
        <v>54</v>
      </c>
      <c r="E225" s="249" t="s">
        <v>1348</v>
      </c>
      <c r="F225" s="315">
        <v>200</v>
      </c>
      <c r="G225" s="263">
        <f t="shared" si="6"/>
        <v>2800</v>
      </c>
      <c r="H225" s="352"/>
      <c r="I225" s="251"/>
      <c r="K225" s="252"/>
      <c r="L225" s="17"/>
      <c r="M225" s="17"/>
      <c r="N225" s="251"/>
      <c r="O225" s="252"/>
    </row>
    <row r="226" spans="1:15" s="5" customFormat="1" ht="18.600000000000001" customHeight="1">
      <c r="A226" s="314">
        <v>150</v>
      </c>
      <c r="B226" s="263">
        <v>221</v>
      </c>
      <c r="C226" s="34">
        <v>86126</v>
      </c>
      <c r="D226" s="249" t="s">
        <v>54</v>
      </c>
      <c r="E226" s="249" t="s">
        <v>1348</v>
      </c>
      <c r="F226" s="248">
        <v>114</v>
      </c>
      <c r="G226" s="263">
        <f t="shared" si="6"/>
        <v>1596</v>
      </c>
      <c r="H226" s="352"/>
      <c r="I226" s="251"/>
      <c r="J226" s="248"/>
      <c r="K226" s="252"/>
      <c r="L226" s="17"/>
      <c r="M226" s="17"/>
      <c r="N226" s="251"/>
      <c r="O226" s="252"/>
    </row>
    <row r="227" spans="1:15" s="5" customFormat="1" ht="18.600000000000001" customHeight="1">
      <c r="A227" s="314">
        <v>182</v>
      </c>
      <c r="B227" s="248">
        <v>222</v>
      </c>
      <c r="C227" s="34">
        <v>86214</v>
      </c>
      <c r="D227" s="249" t="s">
        <v>54</v>
      </c>
      <c r="E227" s="249" t="s">
        <v>1348</v>
      </c>
      <c r="F227" s="315">
        <v>200</v>
      </c>
      <c r="G227" s="263">
        <f t="shared" si="6"/>
        <v>2800</v>
      </c>
      <c r="H227" s="352"/>
      <c r="I227" s="251"/>
      <c r="K227" s="252"/>
      <c r="L227" s="17"/>
      <c r="M227" s="17"/>
      <c r="N227" s="251"/>
      <c r="O227" s="252"/>
    </row>
    <row r="228" spans="1:15" s="5" customFormat="1" ht="18.600000000000001" customHeight="1">
      <c r="A228" s="314">
        <v>66</v>
      </c>
      <c r="B228" s="248">
        <v>223</v>
      </c>
      <c r="C228" s="34">
        <v>86325</v>
      </c>
      <c r="D228" s="249" t="s">
        <v>1457</v>
      </c>
      <c r="E228" s="249" t="s">
        <v>17</v>
      </c>
      <c r="F228" s="248">
        <v>200</v>
      </c>
      <c r="G228" s="263">
        <f t="shared" si="6"/>
        <v>2800</v>
      </c>
      <c r="H228" s="352"/>
      <c r="I228" s="251"/>
      <c r="K228" s="252"/>
      <c r="L228" s="17"/>
      <c r="M228" s="17"/>
      <c r="N228" s="251"/>
      <c r="O228" s="252"/>
    </row>
    <row r="229" spans="1:15" s="5" customFormat="1" ht="18.600000000000001" customHeight="1">
      <c r="A229" s="314">
        <v>225</v>
      </c>
      <c r="B229" s="263">
        <v>224</v>
      </c>
      <c r="C229" s="34">
        <v>86377</v>
      </c>
      <c r="D229" s="249" t="s">
        <v>1375</v>
      </c>
      <c r="E229" s="249" t="s">
        <v>17</v>
      </c>
      <c r="F229" s="315">
        <v>200</v>
      </c>
      <c r="G229" s="263">
        <f t="shared" si="6"/>
        <v>2800</v>
      </c>
      <c r="H229" s="352"/>
      <c r="I229" s="251"/>
      <c r="K229" s="252"/>
      <c r="L229" s="17"/>
      <c r="M229" s="17"/>
      <c r="N229" s="251"/>
      <c r="O229" s="252"/>
    </row>
    <row r="230" spans="1:15" s="5" customFormat="1" ht="18.600000000000001" customHeight="1">
      <c r="A230" s="314">
        <v>19</v>
      </c>
      <c r="B230" s="263">
        <v>225</v>
      </c>
      <c r="C230" s="34">
        <v>88010</v>
      </c>
      <c r="D230" s="249" t="s">
        <v>66</v>
      </c>
      <c r="E230" s="249" t="s">
        <v>1348</v>
      </c>
      <c r="F230" s="315">
        <v>207</v>
      </c>
      <c r="G230" s="263">
        <f t="shared" si="6"/>
        <v>2898</v>
      </c>
      <c r="H230" s="352"/>
      <c r="I230" s="251"/>
      <c r="K230" s="252"/>
      <c r="L230" s="17"/>
      <c r="M230" s="17"/>
      <c r="N230" s="251"/>
      <c r="O230" s="252"/>
    </row>
    <row r="231" spans="1:15" s="5" customFormat="1" ht="18.600000000000001" customHeight="1">
      <c r="A231" s="314">
        <v>155</v>
      </c>
      <c r="B231" s="248">
        <v>226</v>
      </c>
      <c r="C231" s="34">
        <v>88084</v>
      </c>
      <c r="D231" s="249" t="s">
        <v>1328</v>
      </c>
      <c r="E231" s="249" t="s">
        <v>21</v>
      </c>
      <c r="F231" s="248">
        <v>200</v>
      </c>
      <c r="G231" s="263">
        <f t="shared" si="6"/>
        <v>2800</v>
      </c>
      <c r="H231" s="352"/>
      <c r="I231" s="251"/>
      <c r="J231" s="248"/>
      <c r="K231" s="252"/>
      <c r="L231" s="17"/>
      <c r="M231" s="17"/>
      <c r="N231" s="251"/>
      <c r="O231" s="252"/>
    </row>
    <row r="232" spans="1:15" s="5" customFormat="1" ht="18.600000000000001" customHeight="1">
      <c r="A232" s="314">
        <v>44</v>
      </c>
      <c r="B232" s="248">
        <v>227</v>
      </c>
      <c r="C232" s="34">
        <v>88163</v>
      </c>
      <c r="D232" s="249" t="s">
        <v>1360</v>
      </c>
      <c r="E232" s="249" t="s">
        <v>17</v>
      </c>
      <c r="F232" s="315">
        <v>200</v>
      </c>
      <c r="G232" s="263">
        <f t="shared" si="6"/>
        <v>2800</v>
      </c>
      <c r="H232" s="352"/>
      <c r="I232" s="251"/>
      <c r="J232" s="248"/>
      <c r="K232" s="252"/>
      <c r="L232" s="17"/>
      <c r="M232" s="17"/>
      <c r="N232" s="251"/>
      <c r="O232" s="252"/>
    </row>
    <row r="233" spans="1:15" s="5" customFormat="1" ht="18.600000000000001" customHeight="1">
      <c r="A233" s="314">
        <v>125</v>
      </c>
      <c r="B233" s="263">
        <v>228</v>
      </c>
      <c r="C233" s="34">
        <v>88187</v>
      </c>
      <c r="D233" s="249" t="s">
        <v>1371</v>
      </c>
      <c r="E233" s="249" t="s">
        <v>1348</v>
      </c>
      <c r="F233" s="315">
        <v>200</v>
      </c>
      <c r="G233" s="263">
        <f t="shared" si="6"/>
        <v>2800</v>
      </c>
      <c r="H233" s="352"/>
      <c r="I233" s="251"/>
      <c r="J233" s="248"/>
      <c r="K233" s="252"/>
      <c r="L233" s="17"/>
      <c r="M233" s="17"/>
      <c r="N233" s="251"/>
      <c r="O233" s="252"/>
    </row>
    <row r="234" spans="1:15" s="5" customFormat="1" ht="18.600000000000001" customHeight="1">
      <c r="A234" s="314">
        <v>170</v>
      </c>
      <c r="B234" s="263">
        <v>229</v>
      </c>
      <c r="C234" s="34">
        <v>88233</v>
      </c>
      <c r="D234" s="249" t="s">
        <v>34</v>
      </c>
      <c r="E234" s="249" t="s">
        <v>1348</v>
      </c>
      <c r="F234" s="315">
        <v>200</v>
      </c>
      <c r="G234" s="263">
        <f t="shared" si="6"/>
        <v>2800</v>
      </c>
      <c r="H234" s="352"/>
      <c r="I234" s="251"/>
      <c r="K234" s="252"/>
      <c r="L234" s="17"/>
      <c r="M234" s="17"/>
      <c r="N234" s="251"/>
      <c r="O234" s="252"/>
    </row>
    <row r="235" spans="1:15" s="5" customFormat="1" ht="18.600000000000001" customHeight="1">
      <c r="A235" s="314">
        <v>3</v>
      </c>
      <c r="B235" s="248">
        <v>230</v>
      </c>
      <c r="C235" s="34">
        <v>88307</v>
      </c>
      <c r="D235" s="249" t="s">
        <v>1352</v>
      </c>
      <c r="E235" s="249" t="s">
        <v>17</v>
      </c>
      <c r="F235" s="315">
        <v>200</v>
      </c>
      <c r="G235" s="263">
        <f t="shared" si="6"/>
        <v>2800</v>
      </c>
      <c r="H235" s="352"/>
      <c r="I235" s="251"/>
      <c r="K235" s="252"/>
      <c r="L235" s="17"/>
      <c r="M235" s="17"/>
      <c r="N235" s="251"/>
      <c r="O235" s="252"/>
    </row>
    <row r="236" spans="1:15" s="5" customFormat="1" ht="18.600000000000001" customHeight="1">
      <c r="A236" s="314">
        <v>106</v>
      </c>
      <c r="B236" s="248">
        <v>231</v>
      </c>
      <c r="C236" s="34">
        <v>88386</v>
      </c>
      <c r="D236" s="249" t="s">
        <v>34</v>
      </c>
      <c r="E236" s="249" t="s">
        <v>1348</v>
      </c>
      <c r="F236" s="315">
        <v>200</v>
      </c>
      <c r="G236" s="263">
        <f t="shared" si="6"/>
        <v>2800</v>
      </c>
      <c r="H236" s="352"/>
      <c r="I236" s="251"/>
      <c r="K236" s="252"/>
      <c r="L236" s="17"/>
      <c r="M236" s="17"/>
      <c r="N236" s="251"/>
      <c r="O236" s="252"/>
    </row>
    <row r="237" spans="1:15" s="5" customFormat="1" ht="18.600000000000001" customHeight="1">
      <c r="A237" s="314">
        <v>171</v>
      </c>
      <c r="B237" s="263">
        <v>232</v>
      </c>
      <c r="C237" s="34">
        <v>88440</v>
      </c>
      <c r="D237" s="249" t="s">
        <v>34</v>
      </c>
      <c r="E237" s="249" t="s">
        <v>1348</v>
      </c>
      <c r="F237" s="315">
        <v>200</v>
      </c>
      <c r="G237" s="263">
        <f t="shared" si="6"/>
        <v>2800</v>
      </c>
      <c r="H237" s="352"/>
      <c r="I237" s="251"/>
      <c r="K237" s="252"/>
      <c r="L237" s="17"/>
      <c r="M237" s="17"/>
      <c r="N237" s="251"/>
      <c r="O237" s="252"/>
    </row>
    <row r="238" spans="1:15" s="5" customFormat="1" ht="18.600000000000001" customHeight="1">
      <c r="A238" s="314">
        <v>80</v>
      </c>
      <c r="B238" s="263">
        <v>233</v>
      </c>
      <c r="C238" s="34">
        <v>88881</v>
      </c>
      <c r="D238" s="249" t="s">
        <v>32</v>
      </c>
      <c r="E238" s="249" t="s">
        <v>17</v>
      </c>
      <c r="F238" s="315">
        <v>200</v>
      </c>
      <c r="G238" s="263">
        <f t="shared" si="6"/>
        <v>2800</v>
      </c>
      <c r="H238" s="352"/>
      <c r="I238" s="251"/>
      <c r="K238" s="252"/>
      <c r="L238" s="17"/>
      <c r="M238" s="17"/>
      <c r="N238" s="251"/>
      <c r="O238" s="252"/>
    </row>
    <row r="239" spans="1:15" s="5" customFormat="1" ht="18.600000000000001" customHeight="1">
      <c r="A239" s="314">
        <v>81</v>
      </c>
      <c r="B239" s="248">
        <v>234</v>
      </c>
      <c r="C239" s="34">
        <v>88882</v>
      </c>
      <c r="D239" s="249" t="s">
        <v>32</v>
      </c>
      <c r="E239" s="249" t="s">
        <v>17</v>
      </c>
      <c r="F239" s="315">
        <v>200</v>
      </c>
      <c r="G239" s="263">
        <f t="shared" si="6"/>
        <v>2800</v>
      </c>
      <c r="H239" s="352"/>
      <c r="I239" s="251"/>
      <c r="K239" s="252"/>
      <c r="L239" s="17"/>
      <c r="M239" s="17"/>
      <c r="N239" s="251"/>
      <c r="O239" s="252"/>
    </row>
    <row r="240" spans="1:15" s="5" customFormat="1" ht="18.600000000000001" customHeight="1">
      <c r="A240" s="314">
        <v>123</v>
      </c>
      <c r="B240" s="248">
        <v>235</v>
      </c>
      <c r="C240" s="34">
        <v>88928</v>
      </c>
      <c r="D240" s="249" t="s">
        <v>993</v>
      </c>
      <c r="E240" s="249" t="s">
        <v>17</v>
      </c>
      <c r="F240" s="315">
        <v>200</v>
      </c>
      <c r="G240" s="263">
        <f t="shared" si="6"/>
        <v>2800</v>
      </c>
      <c r="H240" s="352"/>
      <c r="I240" s="251"/>
      <c r="J240" s="248"/>
      <c r="K240" s="252"/>
      <c r="L240" s="17"/>
      <c r="M240" s="17"/>
      <c r="N240" s="251"/>
      <c r="O240" s="252"/>
    </row>
    <row r="241" spans="1:15" s="5" customFormat="1" ht="18.600000000000001" customHeight="1">
      <c r="A241" s="314">
        <v>124</v>
      </c>
      <c r="B241" s="263">
        <v>236</v>
      </c>
      <c r="C241" s="34">
        <v>88929</v>
      </c>
      <c r="D241" s="249" t="s">
        <v>34</v>
      </c>
      <c r="E241" s="249" t="s">
        <v>1348</v>
      </c>
      <c r="F241" s="315">
        <v>200</v>
      </c>
      <c r="G241" s="263">
        <f t="shared" ref="G241:G252" si="7">F241*14</f>
        <v>2800</v>
      </c>
      <c r="H241" s="352"/>
      <c r="I241" s="251"/>
      <c r="J241" s="316"/>
      <c r="K241" s="252"/>
      <c r="L241" s="17"/>
      <c r="M241" s="17"/>
      <c r="N241" s="251"/>
      <c r="O241" s="252"/>
    </row>
    <row r="242" spans="1:15" s="5" customFormat="1" ht="18.600000000000001" customHeight="1">
      <c r="A242" s="314">
        <v>145</v>
      </c>
      <c r="B242" s="263">
        <v>237</v>
      </c>
      <c r="C242" s="34">
        <v>89029</v>
      </c>
      <c r="D242" s="249" t="s">
        <v>1363</v>
      </c>
      <c r="E242" s="249" t="s">
        <v>17</v>
      </c>
      <c r="F242" s="315">
        <v>200</v>
      </c>
      <c r="G242" s="263">
        <f t="shared" si="7"/>
        <v>2800</v>
      </c>
      <c r="H242" s="352"/>
      <c r="I242" s="251"/>
      <c r="K242" s="252"/>
      <c r="L242" s="17"/>
      <c r="M242" s="17"/>
      <c r="N242" s="251"/>
      <c r="O242" s="252"/>
    </row>
    <row r="243" spans="1:15" s="5" customFormat="1" ht="18.600000000000001" customHeight="1">
      <c r="A243" s="314">
        <v>146</v>
      </c>
      <c r="B243" s="248">
        <v>238</v>
      </c>
      <c r="C243" s="34">
        <v>89030</v>
      </c>
      <c r="D243" s="249" t="s">
        <v>19</v>
      </c>
      <c r="E243" s="249" t="s">
        <v>17</v>
      </c>
      <c r="F243" s="315">
        <v>200</v>
      </c>
      <c r="G243" s="263">
        <f t="shared" si="7"/>
        <v>2800</v>
      </c>
      <c r="H243" s="352"/>
      <c r="I243" s="251"/>
      <c r="J243" s="248"/>
      <c r="K243" s="252"/>
      <c r="L243" s="17"/>
      <c r="M243" s="17"/>
      <c r="N243" s="251"/>
      <c r="O243" s="252"/>
    </row>
    <row r="244" spans="1:15" s="5" customFormat="1" ht="18.600000000000001" customHeight="1">
      <c r="A244" s="314">
        <v>178</v>
      </c>
      <c r="B244" s="248">
        <v>239</v>
      </c>
      <c r="C244" s="34">
        <v>89080</v>
      </c>
      <c r="D244" s="249" t="s">
        <v>593</v>
      </c>
      <c r="E244" s="249" t="s">
        <v>17</v>
      </c>
      <c r="F244" s="315">
        <v>200</v>
      </c>
      <c r="G244" s="263">
        <f t="shared" si="7"/>
        <v>2800</v>
      </c>
      <c r="H244" s="352"/>
      <c r="I244" s="251"/>
      <c r="J244" s="316"/>
      <c r="K244" s="252"/>
      <c r="L244" s="17"/>
      <c r="M244" s="17"/>
      <c r="N244" s="251"/>
      <c r="O244" s="252"/>
    </row>
    <row r="245" spans="1:15" s="5" customFormat="1" ht="18.600000000000001" customHeight="1">
      <c r="A245" s="314">
        <v>179</v>
      </c>
      <c r="B245" s="263">
        <v>240</v>
      </c>
      <c r="C245" s="34">
        <v>89081</v>
      </c>
      <c r="D245" s="249" t="s">
        <v>66</v>
      </c>
      <c r="E245" s="249" t="s">
        <v>1348</v>
      </c>
      <c r="F245" s="315">
        <v>200</v>
      </c>
      <c r="G245" s="263">
        <f t="shared" si="7"/>
        <v>2800</v>
      </c>
      <c r="H245" s="352"/>
      <c r="I245" s="251"/>
      <c r="K245" s="252"/>
      <c r="L245" s="17"/>
      <c r="M245" s="17"/>
      <c r="N245" s="251"/>
      <c r="O245" s="252"/>
    </row>
    <row r="246" spans="1:15" s="5" customFormat="1" ht="18.600000000000001" customHeight="1">
      <c r="A246" s="314">
        <v>217</v>
      </c>
      <c r="B246" s="263">
        <v>241</v>
      </c>
      <c r="C246" s="34">
        <v>89232</v>
      </c>
      <c r="D246" s="249" t="s">
        <v>34</v>
      </c>
      <c r="E246" s="249" t="s">
        <v>1348</v>
      </c>
      <c r="F246" s="315">
        <v>200</v>
      </c>
      <c r="G246" s="263">
        <f t="shared" si="7"/>
        <v>2800</v>
      </c>
      <c r="H246" s="352"/>
      <c r="I246" s="251"/>
      <c r="K246" s="252"/>
      <c r="L246" s="17"/>
      <c r="M246" s="17"/>
      <c r="N246" s="251"/>
      <c r="O246" s="252"/>
    </row>
    <row r="247" spans="1:15" s="247" customFormat="1" ht="18.600000000000001" customHeight="1">
      <c r="A247" s="314">
        <v>218</v>
      </c>
      <c r="B247" s="248">
        <v>242</v>
      </c>
      <c r="C247" s="34">
        <v>89233</v>
      </c>
      <c r="D247" s="249" t="s">
        <v>66</v>
      </c>
      <c r="E247" s="249" t="s">
        <v>1348</v>
      </c>
      <c r="F247" s="315">
        <v>200</v>
      </c>
      <c r="G247" s="263">
        <f t="shared" si="7"/>
        <v>2800</v>
      </c>
      <c r="H247" s="352"/>
      <c r="I247" s="14"/>
      <c r="K247" s="15"/>
      <c r="L247" s="13"/>
      <c r="M247" s="13"/>
      <c r="N247" s="14"/>
      <c r="O247" s="15"/>
    </row>
    <row r="248" spans="1:15" s="5" customFormat="1" ht="18.600000000000001" customHeight="1">
      <c r="A248" s="314">
        <v>219</v>
      </c>
      <c r="B248" s="248">
        <v>243</v>
      </c>
      <c r="C248" s="34">
        <v>89469</v>
      </c>
      <c r="D248" s="249" t="s">
        <v>19</v>
      </c>
      <c r="E248" s="249" t="s">
        <v>17</v>
      </c>
      <c r="F248" s="315">
        <v>200</v>
      </c>
      <c r="G248" s="263">
        <f t="shared" si="7"/>
        <v>2800</v>
      </c>
      <c r="H248" s="352"/>
      <c r="I248" s="251"/>
      <c r="K248" s="252"/>
      <c r="L248" s="17"/>
      <c r="M248" s="17"/>
      <c r="N248" s="251"/>
      <c r="O248" s="252"/>
    </row>
    <row r="249" spans="1:15" s="271" customFormat="1" ht="18.600000000000001" customHeight="1">
      <c r="A249" s="314">
        <v>220</v>
      </c>
      <c r="B249" s="263">
        <v>244</v>
      </c>
      <c r="C249" s="34">
        <v>89470</v>
      </c>
      <c r="D249" s="249" t="s">
        <v>1356</v>
      </c>
      <c r="E249" s="249" t="s">
        <v>17</v>
      </c>
      <c r="F249" s="315">
        <v>200</v>
      </c>
      <c r="G249" s="263">
        <f t="shared" si="7"/>
        <v>2800</v>
      </c>
      <c r="H249" s="352"/>
      <c r="I249" s="268"/>
      <c r="J249" s="263"/>
      <c r="K249" s="269"/>
      <c r="L249" s="270"/>
      <c r="M249" s="270"/>
      <c r="N249" s="268"/>
      <c r="O249" s="269"/>
    </row>
    <row r="250" spans="1:15" s="5" customFormat="1" ht="18.600000000000001" customHeight="1">
      <c r="A250" s="314">
        <v>160</v>
      </c>
      <c r="B250" s="263">
        <v>245</v>
      </c>
      <c r="C250" s="34">
        <v>89677</v>
      </c>
      <c r="D250" s="249" t="s">
        <v>1371</v>
      </c>
      <c r="E250" s="249" t="s">
        <v>1348</v>
      </c>
      <c r="F250" s="315">
        <v>200</v>
      </c>
      <c r="G250" s="263">
        <f t="shared" si="7"/>
        <v>2800</v>
      </c>
      <c r="H250" s="352"/>
      <c r="I250" s="251"/>
      <c r="K250" s="252"/>
      <c r="L250" s="17"/>
      <c r="M250" s="17"/>
      <c r="N250" s="251"/>
      <c r="O250" s="252"/>
    </row>
    <row r="251" spans="1:15" s="5" customFormat="1" ht="18.600000000000001" customHeight="1">
      <c r="A251" s="314">
        <v>161</v>
      </c>
      <c r="B251" s="248">
        <v>246</v>
      </c>
      <c r="C251" s="34">
        <v>89678</v>
      </c>
      <c r="D251" s="249" t="s">
        <v>66</v>
      </c>
      <c r="E251" s="249" t="s">
        <v>1348</v>
      </c>
      <c r="F251" s="315">
        <v>200</v>
      </c>
      <c r="G251" s="263">
        <f t="shared" si="7"/>
        <v>2800</v>
      </c>
      <c r="H251" s="352"/>
      <c r="I251" s="251"/>
      <c r="K251" s="252"/>
      <c r="L251" s="17"/>
      <c r="M251" s="17"/>
      <c r="N251" s="251"/>
      <c r="O251" s="252"/>
    </row>
    <row r="252" spans="1:15" s="5" customFormat="1" ht="18.600000000000001" customHeight="1" thickBot="1">
      <c r="A252" s="314">
        <v>175</v>
      </c>
      <c r="B252" s="248">
        <v>247</v>
      </c>
      <c r="C252" s="34">
        <v>89712</v>
      </c>
      <c r="D252" s="249" t="s">
        <v>34</v>
      </c>
      <c r="E252" s="253" t="s">
        <v>1348</v>
      </c>
      <c r="F252" s="317">
        <v>200</v>
      </c>
      <c r="G252" s="353">
        <f t="shared" si="7"/>
        <v>2800</v>
      </c>
      <c r="H252" s="352"/>
      <c r="I252" s="251"/>
      <c r="J252" s="354"/>
      <c r="K252" s="252"/>
      <c r="L252" s="355"/>
      <c r="M252" s="17"/>
      <c r="N252" s="251"/>
      <c r="O252" s="252"/>
    </row>
    <row r="253" spans="1:15" s="5" customFormat="1" ht="18" customHeight="1" thickBot="1">
      <c r="A253" s="314"/>
      <c r="B253" s="248"/>
      <c r="C253" s="34"/>
      <c r="D253" s="257"/>
      <c r="E253" s="258" t="s">
        <v>46</v>
      </c>
      <c r="F253" s="333">
        <f>SUM(F6:F252)</f>
        <v>34274</v>
      </c>
      <c r="G253" s="260">
        <f>SUM(G6:G252)</f>
        <v>482382</v>
      </c>
      <c r="H253" s="356"/>
      <c r="I253" s="251"/>
      <c r="J253" s="354"/>
      <c r="K253" s="336"/>
      <c r="L253" s="355"/>
      <c r="M253" s="17"/>
      <c r="N253" s="251"/>
      <c r="O253" s="252"/>
    </row>
    <row r="254" spans="1:15" s="5" customFormat="1" ht="19.5" customHeight="1">
      <c r="A254" s="314"/>
      <c r="B254" s="248"/>
      <c r="C254" s="34"/>
      <c r="D254" s="249"/>
      <c r="E254" s="262"/>
      <c r="F254" s="321"/>
      <c r="G254" s="263"/>
      <c r="H254" s="352"/>
      <c r="I254" s="251"/>
      <c r="J254" s="354"/>
      <c r="K254" s="336"/>
      <c r="L254" s="355"/>
      <c r="M254" s="17"/>
      <c r="N254" s="251"/>
      <c r="O254" s="252"/>
    </row>
    <row r="255" spans="1:15" s="5" customFormat="1" ht="19.5" customHeight="1">
      <c r="A255" s="314"/>
      <c r="B255" s="248"/>
      <c r="C255" s="34"/>
      <c r="D255" s="249"/>
      <c r="E255" s="249"/>
      <c r="F255" s="315"/>
      <c r="G255" s="263"/>
      <c r="H255" s="352"/>
      <c r="I255" s="251"/>
      <c r="J255" s="357"/>
      <c r="K255" s="336"/>
      <c r="L255" s="355"/>
      <c r="M255" s="17"/>
      <c r="N255" s="251"/>
      <c r="O255" s="252"/>
    </row>
    <row r="256" spans="1:15" s="5" customFormat="1" ht="19.5" customHeight="1">
      <c r="A256" s="314"/>
      <c r="B256" s="248"/>
      <c r="C256" s="34"/>
      <c r="D256" s="249"/>
      <c r="E256" s="249"/>
      <c r="F256" s="315"/>
      <c r="G256" s="263"/>
      <c r="H256" s="352"/>
      <c r="I256" s="251"/>
      <c r="J256" s="354"/>
      <c r="K256" s="336"/>
      <c r="L256" s="355"/>
      <c r="M256" s="17"/>
      <c r="N256" s="251"/>
      <c r="O256" s="252"/>
    </row>
    <row r="257" spans="1:15" s="5" customFormat="1" ht="19.5" customHeight="1">
      <c r="A257" s="314"/>
      <c r="B257" s="248"/>
      <c r="C257" s="34"/>
      <c r="D257" s="249"/>
      <c r="E257" s="249"/>
      <c r="F257" s="315"/>
      <c r="G257" s="263"/>
      <c r="H257" s="352"/>
      <c r="I257" s="251"/>
      <c r="J257" s="319"/>
      <c r="K257" s="336"/>
      <c r="L257" s="355"/>
      <c r="M257" s="17"/>
      <c r="N257" s="251"/>
      <c r="O257" s="252"/>
    </row>
    <row r="258" spans="1:15" s="5" customFormat="1" ht="19.5" customHeight="1">
      <c r="A258" s="314"/>
      <c r="B258" s="248"/>
      <c r="C258" s="34"/>
      <c r="D258" s="249"/>
      <c r="E258" s="249"/>
      <c r="F258" s="315"/>
      <c r="G258" s="263"/>
      <c r="H258" s="352"/>
      <c r="I258" s="251"/>
      <c r="J258" s="354"/>
      <c r="K258" s="336"/>
      <c r="L258" s="355"/>
      <c r="M258" s="17"/>
      <c r="N258" s="251"/>
      <c r="O258" s="252"/>
    </row>
    <row r="259" spans="1:15" s="5" customFormat="1" ht="19.5" customHeight="1">
      <c r="A259" s="314"/>
      <c r="B259" s="248"/>
      <c r="C259" s="34"/>
      <c r="D259" s="249"/>
      <c r="E259" s="249"/>
      <c r="F259" s="315"/>
      <c r="G259" s="263"/>
      <c r="H259" s="352"/>
      <c r="I259" s="251"/>
      <c r="J259" s="319"/>
      <c r="K259" s="336"/>
      <c r="L259" s="355"/>
      <c r="M259" s="17"/>
      <c r="N259" s="251"/>
      <c r="O259" s="252"/>
    </row>
    <row r="260" spans="1:15" s="5" customFormat="1" ht="19.5" customHeight="1">
      <c r="A260" s="314"/>
      <c r="B260" s="248"/>
      <c r="C260" s="34"/>
      <c r="D260" s="249"/>
      <c r="E260" s="249"/>
      <c r="F260" s="315"/>
      <c r="G260" s="263"/>
      <c r="H260" s="352"/>
      <c r="I260" s="251"/>
      <c r="J260" s="354"/>
      <c r="K260" s="336"/>
      <c r="L260" s="355"/>
      <c r="M260" s="17"/>
      <c r="N260" s="251"/>
      <c r="O260" s="252"/>
    </row>
    <row r="261" spans="1:15" s="5" customFormat="1" ht="19.5" customHeight="1">
      <c r="A261" s="314"/>
      <c r="B261" s="248"/>
      <c r="C261" s="34"/>
      <c r="D261" s="249"/>
      <c r="E261" s="249"/>
      <c r="F261" s="315"/>
      <c r="G261" s="263"/>
      <c r="H261" s="352"/>
      <c r="I261" s="251"/>
      <c r="J261" s="354"/>
      <c r="K261" s="336"/>
      <c r="L261" s="355"/>
      <c r="M261" s="17"/>
      <c r="N261" s="251"/>
      <c r="O261" s="252"/>
    </row>
    <row r="262" spans="1:15" s="5" customFormat="1" ht="19.5" customHeight="1">
      <c r="A262" s="314"/>
      <c r="B262" s="248"/>
      <c r="C262" s="34"/>
      <c r="D262" s="249"/>
      <c r="E262" s="249"/>
      <c r="F262" s="315"/>
      <c r="G262" s="263"/>
      <c r="H262" s="352"/>
      <c r="I262" s="251"/>
      <c r="J262" s="354"/>
      <c r="K262" s="336"/>
      <c r="L262" s="355"/>
      <c r="M262" s="17"/>
      <c r="N262" s="251"/>
      <c r="O262" s="252"/>
    </row>
    <row r="263" spans="1:15" s="5" customFormat="1" ht="19.5" customHeight="1">
      <c r="A263" s="314"/>
      <c r="B263" s="248"/>
      <c r="C263" s="34"/>
      <c r="D263" s="249"/>
      <c r="E263" s="249"/>
      <c r="F263" s="315"/>
      <c r="G263" s="263"/>
      <c r="H263" s="352"/>
      <c r="I263" s="251"/>
      <c r="J263" s="354"/>
      <c r="K263" s="336"/>
      <c r="L263" s="355"/>
      <c r="M263" s="17"/>
      <c r="N263" s="251"/>
      <c r="O263" s="252"/>
    </row>
    <row r="264" spans="1:15" s="5" customFormat="1" ht="19.5" customHeight="1">
      <c r="A264" s="314"/>
      <c r="B264" s="248"/>
      <c r="C264" s="34"/>
      <c r="D264" s="249"/>
      <c r="E264" s="249"/>
      <c r="F264" s="315"/>
      <c r="G264" s="263"/>
      <c r="H264" s="352"/>
      <c r="I264" s="251"/>
      <c r="J264" s="354"/>
      <c r="K264" s="336"/>
      <c r="L264" s="355"/>
      <c r="M264" s="17"/>
      <c r="N264" s="251"/>
      <c r="O264" s="252"/>
    </row>
    <row r="265" spans="1:15" s="5" customFormat="1" ht="19.5" customHeight="1">
      <c r="A265" s="314"/>
      <c r="B265" s="248"/>
      <c r="C265" s="34"/>
      <c r="D265" s="249"/>
      <c r="E265" s="249"/>
      <c r="F265" s="315"/>
      <c r="G265" s="263"/>
      <c r="H265" s="352"/>
      <c r="I265" s="251"/>
      <c r="J265" s="354"/>
      <c r="K265" s="252"/>
      <c r="L265" s="355"/>
      <c r="M265" s="17"/>
      <c r="N265" s="251"/>
      <c r="O265" s="252"/>
    </row>
    <row r="266" spans="1:15" s="5" customFormat="1" ht="19.5" customHeight="1">
      <c r="A266" s="314"/>
      <c r="B266" s="248"/>
      <c r="C266" s="34"/>
      <c r="D266" s="249"/>
      <c r="E266" s="249"/>
      <c r="F266" s="315"/>
      <c r="G266" s="263"/>
      <c r="H266" s="352"/>
      <c r="I266" s="251"/>
      <c r="K266" s="252"/>
      <c r="L266" s="17"/>
      <c r="M266" s="17"/>
      <c r="N266" s="251"/>
      <c r="O266" s="252"/>
    </row>
    <row r="267" spans="1:15" s="5" customFormat="1" ht="19.5" customHeight="1">
      <c r="A267" s="314"/>
      <c r="B267" s="248"/>
      <c r="C267" s="34"/>
      <c r="D267" s="249"/>
      <c r="E267" s="249"/>
      <c r="F267" s="315"/>
      <c r="G267" s="263"/>
      <c r="H267" s="352"/>
      <c r="I267" s="251"/>
      <c r="K267" s="252"/>
      <c r="L267" s="17"/>
      <c r="M267" s="17"/>
      <c r="N267" s="251"/>
      <c r="O267" s="252"/>
    </row>
    <row r="268" spans="1:15" s="5" customFormat="1" ht="19.5" customHeight="1">
      <c r="A268" s="314"/>
      <c r="B268" s="248"/>
      <c r="C268" s="34"/>
      <c r="D268" s="249"/>
      <c r="E268" s="249"/>
      <c r="F268" s="315"/>
      <c r="G268" s="263"/>
      <c r="H268" s="352"/>
      <c r="I268" s="251"/>
      <c r="K268" s="252"/>
      <c r="L268" s="17"/>
      <c r="M268" s="17"/>
      <c r="N268" s="251"/>
      <c r="O268" s="252"/>
    </row>
    <row r="269" spans="1:15" s="5" customFormat="1" ht="19.5" customHeight="1">
      <c r="A269" s="314"/>
      <c r="B269" s="248"/>
      <c r="C269" s="34"/>
      <c r="D269" s="249"/>
      <c r="E269" s="249"/>
      <c r="F269" s="315"/>
      <c r="G269" s="263"/>
      <c r="H269" s="352"/>
      <c r="I269" s="251"/>
      <c r="K269" s="252"/>
      <c r="L269" s="17"/>
      <c r="M269" s="17"/>
      <c r="N269" s="251"/>
      <c r="O269" s="252"/>
    </row>
    <row r="270" spans="1:15" s="5" customFormat="1" ht="19.5" customHeight="1">
      <c r="A270" s="314"/>
      <c r="B270" s="248"/>
      <c r="C270" s="34"/>
      <c r="D270" s="249"/>
      <c r="E270" s="249"/>
      <c r="F270" s="315"/>
      <c r="G270" s="263"/>
      <c r="H270" s="352"/>
      <c r="I270" s="251"/>
      <c r="K270" s="252"/>
      <c r="L270" s="17"/>
      <c r="M270" s="17"/>
      <c r="N270" s="251"/>
      <c r="O270" s="252"/>
    </row>
    <row r="271" spans="1:15" s="5" customFormat="1" ht="19.5" customHeight="1">
      <c r="A271" s="314"/>
      <c r="B271" s="248"/>
      <c r="C271" s="34"/>
      <c r="D271" s="249"/>
      <c r="E271" s="249"/>
      <c r="F271" s="315"/>
      <c r="G271" s="263"/>
      <c r="H271" s="352"/>
      <c r="I271" s="251"/>
      <c r="J271" s="248"/>
      <c r="K271" s="252"/>
      <c r="L271" s="17"/>
      <c r="M271" s="17"/>
      <c r="N271" s="251"/>
      <c r="O271" s="252"/>
    </row>
    <row r="272" spans="1:15" s="5" customFormat="1" ht="19.5" customHeight="1">
      <c r="A272" s="314"/>
      <c r="B272" s="248"/>
      <c r="C272" s="34"/>
      <c r="D272" s="249"/>
      <c r="E272" s="249"/>
      <c r="F272" s="315"/>
      <c r="G272" s="263"/>
      <c r="H272" s="352"/>
      <c r="I272" s="251"/>
      <c r="K272" s="252"/>
      <c r="L272" s="17"/>
      <c r="M272" s="17"/>
      <c r="N272" s="251"/>
      <c r="O272" s="252"/>
    </row>
    <row r="273" spans="1:15" s="5" customFormat="1" ht="19.5" customHeight="1">
      <c r="A273" s="314"/>
      <c r="B273" s="248"/>
      <c r="C273" s="34"/>
      <c r="D273" s="249"/>
      <c r="E273" s="249"/>
      <c r="F273" s="315"/>
      <c r="G273" s="263"/>
      <c r="H273" s="352"/>
      <c r="I273" s="251"/>
      <c r="K273" s="252"/>
      <c r="L273" s="17"/>
      <c r="M273" s="17"/>
      <c r="N273" s="251"/>
      <c r="O273" s="252"/>
    </row>
    <row r="274" spans="1:15" s="5" customFormat="1" ht="19.5" customHeight="1">
      <c r="A274" s="314"/>
      <c r="B274" s="248"/>
      <c r="C274" s="34"/>
      <c r="D274" s="249"/>
      <c r="E274" s="249"/>
      <c r="F274" s="315"/>
      <c r="G274" s="263"/>
      <c r="H274" s="352"/>
      <c r="I274" s="251"/>
      <c r="J274" s="248"/>
      <c r="K274" s="252"/>
      <c r="L274" s="17"/>
      <c r="M274" s="17"/>
      <c r="N274" s="251"/>
      <c r="O274" s="252"/>
    </row>
    <row r="275" spans="1:15" s="5" customFormat="1" ht="19.5" customHeight="1">
      <c r="A275" s="314"/>
      <c r="B275" s="248"/>
      <c r="C275" s="34"/>
      <c r="D275" s="249"/>
      <c r="E275" s="249"/>
      <c r="F275" s="315"/>
      <c r="G275" s="263"/>
      <c r="H275" s="352"/>
      <c r="I275" s="251"/>
      <c r="K275" s="252"/>
      <c r="L275" s="17"/>
      <c r="M275" s="17"/>
      <c r="N275" s="251"/>
      <c r="O275" s="252"/>
    </row>
    <row r="276" spans="1:15" s="5" customFormat="1" ht="19.5" customHeight="1">
      <c r="A276" s="314"/>
      <c r="B276" s="248"/>
      <c r="C276" s="34"/>
      <c r="D276" s="249"/>
      <c r="E276" s="249"/>
      <c r="F276" s="315"/>
      <c r="G276" s="263"/>
      <c r="H276" s="352"/>
      <c r="I276" s="251"/>
      <c r="K276" s="252"/>
      <c r="L276" s="17"/>
      <c r="M276" s="17"/>
      <c r="N276" s="251"/>
      <c r="O276" s="252"/>
    </row>
    <row r="277" spans="1:15" s="5" customFormat="1" ht="19.5" customHeight="1">
      <c r="A277" s="314"/>
      <c r="B277" s="263"/>
      <c r="C277" s="266"/>
      <c r="D277" s="262"/>
      <c r="E277" s="262"/>
      <c r="F277" s="321"/>
      <c r="G277" s="263"/>
      <c r="H277" s="358"/>
      <c r="I277" s="268"/>
      <c r="J277" s="271"/>
      <c r="K277" s="269"/>
      <c r="L277" s="270"/>
      <c r="M277" s="270"/>
      <c r="N277" s="268"/>
      <c r="O277" s="269"/>
    </row>
    <row r="278" spans="1:15" s="5" customFormat="1" ht="19.5" customHeight="1">
      <c r="A278" s="314"/>
      <c r="B278" s="263"/>
      <c r="C278" s="266"/>
      <c r="D278" s="262"/>
      <c r="E278" s="262"/>
      <c r="F278" s="321"/>
      <c r="G278" s="263"/>
      <c r="H278" s="358"/>
      <c r="I278" s="268"/>
      <c r="J278" s="271"/>
      <c r="K278" s="269"/>
      <c r="L278" s="270"/>
      <c r="M278" s="270"/>
      <c r="N278" s="268"/>
      <c r="O278" s="269"/>
    </row>
    <row r="279" spans="1:15" s="5" customFormat="1" ht="19.5" customHeight="1">
      <c r="A279" s="314"/>
      <c r="B279" s="263"/>
      <c r="C279" s="266"/>
      <c r="D279" s="262"/>
      <c r="E279" s="262"/>
      <c r="F279" s="321"/>
      <c r="G279" s="263"/>
      <c r="H279" s="358"/>
      <c r="I279" s="268"/>
      <c r="J279" s="271"/>
      <c r="K279" s="269"/>
      <c r="L279" s="270"/>
      <c r="M279" s="270"/>
      <c r="N279" s="268"/>
      <c r="O279" s="269"/>
    </row>
    <row r="280" spans="1:15" s="5" customFormat="1" ht="19.5" customHeight="1">
      <c r="A280" s="314"/>
      <c r="B280" s="263"/>
      <c r="C280" s="266"/>
      <c r="D280" s="262"/>
      <c r="E280" s="262"/>
      <c r="F280" s="321"/>
      <c r="G280" s="263"/>
      <c r="H280" s="358"/>
      <c r="I280" s="268"/>
      <c r="J280" s="271"/>
      <c r="K280" s="269"/>
      <c r="L280" s="270"/>
      <c r="M280" s="270"/>
      <c r="N280" s="268"/>
      <c r="O280" s="269"/>
    </row>
    <row r="281" spans="1:15" s="5" customFormat="1" ht="19.5" customHeight="1">
      <c r="A281" s="314"/>
      <c r="B281" s="263"/>
      <c r="C281" s="266"/>
      <c r="D281" s="262"/>
      <c r="E281" s="262"/>
      <c r="F281" s="321"/>
      <c r="G281" s="263"/>
      <c r="H281" s="358"/>
      <c r="I281" s="268"/>
      <c r="J281" s="271"/>
      <c r="K281" s="269"/>
      <c r="L281" s="270"/>
      <c r="M281" s="270"/>
      <c r="N281" s="268"/>
      <c r="O281" s="269"/>
    </row>
    <row r="282" spans="1:15" s="5" customFormat="1" ht="19.5" customHeight="1">
      <c r="A282" s="314"/>
      <c r="B282" s="263"/>
      <c r="C282" s="266"/>
      <c r="D282" s="262"/>
      <c r="E282" s="262"/>
      <c r="F282" s="321"/>
      <c r="G282" s="263"/>
      <c r="H282" s="358"/>
      <c r="I282" s="268"/>
      <c r="J282" s="271"/>
      <c r="K282" s="269"/>
      <c r="L282" s="270"/>
      <c r="M282" s="270"/>
      <c r="N282" s="268"/>
      <c r="O282" s="269"/>
    </row>
    <row r="283" spans="1:15" s="5" customFormat="1" ht="19.5" customHeight="1">
      <c r="A283" s="314"/>
      <c r="B283" s="263"/>
      <c r="C283" s="266"/>
      <c r="D283" s="262"/>
      <c r="E283" s="262"/>
      <c r="F283" s="321"/>
      <c r="G283" s="263"/>
      <c r="H283" s="358"/>
      <c r="I283" s="268"/>
      <c r="J283" s="271"/>
      <c r="K283" s="269"/>
      <c r="L283" s="270"/>
      <c r="M283" s="270"/>
      <c r="N283" s="268"/>
      <c r="O283" s="269"/>
    </row>
    <row r="284" spans="1:15" s="5" customFormat="1" ht="19.5" customHeight="1">
      <c r="A284" s="314"/>
      <c r="B284" s="263"/>
      <c r="C284" s="266"/>
      <c r="D284" s="262"/>
      <c r="E284" s="262"/>
      <c r="F284" s="321"/>
      <c r="G284" s="263"/>
      <c r="H284" s="358"/>
      <c r="I284" s="268"/>
      <c r="J284" s="271"/>
      <c r="K284" s="269"/>
      <c r="L284" s="270"/>
      <c r="M284" s="270"/>
      <c r="N284" s="268"/>
      <c r="O284" s="269"/>
    </row>
    <row r="285" spans="1:15" s="5" customFormat="1" ht="19.5" customHeight="1">
      <c r="A285" s="314"/>
      <c r="B285" s="263"/>
      <c r="C285" s="266"/>
      <c r="D285" s="262"/>
      <c r="E285" s="262"/>
      <c r="F285" s="321"/>
      <c r="G285" s="263"/>
      <c r="H285" s="358"/>
      <c r="I285" s="268"/>
      <c r="J285" s="271"/>
      <c r="K285" s="269"/>
      <c r="L285" s="270"/>
      <c r="M285" s="270"/>
      <c r="N285" s="268"/>
      <c r="O285" s="269"/>
    </row>
    <row r="286" spans="1:15" s="5" customFormat="1" ht="19.5" customHeight="1">
      <c r="A286" s="314"/>
      <c r="B286" s="263"/>
      <c r="C286" s="266"/>
      <c r="D286" s="262"/>
      <c r="E286" s="262"/>
      <c r="F286" s="321"/>
      <c r="G286" s="263"/>
      <c r="H286" s="358"/>
      <c r="I286" s="268"/>
      <c r="J286" s="271"/>
      <c r="K286" s="269"/>
      <c r="L286" s="270"/>
      <c r="M286" s="270"/>
      <c r="N286" s="268"/>
      <c r="O286" s="269"/>
    </row>
    <row r="287" spans="1:15" s="5" customFormat="1" ht="19.5" customHeight="1">
      <c r="A287" s="314"/>
      <c r="B287" s="263"/>
      <c r="C287" s="266"/>
      <c r="D287" s="262"/>
      <c r="E287" s="262"/>
      <c r="F287" s="321"/>
      <c r="G287" s="263"/>
      <c r="H287" s="358"/>
      <c r="I287" s="268"/>
      <c r="J287" s="271"/>
      <c r="K287" s="269"/>
      <c r="L287" s="270"/>
      <c r="M287" s="270"/>
      <c r="N287" s="268"/>
      <c r="O287" s="269"/>
    </row>
    <row r="288" spans="1:15" s="5" customFormat="1" ht="19.5" customHeight="1">
      <c r="A288" s="314"/>
      <c r="B288" s="263"/>
      <c r="C288" s="266"/>
      <c r="D288" s="262"/>
      <c r="E288" s="262"/>
      <c r="F288" s="321"/>
      <c r="G288" s="263"/>
      <c r="H288" s="358"/>
      <c r="I288" s="268"/>
      <c r="J288" s="271"/>
      <c r="K288" s="269"/>
      <c r="L288" s="270"/>
      <c r="M288" s="270"/>
      <c r="N288" s="268"/>
      <c r="O288" s="269"/>
    </row>
    <row r="289" spans="1:15" s="5" customFormat="1" ht="19.5" customHeight="1">
      <c r="A289" s="314"/>
      <c r="B289" s="263"/>
      <c r="C289" s="266"/>
      <c r="D289" s="262"/>
      <c r="E289" s="262"/>
      <c r="F289" s="321"/>
      <c r="G289" s="263"/>
      <c r="H289" s="358"/>
      <c r="I289" s="268"/>
      <c r="J289" s="271"/>
      <c r="K289" s="269"/>
      <c r="L289" s="270"/>
      <c r="M289" s="270"/>
      <c r="N289" s="268"/>
      <c r="O289" s="269"/>
    </row>
    <row r="290" spans="1:15" s="5" customFormat="1" ht="19.5" customHeight="1">
      <c r="A290" s="314"/>
      <c r="B290" s="263"/>
      <c r="C290" s="266"/>
      <c r="D290" s="262"/>
      <c r="E290" s="262"/>
      <c r="F290" s="321"/>
      <c r="G290" s="263"/>
      <c r="H290" s="358"/>
      <c r="I290" s="268"/>
      <c r="J290" s="271"/>
      <c r="K290" s="269"/>
      <c r="L290" s="270"/>
      <c r="M290" s="270"/>
      <c r="N290" s="268"/>
      <c r="O290" s="269"/>
    </row>
    <row r="291" spans="1:15" s="5" customFormat="1" ht="19.5" customHeight="1">
      <c r="A291" s="314"/>
      <c r="B291" s="263"/>
      <c r="C291" s="266"/>
      <c r="D291" s="262"/>
      <c r="E291" s="262"/>
      <c r="F291" s="321"/>
      <c r="G291" s="263"/>
      <c r="H291" s="358"/>
      <c r="I291" s="268"/>
      <c r="J291" s="271"/>
      <c r="K291" s="269"/>
      <c r="L291" s="270"/>
      <c r="M291" s="270"/>
      <c r="N291" s="268"/>
      <c r="O291" s="269"/>
    </row>
    <row r="292" spans="1:15" s="5" customFormat="1" ht="19.5" customHeight="1">
      <c r="A292" s="314"/>
      <c r="B292" s="263"/>
      <c r="C292" s="266"/>
      <c r="D292" s="262"/>
      <c r="E292" s="262"/>
      <c r="F292" s="321"/>
      <c r="G292" s="263"/>
      <c r="H292" s="358"/>
      <c r="I292" s="268"/>
      <c r="J292" s="271"/>
      <c r="K292" s="269"/>
      <c r="L292" s="270"/>
      <c r="M292" s="270"/>
      <c r="N292" s="268"/>
      <c r="O292" s="269"/>
    </row>
    <row r="293" spans="1:15" s="5" customFormat="1" ht="19.5" customHeight="1">
      <c r="A293" s="314"/>
      <c r="B293" s="263"/>
      <c r="C293" s="266"/>
      <c r="D293" s="262"/>
      <c r="E293" s="262"/>
      <c r="F293" s="321"/>
      <c r="G293" s="263"/>
      <c r="H293" s="358"/>
      <c r="I293" s="268"/>
      <c r="J293" s="271"/>
      <c r="K293" s="269"/>
      <c r="L293" s="270"/>
      <c r="M293" s="270"/>
      <c r="N293" s="268"/>
      <c r="O293" s="269"/>
    </row>
    <row r="294" spans="1:15" s="5" customFormat="1" ht="19.5" customHeight="1">
      <c r="A294" s="314"/>
      <c r="B294" s="263"/>
      <c r="C294" s="266"/>
      <c r="D294" s="262"/>
      <c r="E294" s="262"/>
      <c r="F294" s="321"/>
      <c r="G294" s="263"/>
      <c r="H294" s="358"/>
      <c r="I294" s="268"/>
      <c r="J294" s="271"/>
      <c r="K294" s="269"/>
      <c r="L294" s="270"/>
      <c r="M294" s="270"/>
      <c r="N294" s="268"/>
      <c r="O294" s="269"/>
    </row>
    <row r="295" spans="1:15" s="5" customFormat="1" ht="19.5" customHeight="1">
      <c r="A295" s="314"/>
      <c r="B295" s="263"/>
      <c r="C295" s="266"/>
      <c r="D295" s="262"/>
      <c r="E295" s="262"/>
      <c r="F295" s="321"/>
      <c r="G295" s="263"/>
      <c r="H295" s="358"/>
      <c r="I295" s="268"/>
      <c r="J295" s="271"/>
      <c r="K295" s="269"/>
      <c r="L295" s="270"/>
      <c r="M295" s="270"/>
      <c r="N295" s="268"/>
      <c r="O295" s="269"/>
    </row>
    <row r="296" spans="1:15" s="5" customFormat="1" ht="19.5" customHeight="1">
      <c r="A296" s="314"/>
      <c r="B296" s="263"/>
      <c r="C296" s="266"/>
      <c r="D296" s="262"/>
      <c r="E296" s="262"/>
      <c r="F296" s="321"/>
      <c r="G296" s="263"/>
      <c r="H296" s="358"/>
      <c r="I296" s="268"/>
      <c r="J296" s="271"/>
      <c r="K296" s="269"/>
      <c r="L296" s="270"/>
      <c r="M296" s="270"/>
      <c r="N296" s="268"/>
      <c r="O296" s="269"/>
    </row>
    <row r="297" spans="1:15" s="5" customFormat="1" ht="19.5" customHeight="1">
      <c r="A297" s="314"/>
      <c r="B297" s="263"/>
      <c r="C297" s="266"/>
      <c r="D297" s="262"/>
      <c r="E297" s="262"/>
      <c r="F297" s="321"/>
      <c r="G297" s="263"/>
      <c r="H297" s="358"/>
      <c r="I297" s="268"/>
      <c r="J297" s="271"/>
      <c r="K297" s="269"/>
      <c r="L297" s="270"/>
      <c r="M297" s="270"/>
      <c r="N297" s="268"/>
      <c r="O297" s="269"/>
    </row>
    <row r="298" spans="1:15" s="5" customFormat="1" ht="19.5" customHeight="1">
      <c r="A298" s="314"/>
      <c r="B298" s="263"/>
      <c r="C298" s="266"/>
      <c r="D298" s="262"/>
      <c r="E298" s="262"/>
      <c r="F298" s="321"/>
      <c r="G298" s="263"/>
      <c r="H298" s="358"/>
      <c r="I298" s="268"/>
      <c r="J298" s="271"/>
      <c r="K298" s="269"/>
      <c r="L298" s="270"/>
      <c r="M298" s="270"/>
      <c r="N298" s="268"/>
      <c r="O298" s="269"/>
    </row>
    <row r="299" spans="1:15" s="5" customFormat="1" ht="19.5" customHeight="1">
      <c r="A299" s="314"/>
      <c r="B299" s="263"/>
      <c r="C299" s="266"/>
      <c r="D299" s="262"/>
      <c r="E299" s="262"/>
      <c r="F299" s="321"/>
      <c r="G299" s="263"/>
      <c r="H299" s="358"/>
      <c r="I299" s="268"/>
      <c r="J299" s="271"/>
      <c r="K299" s="269"/>
      <c r="L299" s="270"/>
      <c r="M299" s="270"/>
      <c r="N299" s="268"/>
      <c r="O299" s="269"/>
    </row>
    <row r="300" spans="1:15" s="5" customFormat="1" ht="19.5" customHeight="1">
      <c r="A300" s="314"/>
      <c r="B300" s="263"/>
      <c r="C300" s="266"/>
      <c r="D300" s="262"/>
      <c r="E300" s="262"/>
      <c r="F300" s="321"/>
      <c r="G300" s="263"/>
      <c r="H300" s="358"/>
      <c r="I300" s="268"/>
      <c r="J300" s="271"/>
      <c r="K300" s="269"/>
      <c r="L300" s="270"/>
      <c r="M300" s="270"/>
      <c r="N300" s="268"/>
      <c r="O300" s="269"/>
    </row>
    <row r="301" spans="1:15" s="5" customFormat="1" ht="19.5" customHeight="1">
      <c r="A301" s="314"/>
      <c r="B301" s="263"/>
      <c r="C301" s="266"/>
      <c r="D301" s="262"/>
      <c r="E301" s="262"/>
      <c r="F301" s="321"/>
      <c r="G301" s="263"/>
      <c r="H301" s="358"/>
      <c r="I301" s="268"/>
      <c r="J301" s="271"/>
      <c r="K301" s="269"/>
      <c r="L301" s="270"/>
      <c r="M301" s="270"/>
      <c r="N301" s="268"/>
      <c r="O301" s="269"/>
    </row>
    <row r="302" spans="1:15" s="5" customFormat="1" ht="19.5" customHeight="1">
      <c r="A302" s="314"/>
      <c r="B302" s="263"/>
      <c r="C302" s="266"/>
      <c r="D302" s="262"/>
      <c r="E302" s="262"/>
      <c r="F302" s="321"/>
      <c r="G302" s="263"/>
      <c r="H302" s="358"/>
      <c r="I302" s="268"/>
      <c r="J302" s="271"/>
      <c r="K302" s="269"/>
      <c r="L302" s="270"/>
      <c r="M302" s="270"/>
      <c r="N302" s="268"/>
      <c r="O302" s="269"/>
    </row>
    <row r="303" spans="1:15" s="5" customFormat="1" ht="19.5" customHeight="1">
      <c r="A303" s="314"/>
      <c r="B303" s="263"/>
      <c r="C303" s="266"/>
      <c r="D303" s="262"/>
      <c r="E303" s="262"/>
      <c r="F303" s="321"/>
      <c r="G303" s="263"/>
      <c r="H303" s="358"/>
      <c r="I303" s="268"/>
      <c r="J303" s="271"/>
      <c r="K303" s="269"/>
      <c r="L303" s="270"/>
      <c r="M303" s="270"/>
      <c r="N303" s="268"/>
      <c r="O303" s="269"/>
    </row>
    <row r="304" spans="1:15" s="5" customFormat="1" ht="19.5" customHeight="1">
      <c r="A304" s="314"/>
      <c r="B304" s="263"/>
      <c r="C304" s="266"/>
      <c r="D304" s="262"/>
      <c r="E304" s="262"/>
      <c r="F304" s="321"/>
      <c r="G304" s="263"/>
      <c r="H304" s="358"/>
      <c r="I304" s="268"/>
      <c r="J304" s="271"/>
      <c r="K304" s="269"/>
      <c r="L304" s="270"/>
      <c r="M304" s="270"/>
      <c r="N304" s="268"/>
      <c r="O304" s="269"/>
    </row>
    <row r="305" spans="1:15" s="5" customFormat="1" ht="19.5" customHeight="1">
      <c r="A305" s="314"/>
      <c r="B305" s="263"/>
      <c r="C305" s="266"/>
      <c r="D305" s="262"/>
      <c r="E305" s="262"/>
      <c r="F305" s="321"/>
      <c r="G305" s="263"/>
      <c r="H305" s="358"/>
      <c r="I305" s="268"/>
      <c r="J305" s="271"/>
      <c r="K305" s="269"/>
      <c r="L305" s="270"/>
      <c r="M305" s="270"/>
      <c r="N305" s="268"/>
      <c r="O305" s="269"/>
    </row>
    <row r="306" spans="1:15" s="5" customFormat="1" ht="19.5" customHeight="1">
      <c r="A306" s="314"/>
      <c r="B306" s="263"/>
      <c r="C306" s="266"/>
      <c r="D306" s="262"/>
      <c r="E306" s="262"/>
      <c r="F306" s="321"/>
      <c r="G306" s="263"/>
      <c r="H306" s="358"/>
      <c r="I306" s="268"/>
      <c r="J306" s="271"/>
      <c r="K306" s="269"/>
      <c r="L306" s="270"/>
      <c r="M306" s="270"/>
      <c r="N306" s="268"/>
      <c r="O306" s="269"/>
    </row>
    <row r="307" spans="1:15" s="5" customFormat="1" ht="19.5" customHeight="1">
      <c r="A307" s="314"/>
      <c r="B307" s="263"/>
      <c r="C307" s="266"/>
      <c r="D307" s="262"/>
      <c r="E307" s="262"/>
      <c r="F307" s="321"/>
      <c r="G307" s="263"/>
      <c r="H307" s="358"/>
      <c r="I307" s="268"/>
      <c r="J307" s="271"/>
      <c r="K307" s="269"/>
      <c r="L307" s="270"/>
      <c r="M307" s="270"/>
      <c r="N307" s="268"/>
      <c r="O307" s="269"/>
    </row>
    <row r="308" spans="1:15" s="5" customFormat="1" ht="19.5" customHeight="1">
      <c r="A308" s="314"/>
      <c r="B308" s="263"/>
      <c r="C308" s="266"/>
      <c r="D308" s="262"/>
      <c r="E308" s="262"/>
      <c r="F308" s="321"/>
      <c r="G308" s="263"/>
      <c r="H308" s="358"/>
      <c r="I308" s="268"/>
      <c r="J308" s="271"/>
      <c r="K308" s="269"/>
      <c r="L308" s="270"/>
      <c r="M308" s="270"/>
      <c r="N308" s="268"/>
      <c r="O308" s="269"/>
    </row>
    <row r="309" spans="1:15" s="5" customFormat="1" ht="19.5" customHeight="1">
      <c r="A309" s="314"/>
      <c r="B309" s="263"/>
      <c r="C309" s="266"/>
      <c r="D309" s="262"/>
      <c r="E309" s="262"/>
      <c r="F309" s="321"/>
      <c r="G309" s="263"/>
      <c r="H309" s="358"/>
      <c r="I309" s="268"/>
      <c r="J309" s="271"/>
      <c r="K309" s="269"/>
      <c r="L309" s="270"/>
      <c r="M309" s="270"/>
      <c r="N309" s="268"/>
      <c r="O309" s="269"/>
    </row>
    <row r="310" spans="1:15" s="5" customFormat="1" ht="19.5" customHeight="1">
      <c r="A310" s="314"/>
      <c r="B310" s="263"/>
      <c r="C310" s="266"/>
      <c r="D310" s="262"/>
      <c r="E310" s="262"/>
      <c r="F310" s="321"/>
      <c r="G310" s="263"/>
      <c r="H310" s="358"/>
      <c r="I310" s="268"/>
      <c r="J310" s="271"/>
      <c r="K310" s="269"/>
      <c r="L310" s="270"/>
      <c r="M310" s="270"/>
      <c r="N310" s="268"/>
      <c r="O310" s="269"/>
    </row>
    <row r="311" spans="1:15" s="5" customFormat="1" ht="19.5" customHeight="1">
      <c r="A311" s="314"/>
      <c r="B311" s="263"/>
      <c r="C311" s="266"/>
      <c r="D311" s="262"/>
      <c r="E311" s="262"/>
      <c r="F311" s="321"/>
      <c r="G311" s="263"/>
      <c r="H311" s="358"/>
      <c r="I311" s="268"/>
      <c r="J311" s="271"/>
      <c r="K311" s="269"/>
      <c r="L311" s="270"/>
      <c r="M311" s="270"/>
      <c r="N311" s="268"/>
      <c r="O311" s="269"/>
    </row>
    <row r="312" spans="1:15" s="5" customFormat="1" ht="19.5" customHeight="1">
      <c r="A312" s="314"/>
      <c r="B312" s="263"/>
      <c r="C312" s="266"/>
      <c r="D312" s="262"/>
      <c r="E312" s="262"/>
      <c r="F312" s="321"/>
      <c r="G312" s="263"/>
      <c r="H312" s="358"/>
      <c r="I312" s="268"/>
      <c r="J312" s="271"/>
      <c r="K312" s="269"/>
      <c r="L312" s="270"/>
      <c r="M312" s="270"/>
      <c r="N312" s="268"/>
      <c r="O312" s="269"/>
    </row>
    <row r="313" spans="1:15" s="5" customFormat="1" ht="19.5" customHeight="1">
      <c r="A313" s="314"/>
      <c r="B313" s="263"/>
      <c r="C313" s="266"/>
      <c r="D313" s="262"/>
      <c r="E313" s="262"/>
      <c r="F313" s="321"/>
      <c r="G313" s="263"/>
      <c r="H313" s="358"/>
      <c r="I313" s="268"/>
      <c r="J313" s="271"/>
      <c r="K313" s="269"/>
      <c r="L313" s="270"/>
      <c r="M313" s="270"/>
      <c r="N313" s="268"/>
      <c r="O313" s="269"/>
    </row>
    <row r="314" spans="1:15" s="5" customFormat="1" ht="19.5" customHeight="1">
      <c r="A314" s="314"/>
      <c r="B314" s="263"/>
      <c r="C314" s="266"/>
      <c r="D314" s="262"/>
      <c r="E314" s="262"/>
      <c r="F314" s="321"/>
      <c r="G314" s="263"/>
      <c r="H314" s="358"/>
      <c r="I314" s="268"/>
      <c r="J314" s="271"/>
      <c r="K314" s="269"/>
      <c r="L314" s="270"/>
      <c r="M314" s="270"/>
      <c r="N314" s="268"/>
      <c r="O314" s="269"/>
    </row>
    <row r="315" spans="1:15" s="5" customFormat="1" ht="19.5" customHeight="1">
      <c r="A315" s="314"/>
      <c r="B315" s="263"/>
      <c r="C315" s="266"/>
      <c r="D315" s="262"/>
      <c r="E315" s="262"/>
      <c r="F315" s="321"/>
      <c r="G315" s="263"/>
      <c r="H315" s="358"/>
      <c r="I315" s="268"/>
      <c r="J315" s="271"/>
      <c r="K315" s="269"/>
      <c r="L315" s="270"/>
      <c r="M315" s="270"/>
      <c r="N315" s="268"/>
      <c r="O315" s="269"/>
    </row>
    <row r="316" spans="1:15" s="5" customFormat="1" ht="19.5" customHeight="1">
      <c r="A316" s="314"/>
      <c r="B316" s="263"/>
      <c r="C316" s="266"/>
      <c r="D316" s="262"/>
      <c r="E316" s="262"/>
      <c r="F316" s="321"/>
      <c r="G316" s="263"/>
      <c r="H316" s="358"/>
      <c r="I316" s="268"/>
      <c r="J316" s="271"/>
      <c r="K316" s="269"/>
      <c r="L316" s="270"/>
      <c r="M316" s="270"/>
      <c r="N316" s="268"/>
      <c r="O316" s="269"/>
    </row>
    <row r="317" spans="1:15" s="5" customFormat="1" ht="19.5" customHeight="1">
      <c r="A317" s="314"/>
      <c r="B317" s="263"/>
      <c r="C317" s="266"/>
      <c r="D317" s="262"/>
      <c r="E317" s="262"/>
      <c r="F317" s="321"/>
      <c r="G317" s="263"/>
      <c r="H317" s="358"/>
      <c r="I317" s="268"/>
      <c r="J317" s="271"/>
      <c r="K317" s="269"/>
      <c r="L317" s="270"/>
      <c r="M317" s="270"/>
      <c r="N317" s="268"/>
      <c r="O317" s="269"/>
    </row>
    <row r="318" spans="1:15" s="5" customFormat="1" ht="19.5" customHeight="1">
      <c r="A318" s="314"/>
      <c r="B318" s="263"/>
      <c r="C318" s="266"/>
      <c r="D318" s="262"/>
      <c r="E318" s="262"/>
      <c r="F318" s="321"/>
      <c r="G318" s="263"/>
      <c r="H318" s="358"/>
      <c r="I318" s="268"/>
      <c r="J318" s="271"/>
      <c r="K318" s="269"/>
      <c r="L318" s="270"/>
      <c r="M318" s="270"/>
      <c r="N318" s="268"/>
      <c r="O318" s="269"/>
    </row>
    <row r="319" spans="1:15" s="5" customFormat="1" ht="19.5" customHeight="1">
      <c r="A319" s="314"/>
      <c r="B319" s="263"/>
      <c r="C319" s="266"/>
      <c r="D319" s="262"/>
      <c r="E319" s="262"/>
      <c r="F319" s="321"/>
      <c r="G319" s="263"/>
      <c r="H319" s="358"/>
      <c r="I319" s="268"/>
      <c r="J319" s="271"/>
      <c r="K319" s="269"/>
      <c r="L319" s="270"/>
      <c r="M319" s="270"/>
      <c r="N319" s="268"/>
      <c r="O319" s="269"/>
    </row>
    <row r="320" spans="1:15" s="5" customFormat="1" ht="19.5" customHeight="1">
      <c r="A320" s="314"/>
      <c r="B320" s="263"/>
      <c r="C320" s="266"/>
      <c r="D320" s="262"/>
      <c r="E320" s="262"/>
      <c r="F320" s="321"/>
      <c r="G320" s="263"/>
      <c r="H320" s="358"/>
      <c r="I320" s="268"/>
      <c r="J320" s="271"/>
      <c r="K320" s="269"/>
      <c r="L320" s="270"/>
      <c r="M320" s="270"/>
      <c r="N320" s="268"/>
      <c r="O320" s="269"/>
    </row>
    <row r="321" spans="1:15" s="5" customFormat="1" ht="19.5" customHeight="1">
      <c r="A321" s="314"/>
      <c r="B321" s="263"/>
      <c r="C321" s="266"/>
      <c r="D321" s="262"/>
      <c r="E321" s="262"/>
      <c r="F321" s="321"/>
      <c r="G321" s="263"/>
      <c r="H321" s="358"/>
      <c r="I321" s="268"/>
      <c r="J321" s="271"/>
      <c r="K321" s="269"/>
      <c r="L321" s="270"/>
      <c r="M321" s="270"/>
      <c r="N321" s="268"/>
      <c r="O321" s="269"/>
    </row>
    <row r="322" spans="1:15" s="5" customFormat="1" ht="19.5" customHeight="1">
      <c r="A322" s="314"/>
      <c r="B322" s="263"/>
      <c r="C322" s="266"/>
      <c r="D322" s="262"/>
      <c r="E322" s="262"/>
      <c r="F322" s="321"/>
      <c r="G322" s="263"/>
      <c r="H322" s="358"/>
      <c r="I322" s="268"/>
      <c r="J322" s="271"/>
      <c r="K322" s="269"/>
      <c r="L322" s="270"/>
      <c r="M322" s="270"/>
      <c r="N322" s="268"/>
      <c r="O322" s="269"/>
    </row>
    <row r="323" spans="1:15" s="5" customFormat="1" ht="19.5" customHeight="1">
      <c r="A323" s="314"/>
      <c r="B323" s="263"/>
      <c r="C323" s="266"/>
      <c r="D323" s="262"/>
      <c r="E323" s="262"/>
      <c r="F323" s="321"/>
      <c r="G323" s="263"/>
      <c r="H323" s="358"/>
      <c r="I323" s="268"/>
      <c r="J323" s="271"/>
      <c r="K323" s="269"/>
      <c r="L323" s="270"/>
      <c r="M323" s="270"/>
      <c r="N323" s="268"/>
      <c r="O323" s="269"/>
    </row>
    <row r="324" spans="1:15" s="5" customFormat="1" ht="19.5" customHeight="1">
      <c r="A324" s="314"/>
      <c r="B324" s="263"/>
      <c r="C324" s="266"/>
      <c r="D324" s="262"/>
      <c r="E324" s="262"/>
      <c r="F324" s="321"/>
      <c r="G324" s="263"/>
      <c r="H324" s="358"/>
      <c r="I324" s="268"/>
      <c r="J324" s="271"/>
      <c r="K324" s="269"/>
      <c r="L324" s="270"/>
      <c r="M324" s="270"/>
      <c r="N324" s="268"/>
      <c r="O324" s="269"/>
    </row>
    <row r="325" spans="1:15" s="5" customFormat="1" ht="19.5" customHeight="1">
      <c r="A325" s="314"/>
      <c r="B325" s="263"/>
      <c r="C325" s="266"/>
      <c r="D325" s="262"/>
      <c r="E325" s="262"/>
      <c r="F325" s="321"/>
      <c r="G325" s="263"/>
      <c r="H325" s="358"/>
      <c r="I325" s="268"/>
      <c r="J325" s="271"/>
      <c r="K325" s="269"/>
      <c r="L325" s="270"/>
      <c r="M325" s="270"/>
      <c r="N325" s="268"/>
      <c r="O325" s="269"/>
    </row>
    <row r="326" spans="1:15" s="5" customFormat="1" ht="19.5" customHeight="1">
      <c r="A326" s="314"/>
      <c r="B326" s="263"/>
      <c r="C326" s="266"/>
      <c r="D326" s="262"/>
      <c r="E326" s="262"/>
      <c r="F326" s="321"/>
      <c r="G326" s="263"/>
      <c r="H326" s="358"/>
      <c r="I326" s="268"/>
      <c r="J326" s="271"/>
      <c r="K326" s="269"/>
      <c r="L326" s="270"/>
      <c r="M326" s="270"/>
      <c r="N326" s="268"/>
      <c r="O326" s="269"/>
    </row>
    <row r="327" spans="1:15" s="5" customFormat="1" ht="19.5" customHeight="1">
      <c r="A327" s="314"/>
      <c r="B327" s="263"/>
      <c r="C327" s="266"/>
      <c r="D327" s="262"/>
      <c r="E327" s="262"/>
      <c r="F327" s="321"/>
      <c r="G327" s="263"/>
      <c r="H327" s="358"/>
      <c r="I327" s="268"/>
      <c r="J327" s="271"/>
      <c r="K327" s="269"/>
      <c r="L327" s="270"/>
      <c r="M327" s="270"/>
      <c r="N327" s="268"/>
      <c r="O327" s="269"/>
    </row>
    <row r="328" spans="1:15" s="5" customFormat="1" ht="19.5" customHeight="1">
      <c r="A328" s="314"/>
      <c r="B328" s="263"/>
      <c r="C328" s="266"/>
      <c r="D328" s="262"/>
      <c r="E328" s="262"/>
      <c r="F328" s="321"/>
      <c r="G328" s="263"/>
      <c r="H328" s="358"/>
      <c r="I328" s="268"/>
      <c r="J328" s="271"/>
      <c r="K328" s="269"/>
      <c r="L328" s="270"/>
      <c r="M328" s="270"/>
      <c r="N328" s="268"/>
      <c r="O328" s="269"/>
    </row>
    <row r="329" spans="1:15" s="5" customFormat="1" ht="19.5" customHeight="1">
      <c r="A329" s="314"/>
      <c r="B329" s="263"/>
      <c r="C329" s="266"/>
      <c r="D329" s="262"/>
      <c r="E329" s="262"/>
      <c r="F329" s="321"/>
      <c r="G329" s="263"/>
      <c r="H329" s="358"/>
      <c r="I329" s="268"/>
      <c r="J329" s="271"/>
      <c r="K329" s="269"/>
      <c r="L329" s="270"/>
      <c r="M329" s="270"/>
      <c r="N329" s="268"/>
      <c r="O329" s="269"/>
    </row>
    <row r="330" spans="1:15" s="5" customFormat="1" ht="19.5" customHeight="1">
      <c r="A330" s="314"/>
      <c r="B330" s="263"/>
      <c r="C330" s="266"/>
      <c r="D330" s="262"/>
      <c r="E330" s="262"/>
      <c r="F330" s="321"/>
      <c r="G330" s="263"/>
      <c r="H330" s="358"/>
      <c r="I330" s="268"/>
      <c r="J330" s="271"/>
      <c r="K330" s="269"/>
      <c r="L330" s="270"/>
      <c r="M330" s="270"/>
      <c r="N330" s="268"/>
      <c r="O330" s="269"/>
    </row>
    <row r="331" spans="1:15" s="5" customFormat="1" ht="19.5" customHeight="1">
      <c r="A331" s="314"/>
      <c r="B331" s="263"/>
      <c r="C331" s="266"/>
      <c r="D331" s="262"/>
      <c r="E331" s="262"/>
      <c r="F331" s="321"/>
      <c r="G331" s="263"/>
      <c r="H331" s="358"/>
      <c r="I331" s="268"/>
      <c r="J331" s="271"/>
      <c r="K331" s="269"/>
      <c r="L331" s="270"/>
      <c r="M331" s="270"/>
      <c r="N331" s="268"/>
      <c r="O331" s="269"/>
    </row>
    <row r="332" spans="1:15" s="5" customFormat="1" ht="19.5" customHeight="1">
      <c r="A332" s="314"/>
      <c r="B332" s="263"/>
      <c r="C332" s="266"/>
      <c r="D332" s="262"/>
      <c r="E332" s="262"/>
      <c r="F332" s="321"/>
      <c r="G332" s="263"/>
      <c r="H332" s="358"/>
      <c r="I332" s="268"/>
      <c r="J332" s="271"/>
      <c r="K332" s="269"/>
      <c r="L332" s="270"/>
      <c r="M332" s="270"/>
      <c r="N332" s="268"/>
      <c r="O332" s="269"/>
    </row>
    <row r="333" spans="1:15" s="5" customFormat="1" ht="19.5" customHeight="1">
      <c r="A333" s="314"/>
      <c r="B333" s="263"/>
      <c r="C333" s="266"/>
      <c r="D333" s="262"/>
      <c r="E333" s="262"/>
      <c r="F333" s="321"/>
      <c r="G333" s="263"/>
      <c r="H333" s="358"/>
      <c r="I333" s="268"/>
      <c r="J333" s="271"/>
      <c r="K333" s="269"/>
      <c r="L333" s="270"/>
      <c r="M333" s="270"/>
      <c r="N333" s="268"/>
      <c r="O333" s="269"/>
    </row>
    <row r="334" spans="1:15" s="5" customFormat="1" ht="19.5" customHeight="1">
      <c r="A334" s="314">
        <v>28</v>
      </c>
      <c r="B334" s="263">
        <v>28</v>
      </c>
      <c r="C334" s="266">
        <v>63021</v>
      </c>
      <c r="D334" s="262" t="s">
        <v>1467</v>
      </c>
      <c r="E334" s="262" t="s">
        <v>1467</v>
      </c>
      <c r="F334" s="321">
        <v>0</v>
      </c>
      <c r="G334" s="263">
        <f t="shared" ref="G334:G342" si="8">F334*14</f>
        <v>0</v>
      </c>
      <c r="H334" s="358"/>
      <c r="I334" s="268"/>
      <c r="J334" s="271"/>
      <c r="K334" s="269"/>
      <c r="L334" s="270"/>
      <c r="M334" s="270"/>
      <c r="N334" s="268"/>
      <c r="O334" s="269"/>
    </row>
    <row r="335" spans="1:15" s="5" customFormat="1" ht="19.5" customHeight="1">
      <c r="A335" s="314">
        <v>40</v>
      </c>
      <c r="B335" s="248">
        <v>40</v>
      </c>
      <c r="C335" s="34">
        <v>61055</v>
      </c>
      <c r="D335" s="249" t="s">
        <v>1467</v>
      </c>
      <c r="E335" s="249" t="s">
        <v>1467</v>
      </c>
      <c r="F335" s="315">
        <v>0</v>
      </c>
      <c r="G335" s="263">
        <f t="shared" si="8"/>
        <v>0</v>
      </c>
      <c r="H335" s="352"/>
      <c r="I335" s="251"/>
      <c r="K335" s="252"/>
      <c r="L335" s="17"/>
      <c r="M335" s="17"/>
      <c r="N335" s="251"/>
      <c r="O335" s="252"/>
    </row>
    <row r="336" spans="1:15" s="5" customFormat="1" ht="19.5" customHeight="1">
      <c r="A336" s="314">
        <v>84</v>
      </c>
      <c r="B336" s="248">
        <v>84</v>
      </c>
      <c r="C336" s="34">
        <v>51275</v>
      </c>
      <c r="D336" s="249" t="s">
        <v>1467</v>
      </c>
      <c r="E336" s="249" t="s">
        <v>1467</v>
      </c>
      <c r="F336" s="315">
        <v>0</v>
      </c>
      <c r="G336" s="263">
        <f t="shared" si="8"/>
        <v>0</v>
      </c>
      <c r="H336" s="352"/>
      <c r="I336" s="251"/>
      <c r="K336" s="252"/>
      <c r="L336" s="17"/>
      <c r="M336" s="17"/>
      <c r="N336" s="251"/>
      <c r="O336" s="252"/>
    </row>
    <row r="337" spans="1:15" s="5" customFormat="1" ht="19.5" customHeight="1">
      <c r="A337" s="314">
        <v>138</v>
      </c>
      <c r="B337" s="263">
        <v>138</v>
      </c>
      <c r="C337" s="34">
        <v>82070</v>
      </c>
      <c r="D337" s="249" t="s">
        <v>1467</v>
      </c>
      <c r="E337" s="249" t="s">
        <v>1467</v>
      </c>
      <c r="F337" s="315">
        <v>0</v>
      </c>
      <c r="G337" s="263">
        <f t="shared" si="8"/>
        <v>0</v>
      </c>
      <c r="H337" s="352"/>
      <c r="I337" s="251"/>
      <c r="K337" s="252"/>
      <c r="L337" s="17"/>
      <c r="M337" s="17"/>
      <c r="N337" s="251"/>
      <c r="O337" s="252"/>
    </row>
    <row r="338" spans="1:15" s="5" customFormat="1" ht="19.5" customHeight="1">
      <c r="A338" s="314">
        <v>162</v>
      </c>
      <c r="B338" s="248">
        <v>162</v>
      </c>
      <c r="C338" s="34">
        <v>61078</v>
      </c>
      <c r="D338" s="249" t="s">
        <v>1467</v>
      </c>
      <c r="E338" s="249" t="s">
        <v>1467</v>
      </c>
      <c r="F338" s="315">
        <v>0</v>
      </c>
      <c r="G338" s="263">
        <f t="shared" si="8"/>
        <v>0</v>
      </c>
      <c r="H338" s="352"/>
      <c r="I338" s="251"/>
      <c r="K338" s="252"/>
      <c r="L338" s="17"/>
      <c r="M338" s="17"/>
      <c r="N338" s="251"/>
      <c r="O338" s="252"/>
    </row>
    <row r="339" spans="1:15" s="5" customFormat="1" ht="19.5" customHeight="1">
      <c r="A339" s="314">
        <v>184</v>
      </c>
      <c r="B339" s="248">
        <v>184</v>
      </c>
      <c r="C339" s="34">
        <v>52174</v>
      </c>
      <c r="D339" s="249" t="s">
        <v>1467</v>
      </c>
      <c r="E339" s="249" t="s">
        <v>1467</v>
      </c>
      <c r="F339" s="315">
        <v>0</v>
      </c>
      <c r="G339" s="263">
        <f t="shared" si="8"/>
        <v>0</v>
      </c>
      <c r="H339" s="352"/>
      <c r="I339" s="251"/>
      <c r="J339" s="248"/>
      <c r="K339" s="252"/>
      <c r="L339" s="17"/>
      <c r="M339" s="17"/>
      <c r="N339" s="251"/>
      <c r="O339" s="252"/>
    </row>
    <row r="340" spans="1:15" s="5" customFormat="1" ht="19.5" customHeight="1">
      <c r="A340" s="314">
        <v>205</v>
      </c>
      <c r="B340" s="263">
        <v>205</v>
      </c>
      <c r="C340" s="34">
        <v>80017</v>
      </c>
      <c r="D340" s="249" t="s">
        <v>1467</v>
      </c>
      <c r="E340" s="249" t="s">
        <v>1467</v>
      </c>
      <c r="F340" s="315">
        <v>0</v>
      </c>
      <c r="G340" s="263">
        <f t="shared" si="8"/>
        <v>0</v>
      </c>
      <c r="H340" s="352"/>
      <c r="I340" s="251"/>
      <c r="K340" s="252"/>
      <c r="L340" s="17"/>
      <c r="M340" s="17"/>
      <c r="N340" s="251"/>
      <c r="O340" s="252"/>
    </row>
    <row r="341" spans="1:15" s="5" customFormat="1" ht="19.5" customHeight="1">
      <c r="A341" s="314">
        <v>208</v>
      </c>
      <c r="B341" s="248">
        <v>208</v>
      </c>
      <c r="C341" s="34">
        <v>70321</v>
      </c>
      <c r="D341" s="249" t="s">
        <v>1467</v>
      </c>
      <c r="E341" s="249" t="s">
        <v>1467</v>
      </c>
      <c r="F341" s="315">
        <v>0</v>
      </c>
      <c r="G341" s="263">
        <f t="shared" si="8"/>
        <v>0</v>
      </c>
      <c r="H341" s="352"/>
      <c r="I341" s="251"/>
      <c r="K341" s="252"/>
      <c r="L341" s="17"/>
      <c r="M341" s="17"/>
      <c r="N341" s="251"/>
      <c r="O341" s="252"/>
    </row>
    <row r="342" spans="1:15" s="5" customFormat="1" ht="19.5" customHeight="1">
      <c r="A342" s="314">
        <v>231</v>
      </c>
      <c r="B342" s="248">
        <v>231</v>
      </c>
      <c r="C342" s="34">
        <v>60275</v>
      </c>
      <c r="D342" s="249" t="s">
        <v>1467</v>
      </c>
      <c r="E342" s="249" t="s">
        <v>1467</v>
      </c>
      <c r="F342" s="315">
        <v>0</v>
      </c>
      <c r="G342" s="263">
        <f t="shared" si="8"/>
        <v>0</v>
      </c>
      <c r="H342" s="352"/>
      <c r="I342" s="251"/>
      <c r="K342" s="252"/>
      <c r="L342" s="17"/>
      <c r="M342" s="17"/>
      <c r="N342" s="251"/>
      <c r="O342" s="252"/>
    </row>
    <row r="343" spans="1:15" s="5" customFormat="1" ht="19.5" customHeight="1">
      <c r="A343" s="314"/>
      <c r="B343" s="248"/>
      <c r="C343" s="34"/>
      <c r="D343" s="249"/>
      <c r="E343" s="249"/>
      <c r="F343" s="315"/>
      <c r="G343" s="263"/>
      <c r="H343" s="352"/>
      <c r="I343" s="251"/>
      <c r="K343" s="252"/>
      <c r="L343" s="17"/>
      <c r="M343" s="17"/>
      <c r="N343" s="251"/>
      <c r="O343" s="252"/>
    </row>
    <row r="344" spans="1:15" s="5" customFormat="1" ht="19.5" customHeight="1">
      <c r="A344" s="314"/>
      <c r="B344" s="248"/>
      <c r="C344" s="34"/>
      <c r="D344" s="249"/>
      <c r="E344" s="249"/>
      <c r="F344" s="315"/>
      <c r="G344" s="263"/>
      <c r="H344" s="352"/>
      <c r="I344" s="251"/>
      <c r="K344" s="252"/>
      <c r="L344" s="17"/>
      <c r="M344" s="17"/>
      <c r="N344" s="251"/>
      <c r="O344" s="252"/>
    </row>
    <row r="345" spans="1:15" s="5" customFormat="1" ht="19.5" customHeight="1">
      <c r="A345" s="314"/>
      <c r="B345" s="248"/>
      <c r="C345" s="34"/>
      <c r="D345" s="249"/>
      <c r="E345" s="249"/>
      <c r="F345" s="315"/>
      <c r="G345" s="263"/>
      <c r="H345" s="352"/>
      <c r="I345" s="251"/>
      <c r="K345" s="252"/>
      <c r="L345" s="17"/>
      <c r="M345" s="17"/>
      <c r="N345" s="251"/>
      <c r="O345" s="252"/>
    </row>
    <row r="346" spans="1:15" s="5" customFormat="1" ht="19.5" customHeight="1">
      <c r="A346" s="314"/>
      <c r="B346" s="248"/>
      <c r="C346" s="34"/>
      <c r="D346" s="249"/>
      <c r="E346" s="249"/>
      <c r="F346" s="315"/>
      <c r="G346" s="263"/>
      <c r="H346" s="352"/>
      <c r="I346" s="251"/>
      <c r="J346" s="248"/>
      <c r="K346" s="252"/>
      <c r="L346" s="17"/>
      <c r="M346" s="17"/>
      <c r="N346" s="251"/>
      <c r="O346" s="252"/>
    </row>
    <row r="347" spans="1:15" s="5" customFormat="1" ht="19.5" customHeight="1">
      <c r="A347" s="314"/>
      <c r="B347" s="248"/>
      <c r="C347" s="34"/>
      <c r="D347" s="249"/>
      <c r="E347" s="249"/>
      <c r="F347" s="315"/>
      <c r="G347" s="263"/>
      <c r="H347" s="352"/>
      <c r="I347" s="251"/>
      <c r="K347" s="252"/>
      <c r="L347" s="17"/>
      <c r="M347" s="17"/>
      <c r="N347" s="251"/>
      <c r="O347" s="252"/>
    </row>
    <row r="348" spans="1:15" s="5" customFormat="1" ht="19.5" customHeight="1">
      <c r="A348" s="314"/>
      <c r="B348" s="248"/>
      <c r="C348" s="34"/>
      <c r="D348" s="249"/>
      <c r="E348" s="249"/>
      <c r="F348" s="315"/>
      <c r="G348" s="263"/>
      <c r="H348" s="352"/>
      <c r="I348" s="251"/>
      <c r="J348" s="248"/>
      <c r="K348" s="252"/>
      <c r="L348" s="17"/>
      <c r="M348" s="17"/>
      <c r="N348" s="251"/>
      <c r="O348" s="252"/>
    </row>
    <row r="349" spans="1:15" s="5" customFormat="1" ht="19.5" customHeight="1">
      <c r="A349" s="314"/>
      <c r="B349" s="248"/>
      <c r="C349" s="34"/>
      <c r="D349" s="249"/>
      <c r="E349" s="249"/>
      <c r="F349" s="315"/>
      <c r="G349" s="263"/>
      <c r="H349" s="352"/>
      <c r="I349" s="251"/>
      <c r="K349" s="252"/>
      <c r="L349" s="17"/>
      <c r="M349" s="17"/>
      <c r="N349" s="251"/>
      <c r="O349" s="252"/>
    </row>
    <row r="350" spans="1:15" s="5" customFormat="1" ht="19.5" customHeight="1">
      <c r="A350" s="314"/>
      <c r="B350" s="248"/>
      <c r="C350" s="34"/>
      <c r="D350" s="249"/>
      <c r="E350" s="249"/>
      <c r="F350" s="315"/>
      <c r="G350" s="263"/>
      <c r="H350" s="352"/>
      <c r="I350" s="251"/>
      <c r="J350" s="316"/>
      <c r="K350" s="252"/>
      <c r="L350" s="17"/>
      <c r="M350" s="17"/>
      <c r="N350" s="251"/>
      <c r="O350" s="252"/>
    </row>
    <row r="351" spans="1:15" s="5" customFormat="1" ht="19.5" customHeight="1">
      <c r="A351" s="314"/>
      <c r="B351" s="248"/>
      <c r="C351" s="34"/>
      <c r="D351" s="249"/>
      <c r="E351" s="249"/>
      <c r="F351" s="315"/>
      <c r="G351" s="263"/>
      <c r="H351" s="352"/>
      <c r="I351" s="251"/>
      <c r="K351" s="252"/>
      <c r="L351" s="17"/>
      <c r="M351" s="17"/>
      <c r="N351" s="251"/>
      <c r="O351" s="252"/>
    </row>
    <row r="352" spans="1:15" s="5" customFormat="1" ht="19.5" customHeight="1">
      <c r="A352" s="314"/>
      <c r="B352" s="248"/>
      <c r="C352" s="34"/>
      <c r="D352" s="249"/>
      <c r="E352" s="249"/>
      <c r="F352" s="315"/>
      <c r="G352" s="263"/>
      <c r="H352" s="352"/>
      <c r="I352" s="251"/>
      <c r="K352" s="252"/>
      <c r="L352" s="17"/>
      <c r="M352" s="17"/>
      <c r="N352" s="251"/>
      <c r="O352" s="252"/>
    </row>
    <row r="353" spans="1:15" s="5" customFormat="1" ht="19.5" customHeight="1">
      <c r="A353" s="314"/>
      <c r="B353" s="248"/>
      <c r="C353" s="34"/>
      <c r="D353" s="249"/>
      <c r="E353" s="249"/>
      <c r="F353" s="315"/>
      <c r="G353" s="263"/>
      <c r="H353" s="352"/>
      <c r="I353" s="251"/>
      <c r="K353" s="252"/>
      <c r="L353" s="17"/>
      <c r="M353" s="17"/>
      <c r="N353" s="251"/>
      <c r="O353" s="252"/>
    </row>
    <row r="354" spans="1:15" s="5" customFormat="1" ht="19.5" customHeight="1">
      <c r="A354" s="314"/>
      <c r="B354" s="248"/>
      <c r="C354" s="34"/>
      <c r="D354" s="249"/>
      <c r="E354" s="249"/>
      <c r="F354" s="315"/>
      <c r="G354" s="263"/>
      <c r="H354" s="352"/>
      <c r="I354" s="251"/>
      <c r="K354" s="252"/>
      <c r="L354" s="17"/>
      <c r="M354" s="17"/>
      <c r="N354" s="251"/>
      <c r="O354" s="252"/>
    </row>
    <row r="355" spans="1:15" s="5" customFormat="1" ht="19.5" customHeight="1">
      <c r="A355" s="314"/>
      <c r="B355" s="248"/>
      <c r="C355" s="34"/>
      <c r="D355" s="249"/>
      <c r="E355" s="249"/>
      <c r="F355" s="315"/>
      <c r="G355" s="263"/>
      <c r="H355" s="352"/>
      <c r="I355" s="251"/>
      <c r="J355" s="248"/>
      <c r="K355" s="252"/>
      <c r="L355" s="17"/>
      <c r="M355" s="17"/>
      <c r="N355" s="251"/>
      <c r="O355" s="252"/>
    </row>
    <row r="356" spans="1:15" s="5" customFormat="1" ht="19.5" customHeight="1">
      <c r="A356" s="314"/>
      <c r="B356" s="248"/>
      <c r="C356" s="34"/>
      <c r="D356" s="249"/>
      <c r="E356" s="249"/>
      <c r="F356" s="315"/>
      <c r="G356" s="263"/>
      <c r="H356" s="352"/>
      <c r="I356" s="251"/>
      <c r="J356" s="248"/>
      <c r="K356" s="252"/>
      <c r="L356" s="17"/>
      <c r="M356" s="17"/>
      <c r="N356" s="251"/>
      <c r="O356" s="252"/>
    </row>
    <row r="357" spans="1:15" s="5" customFormat="1" ht="19.5" customHeight="1">
      <c r="A357" s="314"/>
      <c r="B357" s="248"/>
      <c r="C357" s="34"/>
      <c r="D357" s="249"/>
      <c r="E357" s="249"/>
      <c r="F357" s="315"/>
      <c r="G357" s="263"/>
      <c r="H357" s="352"/>
      <c r="I357" s="251"/>
      <c r="K357" s="252"/>
      <c r="L357" s="17"/>
      <c r="M357" s="17"/>
      <c r="N357" s="251"/>
      <c r="O357" s="252"/>
    </row>
    <row r="358" spans="1:15" s="5" customFormat="1" ht="19.5" customHeight="1">
      <c r="A358" s="314"/>
      <c r="B358" s="248"/>
      <c r="C358" s="34"/>
      <c r="D358" s="249"/>
      <c r="E358" s="249"/>
      <c r="F358" s="315"/>
      <c r="G358" s="263"/>
      <c r="H358" s="352"/>
      <c r="I358" s="251"/>
      <c r="K358" s="252"/>
      <c r="L358" s="17"/>
      <c r="M358" s="17"/>
      <c r="N358" s="251"/>
      <c r="O358" s="252"/>
    </row>
    <row r="359" spans="1:15" s="5" customFormat="1" ht="19.5" customHeight="1">
      <c r="A359" s="314"/>
      <c r="B359" s="248"/>
      <c r="C359" s="34"/>
      <c r="D359" s="249"/>
      <c r="E359" s="249"/>
      <c r="F359" s="315"/>
      <c r="G359" s="263"/>
      <c r="H359" s="352"/>
      <c r="I359" s="251"/>
      <c r="K359" s="252"/>
      <c r="L359" s="17"/>
      <c r="M359" s="17"/>
      <c r="N359" s="251"/>
      <c r="O359" s="252"/>
    </row>
    <row r="360" spans="1:15" s="5" customFormat="1" ht="19.5" customHeight="1">
      <c r="A360" s="314"/>
      <c r="B360" s="248"/>
      <c r="C360" s="34"/>
      <c r="D360" s="249"/>
      <c r="E360" s="249"/>
      <c r="F360" s="315"/>
      <c r="G360" s="263"/>
      <c r="H360" s="352"/>
      <c r="I360" s="251"/>
      <c r="K360" s="252"/>
      <c r="L360" s="17"/>
      <c r="M360" s="17"/>
      <c r="N360" s="251"/>
      <c r="O360" s="252"/>
    </row>
    <row r="361" spans="1:15" s="5" customFormat="1" ht="19.5" customHeight="1">
      <c r="A361" s="314"/>
      <c r="B361" s="248"/>
      <c r="C361" s="34"/>
      <c r="D361" s="249"/>
      <c r="E361" s="249"/>
      <c r="F361" s="315"/>
      <c r="G361" s="263"/>
      <c r="H361" s="352"/>
      <c r="I361" s="251"/>
      <c r="K361" s="252"/>
      <c r="L361" s="17"/>
      <c r="M361" s="17"/>
      <c r="N361" s="251"/>
      <c r="O361" s="252"/>
    </row>
    <row r="362" spans="1:15" s="5" customFormat="1" ht="19.5" customHeight="1">
      <c r="A362" s="314"/>
      <c r="B362" s="248"/>
      <c r="C362" s="34"/>
      <c r="D362" s="249"/>
      <c r="E362" s="249"/>
      <c r="F362" s="315"/>
      <c r="G362" s="263"/>
      <c r="H362" s="352"/>
      <c r="I362" s="251"/>
      <c r="K362" s="252"/>
      <c r="L362" s="17"/>
      <c r="M362" s="17"/>
      <c r="N362" s="251"/>
      <c r="O362" s="252"/>
    </row>
    <row r="363" spans="1:15" s="5" customFormat="1" ht="19.5" customHeight="1">
      <c r="A363" s="314"/>
      <c r="B363" s="248"/>
      <c r="C363" s="34"/>
      <c r="D363" s="249"/>
      <c r="E363" s="249"/>
      <c r="F363" s="315"/>
      <c r="G363" s="263"/>
      <c r="H363" s="352"/>
      <c r="I363" s="251"/>
      <c r="K363" s="252"/>
      <c r="L363" s="17"/>
      <c r="M363" s="17"/>
      <c r="N363" s="251"/>
      <c r="O363" s="252"/>
    </row>
    <row r="364" spans="1:15" s="5" customFormat="1" ht="19.5" customHeight="1">
      <c r="A364" s="314"/>
      <c r="B364" s="248"/>
      <c r="C364" s="34"/>
      <c r="D364" s="249"/>
      <c r="E364" s="249"/>
      <c r="F364" s="315"/>
      <c r="G364" s="263"/>
      <c r="H364" s="352"/>
      <c r="I364" s="251"/>
      <c r="K364" s="252"/>
      <c r="L364" s="17"/>
      <c r="M364" s="17"/>
      <c r="N364" s="251"/>
      <c r="O364" s="252"/>
    </row>
    <row r="365" spans="1:15" s="5" customFormat="1" ht="19.5" customHeight="1">
      <c r="A365" s="314"/>
      <c r="B365" s="248"/>
      <c r="C365" s="34"/>
      <c r="D365" s="249"/>
      <c r="E365" s="249"/>
      <c r="F365" s="315"/>
      <c r="G365" s="263"/>
      <c r="H365" s="352"/>
      <c r="I365" s="251"/>
      <c r="K365" s="252"/>
      <c r="L365" s="17"/>
      <c r="M365" s="17"/>
      <c r="N365" s="251"/>
      <c r="O365" s="252"/>
    </row>
    <row r="366" spans="1:15" s="5" customFormat="1" ht="19.5" customHeight="1">
      <c r="A366" s="314"/>
      <c r="B366" s="248"/>
      <c r="C366" s="34"/>
      <c r="D366" s="249"/>
      <c r="E366" s="249"/>
      <c r="F366" s="315"/>
      <c r="G366" s="263"/>
      <c r="H366" s="352"/>
      <c r="I366" s="251"/>
      <c r="K366" s="252"/>
      <c r="L366" s="17"/>
      <c r="M366" s="17"/>
      <c r="N366" s="251"/>
      <c r="O366" s="252"/>
    </row>
    <row r="367" spans="1:15" s="5" customFormat="1" ht="19.5" customHeight="1">
      <c r="A367" s="314"/>
      <c r="B367" s="248"/>
      <c r="C367" s="34"/>
      <c r="D367" s="249"/>
      <c r="E367" s="249"/>
      <c r="F367" s="315"/>
      <c r="G367" s="263"/>
      <c r="H367" s="352"/>
      <c r="I367" s="251"/>
      <c r="K367" s="252"/>
      <c r="L367" s="17"/>
      <c r="M367" s="17"/>
      <c r="N367" s="251"/>
      <c r="O367" s="252"/>
    </row>
    <row r="368" spans="1:15" s="5" customFormat="1" ht="19.5" customHeight="1">
      <c r="A368" s="314"/>
      <c r="B368" s="248"/>
      <c r="C368" s="34"/>
      <c r="D368" s="249"/>
      <c r="E368" s="249"/>
      <c r="F368" s="315"/>
      <c r="G368" s="263"/>
      <c r="H368" s="352"/>
      <c r="I368" s="251"/>
      <c r="J368" s="248"/>
      <c r="K368" s="252"/>
      <c r="L368" s="17"/>
      <c r="M368" s="17"/>
      <c r="N368" s="251"/>
      <c r="O368" s="252"/>
    </row>
    <row r="369" spans="1:15" s="5" customFormat="1" ht="19.5" customHeight="1">
      <c r="A369" s="314"/>
      <c r="B369" s="248"/>
      <c r="C369" s="34"/>
      <c r="D369" s="249"/>
      <c r="E369" s="249"/>
      <c r="F369" s="315"/>
      <c r="G369" s="263"/>
      <c r="H369" s="352"/>
      <c r="I369" s="251"/>
      <c r="K369" s="252"/>
      <c r="L369" s="17"/>
      <c r="M369" s="17"/>
      <c r="N369" s="251"/>
      <c r="O369" s="252"/>
    </row>
    <row r="370" spans="1:15" s="5" customFormat="1" ht="19.5" customHeight="1">
      <c r="A370" s="314"/>
      <c r="B370" s="248"/>
      <c r="C370" s="34"/>
      <c r="D370" s="249"/>
      <c r="E370" s="249"/>
      <c r="F370" s="315"/>
      <c r="G370" s="263"/>
      <c r="H370" s="352"/>
      <c r="I370" s="251"/>
      <c r="J370" s="248"/>
      <c r="K370" s="252"/>
      <c r="L370" s="17"/>
      <c r="M370" s="17"/>
      <c r="N370" s="251"/>
      <c r="O370" s="252"/>
    </row>
    <row r="371" spans="1:15" s="5" customFormat="1" ht="19.5" customHeight="1">
      <c r="A371" s="314"/>
      <c r="B371" s="248"/>
      <c r="C371" s="34"/>
      <c r="D371" s="249"/>
      <c r="E371" s="249"/>
      <c r="F371" s="315"/>
      <c r="G371" s="263"/>
      <c r="H371" s="352"/>
      <c r="I371" s="251"/>
      <c r="J371" s="248"/>
      <c r="K371" s="252"/>
      <c r="L371" s="17"/>
      <c r="M371" s="17"/>
      <c r="N371" s="251"/>
      <c r="O371" s="252"/>
    </row>
    <row r="372" spans="1:15" s="5" customFormat="1" ht="19.5" customHeight="1">
      <c r="A372" s="314"/>
      <c r="B372" s="248"/>
      <c r="C372" s="34"/>
      <c r="D372" s="249"/>
      <c r="E372" s="249"/>
      <c r="F372" s="315"/>
      <c r="G372" s="263"/>
      <c r="H372" s="352"/>
      <c r="I372" s="251"/>
      <c r="K372" s="252"/>
      <c r="L372" s="17"/>
      <c r="M372" s="17"/>
      <c r="N372" s="251"/>
      <c r="O372" s="252"/>
    </row>
    <row r="373" spans="1:15" s="5" customFormat="1" ht="19.5" customHeight="1">
      <c r="A373" s="314"/>
      <c r="B373" s="248"/>
      <c r="C373" s="34"/>
      <c r="D373" s="249"/>
      <c r="E373" s="249"/>
      <c r="F373" s="315"/>
      <c r="G373" s="263"/>
      <c r="H373" s="352"/>
      <c r="I373" s="251"/>
      <c r="K373" s="252"/>
      <c r="L373" s="17"/>
      <c r="M373" s="17"/>
      <c r="N373" s="251"/>
      <c r="O373" s="252"/>
    </row>
    <row r="374" spans="1:15" s="5" customFormat="1" ht="19.5" customHeight="1">
      <c r="A374" s="314"/>
      <c r="B374" s="248"/>
      <c r="C374" s="34"/>
      <c r="D374" s="249"/>
      <c r="E374" s="249"/>
      <c r="F374" s="315"/>
      <c r="G374" s="263"/>
      <c r="H374" s="352"/>
      <c r="I374" s="251"/>
      <c r="J374" s="248"/>
      <c r="K374" s="252"/>
      <c r="L374" s="17"/>
      <c r="M374" s="17"/>
      <c r="N374" s="251"/>
      <c r="O374" s="252"/>
    </row>
    <row r="375" spans="1:15" s="5" customFormat="1" ht="19.5" customHeight="1">
      <c r="A375" s="314"/>
      <c r="B375" s="248"/>
      <c r="C375" s="34"/>
      <c r="D375" s="249"/>
      <c r="E375" s="249"/>
      <c r="F375" s="315"/>
      <c r="G375" s="263"/>
      <c r="H375" s="352"/>
      <c r="I375" s="251"/>
      <c r="J375" s="316"/>
      <c r="K375" s="252"/>
      <c r="L375" s="17"/>
      <c r="M375" s="17"/>
      <c r="N375" s="251"/>
      <c r="O375" s="252"/>
    </row>
    <row r="376" spans="1:15" s="5" customFormat="1" ht="19.5" customHeight="1">
      <c r="A376" s="314"/>
      <c r="B376" s="248"/>
      <c r="C376" s="34"/>
      <c r="D376" s="249"/>
      <c r="E376" s="249"/>
      <c r="F376" s="315"/>
      <c r="G376" s="263"/>
      <c r="H376" s="352"/>
      <c r="I376" s="251"/>
      <c r="K376" s="252"/>
      <c r="L376" s="17"/>
      <c r="M376" s="17"/>
      <c r="N376" s="251"/>
      <c r="O376" s="252"/>
    </row>
    <row r="377" spans="1:15" s="5" customFormat="1" ht="19.5" customHeight="1">
      <c r="A377" s="314"/>
      <c r="B377" s="248"/>
      <c r="C377" s="34"/>
      <c r="D377" s="249"/>
      <c r="E377" s="249"/>
      <c r="F377" s="315"/>
      <c r="G377" s="263"/>
      <c r="H377" s="352"/>
      <c r="I377" s="251"/>
      <c r="K377" s="252"/>
      <c r="L377" s="17"/>
      <c r="M377" s="17"/>
      <c r="N377" s="251"/>
      <c r="O377" s="252"/>
    </row>
    <row r="378" spans="1:15" s="5" customFormat="1" ht="19.5" customHeight="1">
      <c r="A378" s="314"/>
      <c r="B378" s="248"/>
      <c r="C378" s="34"/>
      <c r="D378" s="249"/>
      <c r="E378" s="249"/>
      <c r="F378" s="315"/>
      <c r="G378" s="263"/>
      <c r="H378" s="352"/>
      <c r="I378" s="251"/>
      <c r="K378" s="252"/>
      <c r="L378" s="17"/>
      <c r="M378" s="17"/>
      <c r="N378" s="251"/>
      <c r="O378" s="252"/>
    </row>
    <row r="379" spans="1:15" s="5" customFormat="1" ht="19.5" customHeight="1">
      <c r="A379" s="314"/>
      <c r="B379" s="248"/>
      <c r="C379" s="34"/>
      <c r="D379" s="249"/>
      <c r="E379" s="249"/>
      <c r="F379" s="315"/>
      <c r="G379" s="263"/>
      <c r="H379" s="352"/>
      <c r="I379" s="251"/>
      <c r="J379" s="248"/>
      <c r="K379" s="252"/>
      <c r="L379" s="17"/>
      <c r="M379" s="17"/>
      <c r="N379" s="251"/>
      <c r="O379" s="252"/>
    </row>
    <row r="380" spans="1:15" s="5" customFormat="1" ht="19.5" customHeight="1">
      <c r="A380" s="314"/>
      <c r="B380" s="248"/>
      <c r="C380" s="34"/>
      <c r="D380" s="249"/>
      <c r="E380" s="249"/>
      <c r="F380" s="315"/>
      <c r="G380" s="263"/>
      <c r="H380" s="352"/>
      <c r="I380" s="251"/>
      <c r="K380" s="252"/>
      <c r="L380" s="17"/>
      <c r="M380" s="17"/>
      <c r="N380" s="251"/>
      <c r="O380" s="252"/>
    </row>
    <row r="381" spans="1:15" s="5" customFormat="1" ht="19.5" customHeight="1">
      <c r="A381" s="314"/>
      <c r="B381" s="248"/>
      <c r="C381" s="34"/>
      <c r="D381" s="249"/>
      <c r="E381" s="249"/>
      <c r="F381" s="315"/>
      <c r="G381" s="263"/>
      <c r="H381" s="352"/>
      <c r="I381" s="251"/>
      <c r="K381" s="252"/>
      <c r="L381" s="17"/>
      <c r="M381" s="17"/>
      <c r="N381" s="251"/>
      <c r="O381" s="252"/>
    </row>
    <row r="382" spans="1:15" s="5" customFormat="1" ht="19.5" customHeight="1">
      <c r="A382" s="314"/>
      <c r="B382" s="248"/>
      <c r="C382" s="34"/>
      <c r="D382" s="249"/>
      <c r="E382" s="249"/>
      <c r="F382" s="315"/>
      <c r="G382" s="263"/>
      <c r="H382" s="352"/>
      <c r="I382" s="251"/>
      <c r="K382" s="252"/>
      <c r="L382" s="17"/>
      <c r="M382" s="17"/>
      <c r="N382" s="251"/>
      <c r="O382" s="252"/>
    </row>
    <row r="383" spans="1:15" s="5" customFormat="1" ht="19.5" customHeight="1">
      <c r="A383" s="314"/>
      <c r="B383" s="248"/>
      <c r="C383" s="34"/>
      <c r="D383" s="249"/>
      <c r="E383" s="249"/>
      <c r="F383" s="315"/>
      <c r="G383" s="263"/>
      <c r="H383" s="352"/>
      <c r="I383" s="251"/>
      <c r="J383" s="248"/>
      <c r="K383" s="252"/>
      <c r="L383" s="17"/>
      <c r="M383" s="17"/>
      <c r="N383" s="251"/>
      <c r="O383" s="252"/>
    </row>
    <row r="384" spans="1:15" s="5" customFormat="1" ht="19.5" customHeight="1">
      <c r="A384" s="314"/>
      <c r="B384" s="248"/>
      <c r="C384" s="34"/>
      <c r="D384" s="249"/>
      <c r="E384" s="249"/>
      <c r="F384" s="315"/>
      <c r="G384" s="263"/>
      <c r="H384" s="352"/>
      <c r="I384" s="251"/>
      <c r="K384" s="252"/>
      <c r="L384" s="17"/>
      <c r="M384" s="17"/>
      <c r="N384" s="251"/>
      <c r="O384" s="252"/>
    </row>
    <row r="385" spans="1:15" s="5" customFormat="1" ht="19.5" customHeight="1">
      <c r="A385" s="314"/>
      <c r="B385" s="248"/>
      <c r="C385" s="34"/>
      <c r="D385" s="249"/>
      <c r="E385" s="249"/>
      <c r="F385" s="315"/>
      <c r="G385" s="263"/>
      <c r="H385" s="352"/>
      <c r="I385" s="251"/>
      <c r="J385" s="316"/>
      <c r="K385" s="252"/>
      <c r="L385" s="17"/>
      <c r="M385" s="17"/>
      <c r="N385" s="251"/>
      <c r="O385" s="252"/>
    </row>
    <row r="386" spans="1:15" s="5" customFormat="1" ht="19.5" customHeight="1">
      <c r="A386" s="314"/>
      <c r="B386" s="248"/>
      <c r="C386" s="34"/>
      <c r="D386" s="249"/>
      <c r="E386" s="249"/>
      <c r="F386" s="315"/>
      <c r="G386" s="263"/>
      <c r="H386" s="352"/>
      <c r="I386" s="251"/>
      <c r="J386" s="316"/>
      <c r="K386" s="252"/>
      <c r="L386" s="17"/>
      <c r="M386" s="17"/>
      <c r="N386" s="251"/>
      <c r="O386" s="252"/>
    </row>
    <row r="387" spans="1:15" s="5" customFormat="1" ht="19.5" customHeight="1">
      <c r="A387" s="314"/>
      <c r="B387" s="248"/>
      <c r="C387" s="34"/>
      <c r="D387" s="249"/>
      <c r="E387" s="249"/>
      <c r="F387" s="315"/>
      <c r="G387" s="263"/>
      <c r="H387" s="352"/>
      <c r="I387" s="251"/>
      <c r="J387" s="316"/>
      <c r="K387" s="252"/>
      <c r="L387" s="17"/>
      <c r="M387" s="17"/>
      <c r="N387" s="251"/>
      <c r="O387" s="252"/>
    </row>
    <row r="388" spans="1:15" s="5" customFormat="1" ht="19.5" customHeight="1">
      <c r="A388" s="314"/>
      <c r="B388" s="248"/>
      <c r="C388" s="34"/>
      <c r="D388" s="249"/>
      <c r="E388" s="249"/>
      <c r="F388" s="315"/>
      <c r="G388" s="263"/>
      <c r="H388" s="352"/>
      <c r="I388" s="251"/>
      <c r="J388" s="316"/>
      <c r="K388" s="252"/>
      <c r="L388" s="17"/>
      <c r="M388" s="17"/>
      <c r="N388" s="251"/>
      <c r="O388" s="252"/>
    </row>
    <row r="389" spans="1:15" s="5" customFormat="1" ht="19.5" customHeight="1">
      <c r="A389" s="314"/>
      <c r="B389" s="248"/>
      <c r="C389" s="34"/>
      <c r="D389" s="249"/>
      <c r="E389" s="249"/>
      <c r="F389" s="315"/>
      <c r="G389" s="263"/>
      <c r="H389" s="352"/>
      <c r="I389" s="251"/>
      <c r="J389" s="316"/>
      <c r="K389" s="252"/>
      <c r="L389" s="17"/>
      <c r="M389" s="17"/>
      <c r="N389" s="251"/>
      <c r="O389" s="252"/>
    </row>
    <row r="390" spans="1:15" s="5" customFormat="1" ht="19.5" customHeight="1">
      <c r="A390" s="314"/>
      <c r="B390" s="248"/>
      <c r="C390" s="34"/>
      <c r="D390" s="249"/>
      <c r="E390" s="249"/>
      <c r="F390" s="315"/>
      <c r="G390" s="263"/>
      <c r="H390" s="352"/>
      <c r="I390" s="251"/>
      <c r="J390" s="316"/>
      <c r="K390" s="252"/>
      <c r="L390" s="17"/>
      <c r="M390" s="17"/>
      <c r="N390" s="251"/>
      <c r="O390" s="252"/>
    </row>
    <row r="391" spans="1:15" s="5" customFormat="1" ht="19.5" customHeight="1">
      <c r="A391" s="314"/>
      <c r="B391" s="248"/>
      <c r="C391" s="34"/>
      <c r="D391" s="249"/>
      <c r="E391" s="249"/>
      <c r="F391" s="315"/>
      <c r="G391" s="263"/>
      <c r="H391" s="352"/>
      <c r="I391" s="251"/>
      <c r="J391" s="316"/>
      <c r="K391" s="252"/>
      <c r="L391" s="17"/>
      <c r="M391" s="13"/>
      <c r="N391" s="251"/>
      <c r="O391" s="252"/>
    </row>
    <row r="392" spans="1:15" s="5" customFormat="1" ht="19.5" customHeight="1">
      <c r="A392" s="314"/>
      <c r="B392" s="248"/>
      <c r="C392" s="34"/>
      <c r="D392" s="249"/>
      <c r="E392" s="249"/>
      <c r="F392" s="315"/>
      <c r="G392" s="263"/>
      <c r="H392" s="352"/>
      <c r="I392" s="251"/>
      <c r="J392" s="316"/>
      <c r="K392" s="252"/>
      <c r="L392" s="335"/>
      <c r="M392" s="336"/>
      <c r="N392" s="329"/>
      <c r="O392" s="252"/>
    </row>
    <row r="393" spans="1:15" s="5" customFormat="1" ht="19.5" customHeight="1">
      <c r="A393" s="314"/>
      <c r="B393" s="248"/>
      <c r="C393" s="34"/>
      <c r="D393" s="249"/>
      <c r="E393" s="249"/>
      <c r="F393" s="315"/>
      <c r="G393" s="263"/>
      <c r="H393" s="352"/>
      <c r="I393" s="251"/>
      <c r="J393" s="316"/>
      <c r="K393" s="252"/>
      <c r="L393" s="335"/>
      <c r="M393" s="336"/>
      <c r="N393" s="329"/>
      <c r="O393" s="252"/>
    </row>
    <row r="394" spans="1:15" s="5" customFormat="1" ht="19.5" customHeight="1">
      <c r="A394" s="314"/>
      <c r="B394" s="248"/>
      <c r="C394" s="34"/>
      <c r="D394" s="249"/>
      <c r="E394" s="249"/>
      <c r="F394" s="315"/>
      <c r="G394" s="263"/>
      <c r="H394" s="352"/>
      <c r="I394" s="251"/>
      <c r="J394" s="316"/>
      <c r="K394" s="252"/>
      <c r="L394" s="335"/>
      <c r="M394" s="336"/>
      <c r="N394" s="329"/>
      <c r="O394" s="252"/>
    </row>
    <row r="395" spans="1:15" s="5" customFormat="1" ht="19.5" customHeight="1">
      <c r="A395" s="314"/>
      <c r="B395" s="248"/>
      <c r="C395" s="34"/>
      <c r="D395" s="249"/>
      <c r="E395" s="249"/>
      <c r="F395" s="315"/>
      <c r="G395" s="263"/>
      <c r="H395" s="352"/>
      <c r="I395" s="251"/>
      <c r="J395" s="316"/>
      <c r="K395" s="252"/>
      <c r="L395" s="335"/>
      <c r="M395" s="336"/>
      <c r="N395" s="329"/>
      <c r="O395" s="252"/>
    </row>
    <row r="396" spans="1:15" s="5" customFormat="1" ht="19.5" customHeight="1">
      <c r="A396" s="314"/>
      <c r="B396" s="248"/>
      <c r="C396" s="34"/>
      <c r="D396" s="249"/>
      <c r="E396" s="249"/>
      <c r="F396" s="315"/>
      <c r="G396" s="263"/>
      <c r="H396" s="352"/>
      <c r="I396" s="251"/>
      <c r="J396" s="316"/>
      <c r="K396" s="252"/>
      <c r="L396" s="335"/>
      <c r="M396" s="336"/>
      <c r="N396" s="329"/>
      <c r="O396" s="252"/>
    </row>
    <row r="397" spans="1:15" s="5" customFormat="1" ht="19.5" customHeight="1">
      <c r="A397" s="314"/>
      <c r="B397" s="248"/>
      <c r="C397" s="34"/>
      <c r="D397" s="249"/>
      <c r="E397" s="249"/>
      <c r="F397" s="315"/>
      <c r="G397" s="263"/>
      <c r="H397" s="352"/>
      <c r="I397" s="251"/>
      <c r="J397" s="316"/>
      <c r="K397" s="252"/>
      <c r="L397" s="335"/>
      <c r="M397" s="336"/>
      <c r="N397" s="329"/>
      <c r="O397" s="252"/>
    </row>
    <row r="398" spans="1:15" s="5" customFormat="1" ht="15.75">
      <c r="A398" s="34"/>
      <c r="B398" s="248"/>
      <c r="C398" s="34"/>
      <c r="D398" s="249"/>
      <c r="E398" s="249"/>
      <c r="F398" s="315"/>
      <c r="G398" s="263"/>
      <c r="H398" s="352"/>
      <c r="J398" s="8"/>
      <c r="K398" s="7"/>
      <c r="L398" s="337"/>
      <c r="M398" s="336"/>
      <c r="N398" s="338"/>
      <c r="O398" s="7"/>
    </row>
    <row r="399" spans="1:15" s="5" customFormat="1" ht="19.5" customHeight="1">
      <c r="A399" s="314"/>
      <c r="B399" s="248"/>
      <c r="C399" s="34"/>
      <c r="D399" s="249"/>
      <c r="E399" s="249"/>
      <c r="F399" s="315"/>
      <c r="G399" s="263"/>
      <c r="H399" s="352"/>
      <c r="I399" s="251"/>
      <c r="J399" s="316"/>
      <c r="K399" s="252"/>
      <c r="L399" s="335"/>
      <c r="M399" s="336"/>
      <c r="N399" s="329"/>
      <c r="O399" s="252"/>
    </row>
    <row r="400" spans="1:15" s="5" customFormat="1" ht="19.5" customHeight="1">
      <c r="A400" s="314"/>
      <c r="B400" s="248"/>
      <c r="C400" s="34"/>
      <c r="D400" s="249"/>
      <c r="E400" s="249"/>
      <c r="F400" s="315"/>
      <c r="G400" s="263"/>
      <c r="H400" s="352"/>
      <c r="I400" s="251"/>
      <c r="J400" s="316"/>
      <c r="K400" s="252"/>
      <c r="L400" s="335"/>
      <c r="M400" s="336"/>
      <c r="N400" s="329"/>
      <c r="O400" s="252"/>
    </row>
    <row r="401" spans="1:15" s="5" customFormat="1" ht="19.5" customHeight="1">
      <c r="A401" s="314"/>
      <c r="B401" s="248"/>
      <c r="C401" s="34"/>
      <c r="D401" s="249"/>
      <c r="E401" s="249"/>
      <c r="F401" s="315"/>
      <c r="G401" s="263"/>
      <c r="H401" s="352"/>
      <c r="I401" s="251"/>
      <c r="J401" s="316"/>
      <c r="K401" s="252"/>
      <c r="L401" s="335"/>
      <c r="M401" s="336"/>
      <c r="N401" s="329"/>
      <c r="O401" s="252"/>
    </row>
    <row r="402" spans="1:15" s="5" customFormat="1" ht="19.5" customHeight="1">
      <c r="A402" s="314"/>
      <c r="B402" s="248"/>
      <c r="C402" s="34"/>
      <c r="D402" s="249"/>
      <c r="E402" s="249"/>
      <c r="F402" s="315"/>
      <c r="G402" s="263"/>
      <c r="H402" s="352"/>
      <c r="I402" s="251"/>
      <c r="J402" s="316"/>
      <c r="K402" s="252"/>
      <c r="L402" s="335"/>
      <c r="M402" s="336"/>
      <c r="N402" s="329"/>
      <c r="O402" s="252"/>
    </row>
    <row r="403" spans="1:15" s="5" customFormat="1" ht="19.5" customHeight="1">
      <c r="A403" s="314"/>
      <c r="B403" s="248"/>
      <c r="C403" s="34"/>
      <c r="D403" s="249"/>
      <c r="E403" s="249"/>
      <c r="F403" s="315"/>
      <c r="G403" s="263"/>
      <c r="H403" s="352"/>
      <c r="I403" s="251"/>
      <c r="J403" s="316"/>
      <c r="K403" s="252"/>
      <c r="L403" s="335"/>
      <c r="M403" s="336"/>
      <c r="N403" s="329"/>
      <c r="O403" s="252"/>
    </row>
    <row r="404" spans="1:15" s="5" customFormat="1" ht="19.5" customHeight="1">
      <c r="A404" s="314"/>
      <c r="B404" s="248"/>
      <c r="C404" s="34"/>
      <c r="D404" s="249"/>
      <c r="E404" s="249"/>
      <c r="F404" s="315"/>
      <c r="G404" s="263"/>
      <c r="H404" s="352"/>
      <c r="I404" s="251"/>
      <c r="J404" s="316"/>
      <c r="K404" s="252"/>
      <c r="L404" s="335"/>
      <c r="M404" s="17"/>
      <c r="N404" s="329"/>
      <c r="O404" s="252"/>
    </row>
    <row r="405" spans="1:15" s="5" customFormat="1" ht="19.5" customHeight="1">
      <c r="A405" s="314"/>
      <c r="B405" s="248"/>
      <c r="C405" s="34"/>
      <c r="D405" s="249"/>
      <c r="E405" s="249"/>
      <c r="F405" s="315"/>
      <c r="G405" s="263"/>
      <c r="H405" s="352"/>
      <c r="I405" s="251"/>
      <c r="J405" s="316"/>
      <c r="K405" s="252"/>
      <c r="L405" s="17"/>
      <c r="M405" s="17"/>
      <c r="N405" s="251"/>
      <c r="O405" s="252"/>
    </row>
    <row r="406" spans="1:15" s="5" customFormat="1" ht="19.5" customHeight="1">
      <c r="A406" s="314"/>
      <c r="B406" s="248"/>
      <c r="C406" s="34"/>
      <c r="D406" s="249"/>
      <c r="E406" s="249"/>
      <c r="F406" s="315"/>
      <c r="G406" s="263"/>
      <c r="H406" s="352"/>
      <c r="I406" s="251"/>
      <c r="J406" s="316"/>
      <c r="K406" s="252"/>
      <c r="L406" s="17"/>
      <c r="M406" s="17"/>
      <c r="N406" s="251"/>
      <c r="O406" s="252"/>
    </row>
    <row r="407" spans="1:15" s="5" customFormat="1" ht="19.5" customHeight="1">
      <c r="A407" s="314"/>
      <c r="B407" s="248"/>
      <c r="C407" s="34"/>
      <c r="D407" s="249"/>
      <c r="E407" s="249"/>
      <c r="F407" s="315"/>
      <c r="G407" s="263"/>
      <c r="H407" s="248"/>
      <c r="I407" s="251"/>
      <c r="J407" s="316"/>
      <c r="K407" s="252"/>
      <c r="L407" s="17"/>
      <c r="M407" s="17"/>
      <c r="N407" s="251"/>
      <c r="O407" s="252"/>
    </row>
    <row r="408" spans="1:15" s="5" customFormat="1" ht="19.5" customHeight="1">
      <c r="A408" s="314"/>
      <c r="B408" s="248"/>
      <c r="C408" s="34"/>
      <c r="D408" s="249"/>
      <c r="E408" s="249"/>
      <c r="F408" s="315"/>
      <c r="G408" s="263"/>
      <c r="H408" s="248"/>
      <c r="I408" s="251"/>
      <c r="J408" s="316"/>
      <c r="K408" s="252"/>
      <c r="L408" s="17"/>
      <c r="M408" s="17"/>
      <c r="N408" s="251"/>
      <c r="O408" s="252"/>
    </row>
    <row r="409" spans="1:15" s="5" customFormat="1" ht="19.5" customHeight="1">
      <c r="A409" s="314"/>
      <c r="B409" s="248"/>
      <c r="C409" s="34"/>
      <c r="D409" s="249"/>
      <c r="E409" s="249"/>
      <c r="F409" s="315"/>
      <c r="G409" s="263"/>
      <c r="H409" s="248"/>
      <c r="I409" s="251"/>
      <c r="J409" s="316"/>
      <c r="K409" s="252"/>
      <c r="L409" s="17"/>
      <c r="M409" s="17"/>
      <c r="N409" s="251"/>
      <c r="O409" s="252"/>
    </row>
    <row r="410" spans="1:15" s="5" customFormat="1" ht="19.5" customHeight="1">
      <c r="A410" s="314"/>
      <c r="B410" s="248"/>
      <c r="C410" s="34"/>
      <c r="D410" s="249"/>
      <c r="E410" s="249"/>
      <c r="F410" s="315"/>
      <c r="G410" s="263"/>
      <c r="H410" s="248"/>
      <c r="I410" s="251"/>
      <c r="J410" s="316"/>
      <c r="K410" s="252"/>
      <c r="L410" s="17"/>
      <c r="M410" s="17"/>
      <c r="N410" s="251"/>
      <c r="O410" s="252"/>
    </row>
    <row r="411" spans="1:15" s="5" customFormat="1" ht="19.5" customHeight="1">
      <c r="A411" s="314"/>
      <c r="B411" s="248"/>
      <c r="C411" s="34"/>
      <c r="D411" s="249"/>
      <c r="E411" s="249"/>
      <c r="F411" s="315"/>
      <c r="G411" s="263"/>
      <c r="H411" s="248"/>
      <c r="I411" s="251"/>
      <c r="J411" s="316"/>
      <c r="K411" s="252"/>
      <c r="L411" s="17"/>
      <c r="M411" s="17"/>
      <c r="N411" s="251"/>
      <c r="O411" s="252"/>
    </row>
    <row r="412" spans="1:15" s="5" customFormat="1" ht="19.5" customHeight="1">
      <c r="A412" s="314"/>
      <c r="B412" s="248"/>
      <c r="C412" s="34"/>
      <c r="D412" s="249"/>
      <c r="E412" s="249"/>
      <c r="F412" s="315"/>
      <c r="G412" s="263"/>
      <c r="H412" s="248"/>
      <c r="I412" s="251"/>
      <c r="J412" s="316"/>
      <c r="K412" s="252"/>
      <c r="L412" s="17"/>
      <c r="M412" s="17"/>
      <c r="N412" s="251"/>
      <c r="O412" s="252"/>
    </row>
    <row r="413" spans="1:15" s="5" customFormat="1" ht="19.5" customHeight="1">
      <c r="A413" s="314"/>
      <c r="B413" s="248"/>
      <c r="C413" s="34"/>
      <c r="D413" s="249"/>
      <c r="E413" s="249"/>
      <c r="F413" s="315"/>
      <c r="G413" s="263"/>
      <c r="H413" s="248"/>
      <c r="I413" s="251"/>
      <c r="J413" s="316"/>
      <c r="K413" s="252"/>
      <c r="L413" s="17"/>
      <c r="M413" s="17"/>
      <c r="N413" s="251"/>
      <c r="O413" s="252"/>
    </row>
    <row r="414" spans="1:15" s="5" customFormat="1" ht="19.5" customHeight="1">
      <c r="A414" s="314"/>
      <c r="B414" s="248"/>
      <c r="C414" s="34"/>
      <c r="D414" s="249"/>
      <c r="E414" s="249"/>
      <c r="F414" s="315"/>
      <c r="G414" s="263"/>
      <c r="H414" s="248"/>
      <c r="I414" s="251"/>
      <c r="J414" s="316"/>
      <c r="K414" s="252"/>
      <c r="L414" s="17"/>
      <c r="M414" s="17"/>
      <c r="N414" s="251"/>
      <c r="O414" s="252"/>
    </row>
    <row r="415" spans="1:15" s="5" customFormat="1" ht="19.5" customHeight="1">
      <c r="A415" s="314"/>
      <c r="B415" s="248"/>
      <c r="C415" s="34"/>
      <c r="D415" s="249"/>
      <c r="E415" s="249"/>
      <c r="F415" s="315"/>
      <c r="G415" s="263"/>
      <c r="H415" s="248"/>
      <c r="I415" s="251"/>
      <c r="J415" s="316"/>
      <c r="K415" s="252"/>
      <c r="L415" s="17"/>
      <c r="M415" s="17"/>
      <c r="N415" s="251"/>
      <c r="O415" s="252"/>
    </row>
    <row r="416" spans="1:15" s="5" customFormat="1" ht="19.5" customHeight="1">
      <c r="A416" s="314"/>
      <c r="B416" s="248"/>
      <c r="C416" s="34"/>
      <c r="D416" s="249"/>
      <c r="E416" s="249"/>
      <c r="F416" s="315"/>
      <c r="G416" s="263"/>
      <c r="H416" s="248"/>
      <c r="I416" s="251"/>
      <c r="J416" s="316"/>
      <c r="K416" s="252"/>
      <c r="L416" s="17"/>
      <c r="M416" s="17"/>
      <c r="N416" s="251"/>
      <c r="O416" s="252"/>
    </row>
    <row r="417" spans="1:15" s="5" customFormat="1" ht="19.5" customHeight="1">
      <c r="A417" s="314"/>
      <c r="B417" s="248"/>
      <c r="C417" s="34"/>
      <c r="D417" s="249"/>
      <c r="E417" s="249"/>
      <c r="F417" s="315"/>
      <c r="G417" s="263"/>
      <c r="H417" s="248"/>
      <c r="I417" s="251"/>
      <c r="J417" s="316"/>
      <c r="K417" s="252"/>
      <c r="L417" s="17"/>
      <c r="M417" s="17"/>
      <c r="N417" s="251"/>
      <c r="O417" s="252"/>
    </row>
    <row r="418" spans="1:15" s="5" customFormat="1" ht="19.5" customHeight="1">
      <c r="A418" s="314"/>
      <c r="B418" s="248"/>
      <c r="C418" s="34"/>
      <c r="D418" s="249"/>
      <c r="E418" s="249"/>
      <c r="F418" s="315"/>
      <c r="G418" s="263"/>
      <c r="H418" s="248"/>
      <c r="I418" s="251"/>
      <c r="J418" s="316"/>
      <c r="K418" s="252"/>
      <c r="L418" s="17"/>
      <c r="M418" s="17"/>
      <c r="N418" s="251"/>
      <c r="O418" s="252"/>
    </row>
    <row r="419" spans="1:15" s="5" customFormat="1" ht="19.5" customHeight="1">
      <c r="A419" s="314"/>
      <c r="B419" s="248"/>
      <c r="C419" s="34"/>
      <c r="D419" s="249"/>
      <c r="E419" s="249"/>
      <c r="F419" s="315"/>
      <c r="G419" s="263"/>
      <c r="H419" s="248"/>
      <c r="I419" s="251"/>
      <c r="J419" s="316"/>
      <c r="K419" s="252"/>
      <c r="L419" s="17"/>
      <c r="M419" s="17"/>
      <c r="N419" s="251"/>
      <c r="O419" s="252"/>
    </row>
    <row r="420" spans="1:15" s="5" customFormat="1" ht="19.5" customHeight="1">
      <c r="A420" s="314"/>
      <c r="B420" s="248"/>
      <c r="C420" s="34"/>
      <c r="D420" s="249"/>
      <c r="E420" s="249"/>
      <c r="F420" s="315"/>
      <c r="G420" s="263"/>
      <c r="H420" s="248"/>
      <c r="I420" s="251"/>
      <c r="J420" s="316"/>
      <c r="K420" s="252"/>
      <c r="L420" s="17"/>
      <c r="M420" s="17"/>
      <c r="N420" s="251"/>
      <c r="O420" s="252"/>
    </row>
    <row r="421" spans="1:15" s="5" customFormat="1" ht="19.5" customHeight="1">
      <c r="A421" s="314"/>
      <c r="B421" s="248"/>
      <c r="C421" s="34"/>
      <c r="D421" s="249"/>
      <c r="E421" s="249"/>
      <c r="F421" s="315"/>
      <c r="G421" s="263"/>
      <c r="H421" s="248"/>
      <c r="I421" s="251"/>
      <c r="J421" s="316"/>
      <c r="K421" s="252"/>
      <c r="L421" s="17"/>
      <c r="M421" s="17"/>
      <c r="N421" s="251"/>
      <c r="O421" s="252"/>
    </row>
    <row r="422" spans="1:15" s="5" customFormat="1" ht="19.5" customHeight="1">
      <c r="A422" s="314"/>
      <c r="B422" s="248"/>
      <c r="C422" s="34"/>
      <c r="D422" s="249"/>
      <c r="E422" s="249"/>
      <c r="F422" s="315"/>
      <c r="G422" s="263"/>
      <c r="H422" s="248"/>
      <c r="I422" s="251"/>
      <c r="J422" s="316"/>
      <c r="K422" s="252"/>
      <c r="L422" s="17"/>
      <c r="M422" s="17"/>
      <c r="N422" s="251"/>
      <c r="O422" s="252"/>
    </row>
    <row r="423" spans="1:15" s="5" customFormat="1" ht="19.5" customHeight="1">
      <c r="A423" s="314"/>
      <c r="B423" s="248"/>
      <c r="C423" s="34"/>
      <c r="D423" s="249"/>
      <c r="E423" s="249"/>
      <c r="F423" s="315"/>
      <c r="G423" s="263"/>
      <c r="H423" s="248"/>
      <c r="I423" s="251"/>
      <c r="K423" s="252"/>
      <c r="L423" s="17"/>
      <c r="M423" s="17"/>
      <c r="N423" s="251"/>
      <c r="O423" s="252"/>
    </row>
    <row r="424" spans="1:15" s="5" customFormat="1" ht="19.5" customHeight="1">
      <c r="A424" s="314"/>
      <c r="B424" s="248"/>
      <c r="C424" s="34"/>
      <c r="D424" s="249"/>
      <c r="E424" s="249"/>
      <c r="F424" s="315"/>
      <c r="G424" s="263"/>
      <c r="H424" s="248"/>
      <c r="I424" s="251"/>
      <c r="J424" s="316"/>
      <c r="K424" s="252"/>
      <c r="L424" s="17"/>
      <c r="M424" s="17"/>
      <c r="N424" s="251"/>
      <c r="O424" s="252"/>
    </row>
    <row r="425" spans="1:15" s="5" customFormat="1" ht="19.5" customHeight="1">
      <c r="A425" s="314"/>
      <c r="B425" s="248"/>
      <c r="C425" s="34"/>
      <c r="D425" s="249"/>
      <c r="E425" s="249"/>
      <c r="F425" s="315"/>
      <c r="G425" s="263"/>
      <c r="H425" s="248"/>
      <c r="I425" s="251"/>
      <c r="J425" s="316"/>
      <c r="K425" s="252"/>
      <c r="L425" s="17"/>
      <c r="M425" s="17"/>
      <c r="N425" s="251"/>
      <c r="O425" s="252"/>
    </row>
    <row r="426" spans="1:15" s="5" customFormat="1" ht="19.5" customHeight="1">
      <c r="A426" s="314"/>
      <c r="B426" s="248"/>
      <c r="C426" s="34"/>
      <c r="D426" s="249"/>
      <c r="E426" s="249"/>
      <c r="F426" s="315"/>
      <c r="G426" s="263"/>
      <c r="H426" s="248"/>
      <c r="I426" s="251"/>
      <c r="J426" s="316"/>
      <c r="K426" s="252"/>
      <c r="L426" s="17"/>
      <c r="M426" s="17"/>
      <c r="N426" s="251"/>
      <c r="O426" s="252"/>
    </row>
    <row r="427" spans="1:15" s="5" customFormat="1" ht="19.5" customHeight="1">
      <c r="A427" s="314"/>
      <c r="B427" s="248"/>
      <c r="C427" s="34"/>
      <c r="D427" s="249"/>
      <c r="E427" s="249"/>
      <c r="F427" s="315"/>
      <c r="G427" s="263"/>
      <c r="H427" s="248"/>
      <c r="I427" s="251"/>
      <c r="J427" s="316"/>
      <c r="K427" s="252"/>
      <c r="L427" s="17"/>
      <c r="M427" s="17"/>
      <c r="N427" s="251"/>
      <c r="O427" s="252"/>
    </row>
    <row r="428" spans="1:15" s="5" customFormat="1" ht="19.5" customHeight="1">
      <c r="A428" s="314"/>
      <c r="B428" s="248"/>
      <c r="C428" s="34"/>
      <c r="D428" s="249"/>
      <c r="E428" s="249"/>
      <c r="F428" s="315"/>
      <c r="G428" s="263"/>
      <c r="H428" s="248"/>
      <c r="I428" s="251"/>
      <c r="J428" s="316"/>
      <c r="K428" s="252"/>
      <c r="L428" s="17"/>
      <c r="M428" s="17"/>
      <c r="N428" s="251"/>
      <c r="O428" s="252"/>
    </row>
    <row r="429" spans="1:15" s="5" customFormat="1" ht="19.5" customHeight="1">
      <c r="A429" s="314"/>
      <c r="B429" s="248"/>
      <c r="C429" s="34"/>
      <c r="D429" s="249"/>
      <c r="E429" s="249"/>
      <c r="F429" s="315"/>
      <c r="G429" s="263"/>
      <c r="H429" s="248"/>
      <c r="I429" s="251"/>
      <c r="J429" s="316"/>
      <c r="K429" s="252"/>
      <c r="L429" s="17"/>
      <c r="M429" s="17"/>
      <c r="N429" s="251"/>
      <c r="O429" s="252"/>
    </row>
    <row r="430" spans="1:15" s="5" customFormat="1" ht="19.5" customHeight="1">
      <c r="A430" s="314"/>
      <c r="B430" s="248"/>
      <c r="C430" s="34"/>
      <c r="D430" s="249"/>
      <c r="E430" s="249"/>
      <c r="F430" s="315"/>
      <c r="G430" s="263"/>
      <c r="H430" s="248"/>
      <c r="I430" s="251"/>
      <c r="J430" s="316"/>
      <c r="K430" s="252"/>
      <c r="L430" s="17"/>
      <c r="M430" s="17"/>
      <c r="N430" s="251"/>
      <c r="O430" s="252"/>
    </row>
    <row r="431" spans="1:15" s="5" customFormat="1" ht="19.5" customHeight="1">
      <c r="A431" s="314"/>
      <c r="B431" s="248"/>
      <c r="C431" s="34"/>
      <c r="D431" s="249"/>
      <c r="E431" s="249"/>
      <c r="F431" s="315"/>
      <c r="G431" s="263"/>
      <c r="H431" s="248"/>
      <c r="I431" s="251"/>
      <c r="J431" s="316"/>
      <c r="K431" s="252"/>
      <c r="L431" s="17"/>
      <c r="M431" s="17"/>
      <c r="N431" s="251"/>
      <c r="O431" s="252"/>
    </row>
    <row r="432" spans="1:15" s="5" customFormat="1" ht="19.5" customHeight="1">
      <c r="A432" s="314"/>
      <c r="B432" s="248"/>
      <c r="C432" s="34"/>
      <c r="D432" s="249"/>
      <c r="E432" s="249"/>
      <c r="F432" s="315"/>
      <c r="G432" s="263"/>
      <c r="H432" s="248"/>
      <c r="I432" s="251"/>
      <c r="J432" s="316"/>
      <c r="K432" s="252"/>
      <c r="L432" s="17"/>
      <c r="M432" s="17"/>
      <c r="N432" s="251"/>
      <c r="O432" s="252"/>
    </row>
    <row r="433" spans="1:15" s="5" customFormat="1" ht="19.5" customHeight="1">
      <c r="A433" s="314"/>
      <c r="B433" s="248"/>
      <c r="C433" s="34"/>
      <c r="D433" s="249"/>
      <c r="E433" s="249"/>
      <c r="F433" s="315"/>
      <c r="G433" s="263"/>
      <c r="H433" s="248"/>
      <c r="I433" s="251"/>
      <c r="J433" s="316"/>
      <c r="K433" s="252"/>
      <c r="L433" s="17"/>
      <c r="M433" s="17"/>
      <c r="N433" s="251"/>
      <c r="O433" s="252"/>
    </row>
    <row r="434" spans="1:15" s="5" customFormat="1" ht="19.5" customHeight="1">
      <c r="A434" s="314"/>
      <c r="B434" s="248"/>
      <c r="C434" s="34"/>
      <c r="D434" s="249"/>
      <c r="E434" s="249"/>
      <c r="F434" s="315"/>
      <c r="G434" s="263"/>
      <c r="H434" s="248"/>
      <c r="I434" s="251"/>
      <c r="J434" s="316"/>
      <c r="K434" s="252"/>
      <c r="L434" s="17"/>
      <c r="M434" s="17"/>
      <c r="N434" s="251"/>
      <c r="O434" s="252"/>
    </row>
    <row r="435" spans="1:15" s="5" customFormat="1" ht="19.5" customHeight="1">
      <c r="A435" s="314"/>
      <c r="B435" s="248"/>
      <c r="C435" s="34"/>
      <c r="D435" s="249"/>
      <c r="E435" s="249"/>
      <c r="F435" s="315"/>
      <c r="G435" s="263"/>
      <c r="H435" s="248"/>
      <c r="I435" s="251"/>
      <c r="J435" s="316"/>
      <c r="K435" s="252"/>
      <c r="L435" s="17"/>
      <c r="M435" s="17"/>
      <c r="N435" s="251"/>
      <c r="O435" s="252"/>
    </row>
    <row r="436" spans="1:15" s="5" customFormat="1" ht="19.5" customHeight="1">
      <c r="A436" s="314"/>
      <c r="B436" s="248"/>
      <c r="C436" s="34"/>
      <c r="D436" s="249"/>
      <c r="E436" s="249"/>
      <c r="F436" s="315"/>
      <c r="G436" s="263"/>
      <c r="H436" s="248"/>
      <c r="I436" s="251"/>
      <c r="J436" s="316"/>
      <c r="K436" s="252"/>
      <c r="L436" s="17"/>
      <c r="M436" s="17"/>
      <c r="N436" s="251"/>
      <c r="O436" s="252"/>
    </row>
    <row r="437" spans="1:15" s="5" customFormat="1" ht="19.5" customHeight="1">
      <c r="A437" s="314"/>
      <c r="B437" s="248"/>
      <c r="C437" s="34"/>
      <c r="D437" s="249"/>
      <c r="E437" s="249"/>
      <c r="F437" s="315"/>
      <c r="G437" s="263"/>
      <c r="H437" s="248"/>
      <c r="I437" s="251"/>
      <c r="K437" s="252"/>
      <c r="L437" s="17"/>
      <c r="M437" s="17"/>
      <c r="N437" s="251"/>
      <c r="O437" s="252"/>
    </row>
    <row r="438" spans="1:15" s="5" customFormat="1" ht="19.5" customHeight="1">
      <c r="A438" s="314"/>
      <c r="B438" s="248"/>
      <c r="C438" s="34"/>
      <c r="D438" s="249"/>
      <c r="E438" s="249"/>
      <c r="F438" s="315"/>
      <c r="G438" s="263"/>
      <c r="H438" s="248"/>
      <c r="I438" s="251"/>
      <c r="J438" s="316"/>
      <c r="K438" s="252"/>
      <c r="L438" s="17"/>
      <c r="M438" s="17"/>
      <c r="N438" s="251"/>
      <c r="O438" s="252"/>
    </row>
    <row r="439" spans="1:15" s="5" customFormat="1" ht="19.5" customHeight="1">
      <c r="A439" s="314"/>
      <c r="B439" s="248"/>
      <c r="C439" s="34"/>
      <c r="D439" s="249"/>
      <c r="E439" s="249"/>
      <c r="F439" s="315"/>
      <c r="G439" s="263"/>
      <c r="H439" s="248"/>
      <c r="I439" s="251"/>
      <c r="J439" s="316"/>
      <c r="K439" s="252"/>
      <c r="L439" s="17"/>
      <c r="M439" s="17"/>
      <c r="N439" s="251"/>
      <c r="O439" s="252"/>
    </row>
    <row r="440" spans="1:15" s="5" customFormat="1" ht="19.5" customHeight="1">
      <c r="A440" s="314"/>
      <c r="B440" s="248"/>
      <c r="C440" s="34"/>
      <c r="D440" s="249"/>
      <c r="E440" s="249"/>
      <c r="F440" s="315"/>
      <c r="G440" s="263"/>
      <c r="H440" s="248"/>
      <c r="I440" s="251"/>
      <c r="J440" s="316"/>
      <c r="K440" s="252"/>
      <c r="L440" s="17"/>
      <c r="M440" s="17"/>
      <c r="N440" s="251"/>
      <c r="O440" s="252"/>
    </row>
    <row r="441" spans="1:15" s="5" customFormat="1" ht="19.5" customHeight="1">
      <c r="A441" s="314"/>
      <c r="B441" s="248"/>
      <c r="C441" s="34"/>
      <c r="D441" s="249"/>
      <c r="E441" s="249"/>
      <c r="F441" s="315"/>
      <c r="G441" s="263"/>
      <c r="H441" s="248"/>
      <c r="I441" s="251"/>
      <c r="J441" s="316"/>
      <c r="K441" s="252"/>
      <c r="L441" s="17"/>
      <c r="M441" s="17"/>
      <c r="N441" s="251"/>
      <c r="O441" s="252"/>
    </row>
    <row r="442" spans="1:15" s="5" customFormat="1" ht="19.5" customHeight="1">
      <c r="A442" s="314"/>
      <c r="B442" s="248"/>
      <c r="C442" s="34"/>
      <c r="D442" s="249"/>
      <c r="E442" s="249"/>
      <c r="F442" s="315"/>
      <c r="G442" s="263"/>
      <c r="H442" s="248"/>
      <c r="I442" s="251"/>
      <c r="J442" s="316"/>
      <c r="K442" s="252"/>
      <c r="L442" s="17"/>
      <c r="M442" s="17"/>
      <c r="N442" s="251"/>
      <c r="O442" s="252"/>
    </row>
    <row r="443" spans="1:15" s="5" customFormat="1" ht="19.5" customHeight="1">
      <c r="A443" s="314"/>
      <c r="B443" s="248"/>
      <c r="C443" s="34"/>
      <c r="D443" s="249"/>
      <c r="E443" s="249"/>
      <c r="F443" s="315"/>
      <c r="G443" s="263"/>
      <c r="H443" s="248"/>
      <c r="I443" s="251"/>
      <c r="J443" s="316"/>
      <c r="K443" s="252"/>
      <c r="L443" s="17"/>
      <c r="M443" s="17"/>
      <c r="N443" s="251"/>
      <c r="O443" s="252"/>
    </row>
    <row r="444" spans="1:15" s="5" customFormat="1" ht="19.5" customHeight="1">
      <c r="A444" s="314"/>
      <c r="B444" s="248"/>
      <c r="C444" s="34"/>
      <c r="D444" s="249"/>
      <c r="E444" s="249"/>
      <c r="F444" s="315"/>
      <c r="G444" s="263"/>
      <c r="H444" s="248"/>
      <c r="I444" s="251"/>
      <c r="J444" s="316"/>
      <c r="K444" s="252"/>
      <c r="L444" s="17"/>
      <c r="M444" s="17"/>
      <c r="N444" s="251"/>
      <c r="O444" s="252"/>
    </row>
    <row r="445" spans="1:15" s="5" customFormat="1" ht="19.5" customHeight="1">
      <c r="A445" s="314"/>
      <c r="B445" s="248"/>
      <c r="C445" s="34"/>
      <c r="D445" s="249"/>
      <c r="E445" s="249"/>
      <c r="F445" s="315"/>
      <c r="G445" s="263"/>
      <c r="H445" s="248"/>
      <c r="I445" s="251"/>
      <c r="J445" s="316"/>
      <c r="K445" s="252"/>
      <c r="L445" s="17"/>
      <c r="M445" s="17"/>
      <c r="N445" s="251"/>
      <c r="O445" s="252"/>
    </row>
    <row r="446" spans="1:15" s="5" customFormat="1" ht="19.5" customHeight="1">
      <c r="A446" s="314"/>
      <c r="B446" s="248"/>
      <c r="C446" s="34"/>
      <c r="D446" s="249"/>
      <c r="E446" s="249"/>
      <c r="F446" s="315"/>
      <c r="G446" s="263"/>
      <c r="H446" s="248"/>
      <c r="I446" s="251"/>
      <c r="J446" s="316"/>
      <c r="K446" s="252"/>
      <c r="L446" s="17"/>
      <c r="M446" s="17"/>
      <c r="N446" s="251"/>
      <c r="O446" s="252"/>
    </row>
    <row r="447" spans="1:15" s="5" customFormat="1" ht="19.5" customHeight="1">
      <c r="A447" s="314"/>
      <c r="B447" s="248"/>
      <c r="C447" s="34"/>
      <c r="D447" s="249"/>
      <c r="E447" s="249"/>
      <c r="F447" s="315"/>
      <c r="G447" s="263"/>
      <c r="H447" s="248"/>
      <c r="I447" s="251"/>
      <c r="J447" s="316"/>
      <c r="K447" s="252"/>
      <c r="L447" s="17"/>
      <c r="M447" s="17"/>
      <c r="N447" s="251"/>
      <c r="O447" s="252"/>
    </row>
    <row r="448" spans="1:15" s="5" customFormat="1" ht="19.5" customHeight="1">
      <c r="A448" s="314"/>
      <c r="B448" s="248"/>
      <c r="C448" s="34"/>
      <c r="D448" s="249"/>
      <c r="E448" s="249"/>
      <c r="F448" s="315"/>
      <c r="G448" s="263"/>
      <c r="H448" s="248"/>
      <c r="I448" s="251"/>
      <c r="J448" s="316"/>
      <c r="K448" s="252"/>
      <c r="L448" s="17"/>
      <c r="M448" s="17"/>
      <c r="N448" s="251"/>
      <c r="O448" s="252"/>
    </row>
    <row r="449" spans="1:15" s="271" customFormat="1" ht="19.5" customHeight="1">
      <c r="A449" s="325"/>
      <c r="B449" s="248"/>
      <c r="C449" s="34"/>
      <c r="D449" s="249"/>
      <c r="E449" s="249"/>
      <c r="F449" s="315"/>
      <c r="G449" s="263"/>
      <c r="H449" s="248"/>
      <c r="I449" s="268"/>
      <c r="J449" s="339"/>
      <c r="K449" s="269"/>
      <c r="L449" s="270"/>
      <c r="M449" s="270"/>
      <c r="N449" s="268"/>
      <c r="O449" s="269"/>
    </row>
    <row r="450" spans="1:15" s="271" customFormat="1" ht="19.5" customHeight="1">
      <c r="A450" s="325"/>
      <c r="B450" s="248"/>
      <c r="C450" s="34"/>
      <c r="D450" s="249"/>
      <c r="E450" s="249"/>
      <c r="F450" s="315"/>
      <c r="G450" s="263"/>
      <c r="H450" s="248"/>
      <c r="I450" s="268"/>
      <c r="J450" s="339"/>
      <c r="K450" s="269"/>
      <c r="L450" s="270"/>
      <c r="M450" s="270"/>
      <c r="N450" s="268"/>
      <c r="O450" s="269"/>
    </row>
    <row r="451" spans="1:15" s="271" customFormat="1" ht="19.5" customHeight="1">
      <c r="A451" s="325"/>
      <c r="B451" s="248"/>
      <c r="C451" s="34"/>
      <c r="D451" s="249"/>
      <c r="E451" s="249"/>
      <c r="F451" s="315"/>
      <c r="G451" s="263"/>
      <c r="H451" s="248"/>
      <c r="I451" s="268"/>
      <c r="J451" s="339"/>
      <c r="K451" s="269"/>
      <c r="L451" s="270"/>
      <c r="M451" s="270"/>
      <c r="N451" s="268"/>
      <c r="O451" s="269"/>
    </row>
    <row r="452" spans="1:15" s="271" customFormat="1" ht="19.5" customHeight="1">
      <c r="A452" s="325"/>
      <c r="B452" s="248"/>
      <c r="C452" s="34"/>
      <c r="D452" s="249"/>
      <c r="E452" s="249"/>
      <c r="F452" s="315"/>
      <c r="G452" s="263"/>
      <c r="H452" s="248"/>
      <c r="I452" s="268"/>
      <c r="J452" s="339"/>
      <c r="K452" s="269"/>
      <c r="L452" s="270"/>
      <c r="M452" s="270"/>
      <c r="N452" s="268"/>
      <c r="O452" s="269"/>
    </row>
    <row r="453" spans="1:15" s="271" customFormat="1" ht="19.5" customHeight="1">
      <c r="A453" s="325"/>
      <c r="B453" s="248"/>
      <c r="C453" s="34"/>
      <c r="D453" s="249"/>
      <c r="E453" s="249"/>
      <c r="F453" s="315"/>
      <c r="G453" s="263"/>
      <c r="H453" s="248"/>
      <c r="I453" s="268"/>
      <c r="J453" s="339"/>
      <c r="K453" s="269"/>
      <c r="L453" s="270"/>
      <c r="M453" s="270"/>
      <c r="N453" s="268"/>
      <c r="O453" s="269"/>
    </row>
    <row r="454" spans="1:15" s="271" customFormat="1" ht="19.5" customHeight="1">
      <c r="A454" s="325"/>
      <c r="B454" s="248"/>
      <c r="C454" s="34"/>
      <c r="D454" s="249"/>
      <c r="E454" s="249"/>
      <c r="F454" s="315"/>
      <c r="G454" s="263"/>
      <c r="H454" s="248"/>
      <c r="I454" s="268"/>
      <c r="J454" s="339"/>
      <c r="K454" s="269"/>
      <c r="L454" s="270"/>
      <c r="M454" s="270"/>
      <c r="N454" s="268"/>
      <c r="O454" s="269"/>
    </row>
    <row r="455" spans="1:15" s="271" customFormat="1" ht="19.5" customHeight="1">
      <c r="A455" s="325"/>
      <c r="B455" s="248"/>
      <c r="C455" s="34"/>
      <c r="D455" s="249"/>
      <c r="E455" s="249"/>
      <c r="F455" s="315"/>
      <c r="G455" s="263"/>
      <c r="H455" s="248"/>
      <c r="I455" s="268"/>
      <c r="J455" s="339"/>
      <c r="K455" s="269"/>
      <c r="L455" s="270"/>
      <c r="M455" s="270"/>
      <c r="N455" s="268"/>
      <c r="O455" s="269"/>
    </row>
    <row r="456" spans="1:15" s="271" customFormat="1" ht="19.5" customHeight="1">
      <c r="A456" s="325"/>
      <c r="B456" s="248"/>
      <c r="C456" s="34"/>
      <c r="D456" s="249"/>
      <c r="E456" s="249"/>
      <c r="F456" s="315"/>
      <c r="G456" s="263"/>
      <c r="H456" s="248"/>
      <c r="I456" s="268"/>
      <c r="J456" s="339"/>
      <c r="K456" s="269"/>
      <c r="L456" s="270"/>
      <c r="M456" s="270"/>
      <c r="N456" s="268"/>
      <c r="O456" s="269"/>
    </row>
    <row r="457" spans="1:15" s="271" customFormat="1" ht="19.5" customHeight="1">
      <c r="A457" s="325"/>
      <c r="B457" s="248"/>
      <c r="C457" s="34"/>
      <c r="D457" s="249"/>
      <c r="E457" s="249"/>
      <c r="F457" s="315"/>
      <c r="G457" s="263"/>
      <c r="H457" s="248"/>
      <c r="I457" s="268"/>
      <c r="J457" s="339"/>
      <c r="K457" s="269"/>
      <c r="L457" s="270"/>
      <c r="M457" s="270"/>
      <c r="N457" s="268"/>
      <c r="O457" s="269"/>
    </row>
    <row r="458" spans="1:15" s="271" customFormat="1" ht="19.5" customHeight="1">
      <c r="A458" s="325"/>
      <c r="B458" s="248"/>
      <c r="C458" s="34"/>
      <c r="D458" s="249"/>
      <c r="E458" s="249"/>
      <c r="F458" s="315"/>
      <c r="G458" s="263"/>
      <c r="H458" s="248"/>
      <c r="I458" s="268"/>
      <c r="J458" s="339"/>
      <c r="K458" s="269"/>
      <c r="L458" s="270"/>
      <c r="M458" s="270"/>
      <c r="N458" s="268"/>
      <c r="O458" s="269"/>
    </row>
    <row r="459" spans="1:15" s="271" customFormat="1" ht="19.5" customHeight="1">
      <c r="A459" s="325"/>
      <c r="B459" s="248"/>
      <c r="C459" s="34"/>
      <c r="D459" s="249"/>
      <c r="E459" s="249"/>
      <c r="F459" s="315"/>
      <c r="G459" s="263"/>
      <c r="H459" s="248"/>
      <c r="I459" s="268"/>
      <c r="J459" s="339"/>
      <c r="K459" s="269"/>
      <c r="L459" s="270"/>
      <c r="M459" s="270"/>
      <c r="N459" s="268"/>
      <c r="O459" s="269"/>
    </row>
    <row r="460" spans="1:15" s="271" customFormat="1" ht="19.5" customHeight="1">
      <c r="A460" s="325"/>
      <c r="B460" s="248"/>
      <c r="C460" s="34"/>
      <c r="D460" s="249"/>
      <c r="E460" s="249"/>
      <c r="F460" s="315"/>
      <c r="G460" s="263"/>
      <c r="H460" s="248"/>
      <c r="I460" s="268"/>
      <c r="J460" s="339"/>
      <c r="K460" s="269"/>
      <c r="L460" s="270"/>
      <c r="M460" s="270"/>
      <c r="N460" s="268"/>
      <c r="O460" s="269"/>
    </row>
    <row r="461" spans="1:15" s="271" customFormat="1" ht="19.5" customHeight="1">
      <c r="A461" s="325"/>
      <c r="B461" s="248"/>
      <c r="C461" s="34"/>
      <c r="D461" s="249"/>
      <c r="E461" s="249"/>
      <c r="F461" s="315"/>
      <c r="G461" s="263"/>
      <c r="H461" s="248"/>
      <c r="I461" s="268"/>
      <c r="J461" s="339"/>
      <c r="K461" s="269"/>
      <c r="L461" s="270"/>
      <c r="M461" s="270"/>
      <c r="N461" s="268"/>
      <c r="O461" s="269"/>
    </row>
    <row r="462" spans="1:15" s="271" customFormat="1" ht="19.5" customHeight="1">
      <c r="A462" s="325"/>
      <c r="B462" s="248"/>
      <c r="C462" s="34"/>
      <c r="D462" s="249"/>
      <c r="E462" s="249"/>
      <c r="F462" s="315"/>
      <c r="G462" s="263"/>
      <c r="H462" s="248"/>
      <c r="I462" s="268"/>
      <c r="J462" s="339"/>
      <c r="K462" s="269"/>
      <c r="L462" s="270"/>
      <c r="M462" s="270"/>
      <c r="N462" s="268"/>
      <c r="O462" s="269"/>
    </row>
    <row r="463" spans="1:15" s="271" customFormat="1" ht="19.5" customHeight="1">
      <c r="A463" s="325"/>
      <c r="B463" s="248"/>
      <c r="C463" s="34"/>
      <c r="D463" s="249"/>
      <c r="E463" s="249"/>
      <c r="F463" s="315"/>
      <c r="G463" s="263"/>
      <c r="H463" s="248"/>
      <c r="I463" s="268"/>
      <c r="J463" s="339"/>
      <c r="K463" s="269"/>
      <c r="L463" s="270"/>
      <c r="M463" s="270"/>
      <c r="N463" s="268"/>
      <c r="O463" s="269"/>
    </row>
    <row r="464" spans="1:15" s="271" customFormat="1" ht="19.5" customHeight="1">
      <c r="A464" s="325"/>
      <c r="B464" s="248"/>
      <c r="C464" s="34"/>
      <c r="D464" s="249"/>
      <c r="E464" s="249"/>
      <c r="F464" s="315"/>
      <c r="G464" s="263"/>
      <c r="H464" s="248"/>
      <c r="I464" s="268"/>
      <c r="J464" s="339"/>
      <c r="K464" s="269"/>
      <c r="L464" s="270"/>
      <c r="M464" s="270"/>
      <c r="N464" s="268"/>
      <c r="O464" s="269"/>
    </row>
    <row r="465" spans="1:15" s="271" customFormat="1" ht="19.5" customHeight="1">
      <c r="A465" s="325"/>
      <c r="B465" s="248"/>
      <c r="C465" s="34"/>
      <c r="D465" s="249"/>
      <c r="E465" s="249"/>
      <c r="F465" s="315"/>
      <c r="G465" s="263"/>
      <c r="H465" s="248"/>
      <c r="I465" s="268"/>
      <c r="J465" s="339"/>
      <c r="K465" s="269"/>
      <c r="L465" s="270"/>
      <c r="M465" s="270"/>
      <c r="N465" s="268"/>
      <c r="O465" s="269"/>
    </row>
    <row r="466" spans="1:15" s="271" customFormat="1" ht="19.5" customHeight="1">
      <c r="A466" s="325"/>
      <c r="B466" s="248"/>
      <c r="C466" s="34"/>
      <c r="D466" s="249"/>
      <c r="E466" s="249"/>
      <c r="F466" s="315"/>
      <c r="G466" s="263"/>
      <c r="H466" s="248"/>
      <c r="I466" s="268"/>
      <c r="J466" s="339"/>
      <c r="K466" s="269"/>
      <c r="L466" s="270"/>
      <c r="M466" s="270"/>
      <c r="N466" s="268"/>
      <c r="O466" s="269"/>
    </row>
    <row r="467" spans="1:15" s="271" customFormat="1" ht="19.5" customHeight="1">
      <c r="A467" s="325"/>
      <c r="B467" s="248"/>
      <c r="C467" s="34"/>
      <c r="D467" s="249"/>
      <c r="E467" s="249"/>
      <c r="F467" s="315"/>
      <c r="G467" s="263"/>
      <c r="H467" s="248"/>
      <c r="I467" s="268"/>
      <c r="J467" s="339"/>
      <c r="K467" s="269"/>
      <c r="L467" s="270"/>
      <c r="M467" s="270"/>
      <c r="N467" s="268"/>
      <c r="O467" s="269"/>
    </row>
    <row r="468" spans="1:15" s="271" customFormat="1" ht="19.5" customHeight="1">
      <c r="A468" s="325"/>
      <c r="B468" s="248"/>
      <c r="C468" s="34"/>
      <c r="D468" s="249"/>
      <c r="E468" s="249"/>
      <c r="F468" s="315"/>
      <c r="G468" s="263"/>
      <c r="H468" s="248"/>
      <c r="I468" s="268"/>
      <c r="J468" s="339"/>
      <c r="K468" s="269"/>
      <c r="L468" s="270"/>
      <c r="M468" s="270"/>
      <c r="N468" s="268"/>
      <c r="O468" s="269"/>
    </row>
    <row r="469" spans="1:15" s="271" customFormat="1" ht="19.5" customHeight="1">
      <c r="A469" s="325"/>
      <c r="B469" s="248"/>
      <c r="C469" s="34"/>
      <c r="D469" s="249"/>
      <c r="E469" s="249"/>
      <c r="F469" s="315"/>
      <c r="G469" s="263"/>
      <c r="H469" s="248"/>
      <c r="I469" s="268"/>
      <c r="J469" s="339"/>
      <c r="K469" s="269"/>
      <c r="L469" s="270"/>
      <c r="M469" s="270"/>
      <c r="N469" s="268"/>
      <c r="O469" s="269"/>
    </row>
    <row r="470" spans="1:15" s="271" customFormat="1" ht="19.5" customHeight="1">
      <c r="A470" s="325"/>
      <c r="B470" s="248"/>
      <c r="C470" s="34"/>
      <c r="D470" s="249"/>
      <c r="E470" s="249"/>
      <c r="F470" s="315"/>
      <c r="G470" s="263"/>
      <c r="H470" s="248"/>
      <c r="I470" s="268"/>
      <c r="J470" s="339"/>
      <c r="K470" s="269"/>
      <c r="L470" s="270"/>
      <c r="M470" s="270"/>
      <c r="N470" s="268"/>
      <c r="O470" s="269"/>
    </row>
    <row r="471" spans="1:15" s="271" customFormat="1" ht="19.5" customHeight="1">
      <c r="A471" s="325"/>
      <c r="B471" s="248"/>
      <c r="C471" s="34"/>
      <c r="D471" s="249"/>
      <c r="E471" s="249"/>
      <c r="F471" s="315"/>
      <c r="G471" s="263"/>
      <c r="H471" s="248"/>
      <c r="I471" s="268"/>
      <c r="J471" s="339"/>
      <c r="K471" s="269"/>
      <c r="L471" s="270"/>
      <c r="M471" s="270"/>
      <c r="N471" s="268"/>
      <c r="O471" s="269"/>
    </row>
    <row r="472" spans="1:15" s="273" customFormat="1" ht="18" customHeight="1">
      <c r="A472" s="266"/>
      <c r="B472" s="248"/>
      <c r="C472" s="34"/>
      <c r="D472" s="249"/>
      <c r="E472" s="249"/>
      <c r="F472" s="315"/>
      <c r="G472" s="263"/>
      <c r="H472" s="248"/>
      <c r="J472" s="266"/>
      <c r="K472" s="274"/>
      <c r="L472" s="266"/>
      <c r="M472" s="275"/>
      <c r="N472" s="276" t="s">
        <v>1343</v>
      </c>
      <c r="O472" s="274"/>
    </row>
    <row r="473" spans="1:15" s="273" customFormat="1" ht="18" customHeight="1">
      <c r="A473" s="34"/>
      <c r="B473" s="248"/>
      <c r="C473" s="34"/>
      <c r="D473" s="249"/>
      <c r="E473" s="249"/>
      <c r="F473" s="315"/>
      <c r="G473" s="263"/>
      <c r="H473" s="248"/>
      <c r="J473" s="266"/>
      <c r="K473" s="274"/>
      <c r="L473" s="266"/>
      <c r="M473" s="275"/>
      <c r="N473" s="276" t="s">
        <v>1344</v>
      </c>
      <c r="O473" s="274"/>
    </row>
    <row r="474" spans="1:15" s="35" customFormat="1" ht="18" customHeight="1">
      <c r="A474" s="34"/>
      <c r="B474" s="248"/>
      <c r="C474" s="34"/>
      <c r="D474" s="249"/>
      <c r="E474" s="249"/>
      <c r="F474" s="315"/>
      <c r="G474" s="263"/>
      <c r="H474" s="248"/>
      <c r="J474" s="34"/>
      <c r="K474" s="36"/>
      <c r="L474" s="34"/>
      <c r="M474" s="20"/>
      <c r="N474" s="18" t="s">
        <v>1344</v>
      </c>
      <c r="O474" s="36"/>
    </row>
    <row r="475" spans="1:15" s="35" customFormat="1" ht="18" customHeight="1">
      <c r="A475" s="34"/>
      <c r="B475" s="248"/>
      <c r="C475" s="34"/>
      <c r="D475" s="249"/>
      <c r="E475" s="249"/>
      <c r="F475" s="315"/>
      <c r="G475" s="263"/>
      <c r="H475" s="248"/>
      <c r="J475" s="34"/>
      <c r="K475" s="36"/>
      <c r="L475" s="34"/>
      <c r="M475" s="20"/>
      <c r="N475" s="18" t="s">
        <v>1344</v>
      </c>
      <c r="O475" s="36"/>
    </row>
    <row r="476" spans="1:15" s="35" customFormat="1" ht="18" customHeight="1">
      <c r="A476" s="34"/>
      <c r="B476" s="248"/>
      <c r="C476" s="34"/>
      <c r="D476" s="249"/>
      <c r="E476" s="249"/>
      <c r="F476" s="315"/>
      <c r="G476" s="263"/>
      <c r="H476" s="248"/>
      <c r="J476" s="34"/>
      <c r="K476" s="36"/>
      <c r="L476" s="34"/>
      <c r="M476" s="20"/>
      <c r="N476" s="18" t="s">
        <v>1344</v>
      </c>
      <c r="O476" s="36"/>
    </row>
    <row r="477" spans="1:15" s="35" customFormat="1" ht="18" customHeight="1">
      <c r="A477" s="34"/>
      <c r="B477" s="248"/>
      <c r="C477" s="34"/>
      <c r="D477" s="249"/>
      <c r="E477" s="249"/>
      <c r="F477" s="315"/>
      <c r="G477" s="263"/>
      <c r="H477" s="248"/>
      <c r="J477" s="34"/>
      <c r="K477" s="36"/>
      <c r="L477" s="34"/>
      <c r="M477" s="20"/>
      <c r="N477" s="37" t="s">
        <v>1343</v>
      </c>
      <c r="O477" s="36"/>
    </row>
    <row r="478" spans="1:15" s="35" customFormat="1" ht="18" customHeight="1">
      <c r="A478" s="34"/>
      <c r="B478" s="248"/>
      <c r="C478" s="34"/>
      <c r="D478" s="249"/>
      <c r="E478" s="249"/>
      <c r="F478" s="315"/>
      <c r="G478" s="263"/>
      <c r="H478" s="248"/>
      <c r="J478" s="34"/>
      <c r="K478" s="36"/>
      <c r="L478" s="34"/>
      <c r="M478" s="20"/>
      <c r="N478" s="18" t="s">
        <v>1344</v>
      </c>
      <c r="O478" s="36"/>
    </row>
    <row r="479" spans="1:15" s="35" customFormat="1" ht="18" customHeight="1">
      <c r="A479" s="34"/>
      <c r="B479" s="248"/>
      <c r="C479" s="34"/>
      <c r="D479" s="249"/>
      <c r="E479" s="249"/>
      <c r="F479" s="315"/>
      <c r="G479" s="263"/>
      <c r="H479" s="248"/>
      <c r="I479" s="5"/>
      <c r="J479" s="8"/>
      <c r="K479" s="7"/>
      <c r="L479" s="8"/>
      <c r="M479" s="4"/>
      <c r="N479" s="37" t="s">
        <v>1343</v>
      </c>
      <c r="O479" s="7"/>
    </row>
    <row r="480" spans="1:15" s="35" customFormat="1" ht="18" customHeight="1">
      <c r="A480" s="34"/>
      <c r="B480" s="248"/>
      <c r="C480" s="34"/>
      <c r="D480" s="249"/>
      <c r="E480" s="249"/>
      <c r="F480" s="315"/>
      <c r="G480" s="263"/>
      <c r="H480" s="248"/>
      <c r="J480" s="34"/>
      <c r="K480" s="36"/>
      <c r="L480" s="34"/>
      <c r="M480" s="20"/>
      <c r="N480" s="37" t="s">
        <v>1343</v>
      </c>
      <c r="O480" s="36"/>
    </row>
    <row r="481" spans="1:15" s="35" customFormat="1" ht="18" customHeight="1">
      <c r="A481" s="34"/>
      <c r="B481" s="248"/>
      <c r="C481" s="34"/>
      <c r="D481" s="249"/>
      <c r="E481" s="249"/>
      <c r="F481" s="315"/>
      <c r="G481" s="263"/>
      <c r="H481" s="248"/>
      <c r="J481" s="34"/>
      <c r="K481" s="36"/>
      <c r="L481" s="34"/>
      <c r="M481" s="20"/>
      <c r="N481" s="18" t="s">
        <v>1344</v>
      </c>
      <c r="O481" s="36"/>
    </row>
    <row r="482" spans="1:15" s="35" customFormat="1" ht="18" customHeight="1">
      <c r="A482" s="34"/>
      <c r="B482" s="248"/>
      <c r="C482" s="34"/>
      <c r="D482" s="249"/>
      <c r="E482" s="249"/>
      <c r="F482" s="315"/>
      <c r="G482" s="263"/>
      <c r="H482" s="248"/>
      <c r="J482" s="34"/>
      <c r="K482" s="36"/>
      <c r="L482" s="34"/>
      <c r="M482" s="20"/>
      <c r="N482" s="18" t="s">
        <v>1344</v>
      </c>
      <c r="O482" s="36"/>
    </row>
    <row r="483" spans="1:15" s="35" customFormat="1" ht="18" customHeight="1">
      <c r="A483" s="34"/>
      <c r="B483" s="248"/>
      <c r="C483" s="34"/>
      <c r="D483" s="249"/>
      <c r="E483" s="249"/>
      <c r="F483" s="315"/>
      <c r="G483" s="263"/>
      <c r="H483" s="248"/>
      <c r="J483" s="34"/>
      <c r="K483" s="36"/>
      <c r="L483" s="34"/>
      <c r="M483" s="20"/>
      <c r="N483" s="18" t="s">
        <v>1344</v>
      </c>
      <c r="O483" s="36"/>
    </row>
    <row r="484" spans="1:15" s="35" customFormat="1" ht="18" customHeight="1">
      <c r="A484" s="34"/>
      <c r="B484" s="248"/>
      <c r="C484" s="34"/>
      <c r="D484" s="249"/>
      <c r="E484" s="249"/>
      <c r="F484" s="315"/>
      <c r="G484" s="263"/>
      <c r="H484" s="248"/>
      <c r="J484" s="34"/>
      <c r="K484" s="36"/>
      <c r="L484" s="34"/>
      <c r="M484" s="20"/>
      <c r="N484" s="37" t="s">
        <v>1343</v>
      </c>
      <c r="O484" s="36"/>
    </row>
    <row r="485" spans="1:15" s="35" customFormat="1" ht="18" customHeight="1">
      <c r="A485" s="34"/>
      <c r="B485" s="248"/>
      <c r="C485" s="34"/>
      <c r="D485" s="249"/>
      <c r="E485" s="249"/>
      <c r="F485" s="315"/>
      <c r="G485" s="263"/>
      <c r="H485" s="248"/>
      <c r="J485" s="34"/>
      <c r="K485" s="36"/>
      <c r="L485" s="34"/>
      <c r="M485" s="20"/>
      <c r="N485" s="18" t="s">
        <v>1343</v>
      </c>
      <c r="O485" s="36"/>
    </row>
    <row r="486" spans="1:15" s="35" customFormat="1" ht="18" customHeight="1">
      <c r="A486" s="34"/>
      <c r="B486" s="248"/>
      <c r="C486" s="34"/>
      <c r="D486" s="249"/>
      <c r="E486" s="249"/>
      <c r="F486" s="315"/>
      <c r="G486" s="263"/>
      <c r="H486" s="248"/>
      <c r="J486" s="34"/>
      <c r="K486" s="36"/>
      <c r="L486" s="34"/>
      <c r="M486" s="20"/>
      <c r="N486" s="18" t="s">
        <v>1344</v>
      </c>
      <c r="O486" s="36"/>
    </row>
    <row r="487" spans="1:15" s="35" customFormat="1" ht="18" customHeight="1">
      <c r="A487" s="34"/>
      <c r="B487" s="248"/>
      <c r="C487" s="34"/>
      <c r="D487" s="249"/>
      <c r="E487" s="249"/>
      <c r="F487" s="315"/>
      <c r="G487" s="263"/>
      <c r="H487" s="248"/>
      <c r="J487" s="34"/>
      <c r="K487" s="36"/>
      <c r="L487" s="34"/>
      <c r="M487" s="20"/>
      <c r="N487" s="37" t="s">
        <v>1343</v>
      </c>
      <c r="O487" s="36"/>
    </row>
    <row r="488" spans="1:15" s="35" customFormat="1" ht="18" customHeight="1">
      <c r="A488" s="34"/>
      <c r="B488" s="248"/>
      <c r="C488" s="34"/>
      <c r="D488" s="249"/>
      <c r="E488" s="249"/>
      <c r="F488" s="315"/>
      <c r="G488" s="263"/>
      <c r="H488" s="248"/>
      <c r="J488" s="34"/>
      <c r="K488" s="36"/>
      <c r="L488" s="34"/>
      <c r="M488" s="20"/>
      <c r="N488" s="18" t="s">
        <v>1344</v>
      </c>
      <c r="O488" s="36"/>
    </row>
    <row r="489" spans="1:15" s="35" customFormat="1" ht="18" customHeight="1">
      <c r="A489" s="34"/>
      <c r="B489" s="248"/>
      <c r="C489" s="34"/>
      <c r="D489" s="249"/>
      <c r="E489" s="249"/>
      <c r="F489" s="315"/>
      <c r="G489" s="263"/>
      <c r="H489" s="248"/>
      <c r="J489" s="34"/>
      <c r="K489" s="36"/>
      <c r="L489" s="34"/>
      <c r="M489" s="20"/>
      <c r="N489" s="37" t="s">
        <v>1343</v>
      </c>
      <c r="O489" s="36"/>
    </row>
    <row r="490" spans="1:15" s="35" customFormat="1" ht="18" customHeight="1">
      <c r="A490" s="34"/>
      <c r="B490" s="248"/>
      <c r="C490" s="34"/>
      <c r="D490" s="249"/>
      <c r="E490" s="249"/>
      <c r="F490" s="315"/>
      <c r="G490" s="263"/>
      <c r="H490" s="248"/>
      <c r="J490" s="34"/>
      <c r="K490" s="36"/>
      <c r="L490" s="34"/>
      <c r="M490" s="20"/>
      <c r="N490" s="18" t="s">
        <v>1344</v>
      </c>
      <c r="O490" s="36"/>
    </row>
    <row r="491" spans="1:15" s="35" customFormat="1" ht="18" customHeight="1">
      <c r="A491" s="34"/>
      <c r="B491" s="248"/>
      <c r="C491" s="34"/>
      <c r="D491" s="249"/>
      <c r="E491" s="249"/>
      <c r="F491" s="315"/>
      <c r="G491" s="263"/>
      <c r="H491" s="248"/>
      <c r="J491" s="34"/>
      <c r="K491" s="36"/>
      <c r="L491" s="34"/>
      <c r="M491" s="20"/>
      <c r="N491" s="37" t="s">
        <v>1343</v>
      </c>
      <c r="O491" s="36"/>
    </row>
    <row r="492" spans="1:15" s="35" customFormat="1" ht="18" customHeight="1">
      <c r="A492" s="34"/>
      <c r="B492" s="248"/>
      <c r="C492" s="34"/>
      <c r="D492" s="249"/>
      <c r="E492" s="249"/>
      <c r="F492" s="315"/>
      <c r="G492" s="263"/>
      <c r="H492" s="248"/>
      <c r="J492" s="34"/>
      <c r="K492" s="36"/>
      <c r="L492" s="34"/>
      <c r="M492" s="20"/>
      <c r="N492" s="18" t="s">
        <v>1344</v>
      </c>
      <c r="O492" s="36"/>
    </row>
    <row r="493" spans="1:15" s="35" customFormat="1" ht="18" customHeight="1">
      <c r="A493" s="34"/>
      <c r="B493" s="248"/>
      <c r="C493" s="34"/>
      <c r="D493" s="249"/>
      <c r="E493" s="249"/>
      <c r="F493" s="315"/>
      <c r="G493" s="263"/>
      <c r="H493" s="248"/>
      <c r="J493" s="34"/>
      <c r="K493" s="36"/>
      <c r="L493" s="34"/>
      <c r="M493" s="20"/>
      <c r="N493" s="18" t="s">
        <v>1344</v>
      </c>
      <c r="O493" s="36"/>
    </row>
    <row r="494" spans="1:15" s="35" customFormat="1" ht="18" customHeight="1">
      <c r="A494" s="34"/>
      <c r="B494" s="248"/>
      <c r="C494" s="34"/>
      <c r="D494" s="249"/>
      <c r="E494" s="249"/>
      <c r="F494" s="315"/>
      <c r="G494" s="263"/>
      <c r="H494" s="248"/>
      <c r="J494" s="34"/>
      <c r="K494" s="36"/>
      <c r="L494" s="34"/>
      <c r="M494" s="20"/>
      <c r="N494" s="18" t="s">
        <v>1344</v>
      </c>
      <c r="O494" s="36"/>
    </row>
    <row r="495" spans="1:15" s="35" customFormat="1" ht="18" customHeight="1">
      <c r="A495" s="34"/>
      <c r="B495" s="248"/>
      <c r="C495" s="34"/>
      <c r="D495" s="249"/>
      <c r="E495" s="249"/>
      <c r="F495" s="315"/>
      <c r="G495" s="263"/>
      <c r="H495" s="248"/>
      <c r="I495" s="5"/>
      <c r="J495" s="8"/>
      <c r="K495" s="7"/>
      <c r="L495" s="8"/>
      <c r="M495" s="4"/>
      <c r="N495" s="37" t="s">
        <v>1343</v>
      </c>
      <c r="O495" s="7"/>
    </row>
    <row r="496" spans="1:15" s="35" customFormat="1" ht="18" customHeight="1">
      <c r="A496" s="34"/>
      <c r="B496" s="248"/>
      <c r="C496" s="34"/>
      <c r="D496" s="249"/>
      <c r="E496" s="249"/>
      <c r="F496" s="315"/>
      <c r="G496" s="263"/>
      <c r="H496" s="248"/>
      <c r="I496" s="5"/>
      <c r="J496" s="8"/>
      <c r="K496" s="7"/>
      <c r="L496" s="8"/>
      <c r="M496" s="4"/>
      <c r="N496" s="37" t="s">
        <v>1343</v>
      </c>
      <c r="O496" s="7"/>
    </row>
    <row r="497" spans="1:15" s="35" customFormat="1" ht="18" customHeight="1">
      <c r="A497" s="34"/>
      <c r="B497" s="248"/>
      <c r="C497" s="34"/>
      <c r="D497" s="249"/>
      <c r="E497" s="249"/>
      <c r="F497" s="315"/>
      <c r="G497" s="263"/>
      <c r="H497" s="248"/>
      <c r="J497" s="34"/>
      <c r="K497" s="36"/>
      <c r="L497" s="34"/>
      <c r="M497" s="20"/>
      <c r="N497" s="37" t="s">
        <v>1343</v>
      </c>
      <c r="O497" s="36"/>
    </row>
    <row r="498" spans="1:15" s="35" customFormat="1" ht="18" customHeight="1">
      <c r="A498" s="34"/>
      <c r="B498" s="248"/>
      <c r="C498" s="34"/>
      <c r="D498" s="249"/>
      <c r="E498" s="249"/>
      <c r="F498" s="315"/>
      <c r="G498" s="263"/>
      <c r="H498" s="248"/>
      <c r="J498" s="34"/>
      <c r="K498" s="36"/>
      <c r="L498" s="34"/>
      <c r="M498" s="20"/>
      <c r="N498" s="37" t="s">
        <v>1343</v>
      </c>
      <c r="O498" s="36"/>
    </row>
    <row r="499" spans="1:15" s="35" customFormat="1" ht="18" customHeight="1">
      <c r="A499" s="34"/>
      <c r="B499" s="248"/>
      <c r="C499" s="34"/>
      <c r="D499" s="249"/>
      <c r="E499" s="249"/>
      <c r="F499" s="315"/>
      <c r="G499" s="263"/>
      <c r="H499" s="248"/>
      <c r="J499" s="34"/>
      <c r="K499" s="36"/>
      <c r="L499" s="34"/>
      <c r="M499" s="20"/>
      <c r="N499" s="37" t="s">
        <v>1343</v>
      </c>
      <c r="O499" s="36"/>
    </row>
    <row r="500" spans="1:15" s="35" customFormat="1" ht="18" customHeight="1">
      <c r="A500" s="34"/>
      <c r="B500" s="248"/>
      <c r="C500" s="34"/>
      <c r="D500" s="249"/>
      <c r="E500" s="249"/>
      <c r="F500" s="315"/>
      <c r="G500" s="263"/>
      <c r="H500" s="248"/>
      <c r="J500" s="34"/>
      <c r="K500" s="36"/>
      <c r="L500" s="34"/>
      <c r="M500" s="20"/>
      <c r="N500" s="18" t="s">
        <v>1344</v>
      </c>
      <c r="O500" s="36"/>
    </row>
    <row r="501" spans="1:15" s="35" customFormat="1" ht="18" customHeight="1">
      <c r="A501" s="34"/>
      <c r="B501" s="248"/>
      <c r="C501" s="34"/>
      <c r="D501" s="249"/>
      <c r="E501" s="249"/>
      <c r="F501" s="315"/>
      <c r="G501" s="263"/>
      <c r="H501" s="248"/>
      <c r="J501" s="34"/>
      <c r="K501" s="36"/>
      <c r="L501" s="34"/>
      <c r="M501" s="20"/>
      <c r="N501" s="37" t="s">
        <v>1343</v>
      </c>
      <c r="O501" s="36"/>
    </row>
    <row r="502" spans="1:15" s="35" customFormat="1" ht="18" customHeight="1">
      <c r="A502" s="34"/>
      <c r="B502" s="248"/>
      <c r="C502" s="34"/>
      <c r="D502" s="249"/>
      <c r="E502" s="249"/>
      <c r="F502" s="315"/>
      <c r="G502" s="263"/>
      <c r="H502" s="248"/>
      <c r="J502" s="34"/>
      <c r="K502" s="36"/>
      <c r="L502" s="34"/>
      <c r="M502" s="20"/>
      <c r="N502" s="18" t="s">
        <v>1344</v>
      </c>
      <c r="O502" s="36"/>
    </row>
    <row r="503" spans="1:15" s="35" customFormat="1" ht="18" customHeight="1">
      <c r="A503" s="34"/>
      <c r="B503" s="248"/>
      <c r="C503" s="34"/>
      <c r="D503" s="249"/>
      <c r="E503" s="249"/>
      <c r="F503" s="315"/>
      <c r="G503" s="263"/>
      <c r="H503" s="248"/>
      <c r="J503" s="34"/>
      <c r="K503" s="36"/>
      <c r="L503" s="34"/>
      <c r="M503" s="20"/>
      <c r="N503" s="18" t="s">
        <v>1344</v>
      </c>
      <c r="O503" s="36"/>
    </row>
    <row r="504" spans="1:15" s="35" customFormat="1" ht="18" customHeight="1">
      <c r="A504" s="34"/>
      <c r="B504" s="248"/>
      <c r="C504" s="34"/>
      <c r="D504" s="249"/>
      <c r="E504" s="249"/>
      <c r="F504" s="315"/>
      <c r="G504" s="263"/>
      <c r="H504" s="248"/>
      <c r="J504" s="34"/>
      <c r="K504" s="36"/>
      <c r="L504" s="34"/>
      <c r="M504" s="20"/>
      <c r="N504" s="37" t="s">
        <v>1343</v>
      </c>
      <c r="O504" s="36"/>
    </row>
    <row r="505" spans="1:15" s="35" customFormat="1" ht="18" customHeight="1">
      <c r="A505" s="34"/>
      <c r="B505" s="248"/>
      <c r="C505" s="34"/>
      <c r="D505" s="249"/>
      <c r="E505" s="249"/>
      <c r="F505" s="315"/>
      <c r="G505" s="263"/>
      <c r="H505" s="248"/>
      <c r="J505" s="34"/>
      <c r="K505" s="36"/>
      <c r="L505" s="34"/>
      <c r="M505" s="20"/>
      <c r="N505" s="18" t="s">
        <v>1344</v>
      </c>
      <c r="O505" s="36"/>
    </row>
    <row r="506" spans="1:15" s="35" customFormat="1" ht="18" customHeight="1">
      <c r="A506" s="34"/>
      <c r="B506" s="248"/>
      <c r="C506" s="34"/>
      <c r="D506" s="249"/>
      <c r="E506" s="249"/>
      <c r="F506" s="315"/>
      <c r="G506" s="263"/>
      <c r="H506" s="248"/>
      <c r="J506" s="34"/>
      <c r="K506" s="36"/>
      <c r="L506" s="34"/>
      <c r="M506" s="20"/>
      <c r="N506" s="18" t="s">
        <v>1344</v>
      </c>
      <c r="O506" s="36"/>
    </row>
    <row r="507" spans="1:15" s="35" customFormat="1" ht="18" customHeight="1">
      <c r="A507" s="34"/>
      <c r="B507" s="248"/>
      <c r="C507" s="34"/>
      <c r="D507" s="249"/>
      <c r="E507" s="249"/>
      <c r="F507" s="315"/>
      <c r="G507" s="263"/>
      <c r="H507" s="248"/>
      <c r="J507" s="34"/>
      <c r="K507" s="36"/>
      <c r="L507" s="34"/>
      <c r="M507" s="20"/>
      <c r="N507" s="18" t="s">
        <v>1344</v>
      </c>
      <c r="O507" s="36"/>
    </row>
    <row r="508" spans="1:15" s="35" customFormat="1" ht="18" customHeight="1">
      <c r="A508" s="34"/>
      <c r="B508" s="248"/>
      <c r="C508" s="34"/>
      <c r="D508" s="249"/>
      <c r="E508" s="249"/>
      <c r="F508" s="315"/>
      <c r="G508" s="263"/>
      <c r="H508" s="248"/>
      <c r="J508" s="34"/>
      <c r="K508" s="36"/>
      <c r="L508" s="34"/>
      <c r="M508" s="20"/>
      <c r="N508" s="18" t="s">
        <v>1344</v>
      </c>
      <c r="O508" s="36"/>
    </row>
    <row r="509" spans="1:15" s="35" customFormat="1" ht="18" customHeight="1">
      <c r="A509" s="34"/>
      <c r="B509" s="248"/>
      <c r="C509" s="34"/>
      <c r="D509" s="249"/>
      <c r="E509" s="249"/>
      <c r="F509" s="315"/>
      <c r="G509" s="263"/>
      <c r="H509" s="248"/>
      <c r="J509" s="34"/>
      <c r="K509" s="36"/>
      <c r="L509" s="34"/>
      <c r="M509" s="20"/>
      <c r="N509" s="18" t="s">
        <v>1344</v>
      </c>
      <c r="O509" s="36"/>
    </row>
    <row r="510" spans="1:15" s="35" customFormat="1" ht="18" customHeight="1">
      <c r="A510" s="34"/>
      <c r="B510" s="248"/>
      <c r="C510" s="34"/>
      <c r="D510" s="249"/>
      <c r="E510" s="249"/>
      <c r="F510" s="315"/>
      <c r="G510" s="263"/>
      <c r="H510" s="248"/>
      <c r="J510" s="34"/>
      <c r="K510" s="36"/>
      <c r="L510" s="34"/>
      <c r="M510" s="20"/>
      <c r="N510" s="18" t="s">
        <v>1344</v>
      </c>
      <c r="O510" s="36"/>
    </row>
    <row r="511" spans="1:15" s="35" customFormat="1" ht="18" customHeight="1">
      <c r="A511" s="34"/>
      <c r="B511" s="248"/>
      <c r="C511" s="34"/>
      <c r="D511" s="249"/>
      <c r="E511" s="249"/>
      <c r="F511" s="315"/>
      <c r="G511" s="263"/>
      <c r="H511" s="248"/>
      <c r="J511" s="34"/>
      <c r="K511" s="36"/>
      <c r="L511" s="34"/>
      <c r="M511" s="20"/>
      <c r="N511" s="18" t="s">
        <v>1344</v>
      </c>
      <c r="O511" s="36"/>
    </row>
    <row r="512" spans="1:15" s="35" customFormat="1" ht="18" customHeight="1">
      <c r="A512" s="34"/>
      <c r="B512" s="248"/>
      <c r="C512" s="34"/>
      <c r="D512" s="249"/>
      <c r="E512" s="249"/>
      <c r="F512" s="315"/>
      <c r="G512" s="263"/>
      <c r="H512" s="248"/>
      <c r="J512" s="34"/>
      <c r="K512" s="36"/>
      <c r="L512" s="34"/>
      <c r="M512" s="20"/>
      <c r="N512" s="37" t="s">
        <v>1343</v>
      </c>
      <c r="O512" s="36"/>
    </row>
    <row r="513" spans="1:15" s="35" customFormat="1" ht="18" customHeight="1">
      <c r="A513" s="34"/>
      <c r="B513" s="248"/>
      <c r="C513" s="34"/>
      <c r="D513" s="249"/>
      <c r="E513" s="249"/>
      <c r="F513" s="315"/>
      <c r="G513" s="263"/>
      <c r="H513" s="248"/>
      <c r="J513" s="34"/>
      <c r="K513" s="36"/>
      <c r="L513" s="34"/>
      <c r="M513" s="20"/>
      <c r="N513" s="18" t="s">
        <v>1344</v>
      </c>
      <c r="O513" s="36"/>
    </row>
    <row r="514" spans="1:15" s="35" customFormat="1" ht="18" customHeight="1">
      <c r="A514" s="34"/>
      <c r="B514" s="248"/>
      <c r="C514" s="34"/>
      <c r="D514" s="249"/>
      <c r="E514" s="249"/>
      <c r="F514" s="315"/>
      <c r="G514" s="263"/>
      <c r="H514" s="248"/>
      <c r="J514" s="34"/>
      <c r="K514" s="36"/>
      <c r="L514" s="34"/>
      <c r="M514" s="20"/>
      <c r="N514" s="18" t="s">
        <v>1344</v>
      </c>
      <c r="O514" s="36"/>
    </row>
    <row r="515" spans="1:15" s="35" customFormat="1" ht="18" customHeight="1">
      <c r="A515" s="34"/>
      <c r="B515" s="248"/>
      <c r="C515" s="34"/>
      <c r="D515" s="249"/>
      <c r="E515" s="249"/>
      <c r="F515" s="315"/>
      <c r="G515" s="263"/>
      <c r="H515" s="248"/>
      <c r="J515" s="34"/>
      <c r="K515" s="36"/>
      <c r="L515" s="34"/>
      <c r="M515" s="20"/>
      <c r="N515" s="18" t="s">
        <v>1344</v>
      </c>
      <c r="O515" s="36"/>
    </row>
    <row r="516" spans="1:15" s="35" customFormat="1" ht="18" customHeight="1">
      <c r="A516" s="34"/>
      <c r="B516" s="248"/>
      <c r="C516" s="34"/>
      <c r="D516" s="249"/>
      <c r="E516" s="249"/>
      <c r="F516" s="315"/>
      <c r="G516" s="263"/>
      <c r="H516" s="248"/>
      <c r="J516" s="34"/>
      <c r="K516" s="36"/>
      <c r="L516" s="34"/>
      <c r="M516" s="20"/>
      <c r="N516" s="37" t="s">
        <v>1343</v>
      </c>
      <c r="O516" s="36"/>
    </row>
    <row r="517" spans="1:15" s="35" customFormat="1" ht="18" customHeight="1">
      <c r="A517" s="34"/>
      <c r="B517" s="248"/>
      <c r="C517" s="34"/>
      <c r="D517" s="249"/>
      <c r="E517" s="249"/>
      <c r="F517" s="315"/>
      <c r="G517" s="263"/>
      <c r="H517" s="248"/>
      <c r="J517" s="34"/>
      <c r="K517" s="36"/>
      <c r="L517" s="34"/>
      <c r="M517" s="20"/>
      <c r="N517" s="18" t="s">
        <v>1344</v>
      </c>
      <c r="O517" s="36"/>
    </row>
    <row r="518" spans="1:15" s="35" customFormat="1" ht="18" customHeight="1">
      <c r="A518" s="34"/>
      <c r="B518" s="248"/>
      <c r="C518" s="34"/>
      <c r="D518" s="249"/>
      <c r="E518" s="249"/>
      <c r="F518" s="315"/>
      <c r="G518" s="263"/>
      <c r="H518" s="248"/>
      <c r="J518" s="34"/>
      <c r="K518" s="36"/>
      <c r="L518" s="34"/>
      <c r="M518" s="20"/>
      <c r="N518" s="18" t="s">
        <v>1344</v>
      </c>
      <c r="O518" s="36"/>
    </row>
    <row r="519" spans="1:15" s="35" customFormat="1" ht="18" customHeight="1">
      <c r="A519" s="34"/>
      <c r="B519" s="248"/>
      <c r="C519" s="34"/>
      <c r="D519" s="249"/>
      <c r="E519" s="249"/>
      <c r="F519" s="315"/>
      <c r="G519" s="263"/>
      <c r="H519" s="248"/>
      <c r="J519" s="34"/>
      <c r="K519" s="36"/>
      <c r="L519" s="34"/>
      <c r="M519" s="20"/>
      <c r="N519" s="18" t="s">
        <v>1344</v>
      </c>
      <c r="O519" s="36"/>
    </row>
    <row r="520" spans="1:15" s="35" customFormat="1" ht="18" customHeight="1">
      <c r="A520" s="34"/>
      <c r="B520" s="248"/>
      <c r="C520" s="34"/>
      <c r="D520" s="249"/>
      <c r="E520" s="249"/>
      <c r="F520" s="315"/>
      <c r="G520" s="263"/>
      <c r="H520" s="248"/>
      <c r="J520" s="34"/>
      <c r="K520" s="36"/>
      <c r="L520" s="34"/>
      <c r="M520" s="20"/>
      <c r="N520" s="18" t="s">
        <v>1344</v>
      </c>
      <c r="O520" s="36"/>
    </row>
    <row r="521" spans="1:15" s="35" customFormat="1" ht="18" customHeight="1">
      <c r="A521" s="34"/>
      <c r="B521" s="248"/>
      <c r="C521" s="34"/>
      <c r="D521" s="249"/>
      <c r="E521" s="249"/>
      <c r="F521" s="315"/>
      <c r="G521" s="263"/>
      <c r="H521" s="248"/>
      <c r="J521" s="34"/>
      <c r="K521" s="36"/>
      <c r="L521" s="34"/>
      <c r="M521" s="20"/>
      <c r="N521" s="18" t="s">
        <v>1344</v>
      </c>
      <c r="O521" s="36"/>
    </row>
    <row r="522" spans="1:15" s="35" customFormat="1" ht="18" customHeight="1">
      <c r="A522" s="34"/>
      <c r="B522" s="248"/>
      <c r="C522" s="34"/>
      <c r="D522" s="249"/>
      <c r="E522" s="249"/>
      <c r="F522" s="315"/>
      <c r="G522" s="263"/>
      <c r="H522" s="248"/>
      <c r="J522" s="34"/>
      <c r="K522" s="36"/>
      <c r="L522" s="34"/>
      <c r="M522" s="20"/>
      <c r="N522" s="18" t="s">
        <v>1344</v>
      </c>
      <c r="O522" s="36"/>
    </row>
    <row r="523" spans="1:15" s="35" customFormat="1" ht="18" customHeight="1">
      <c r="A523" s="34"/>
      <c r="B523" s="248"/>
      <c r="C523" s="34"/>
      <c r="D523" s="249"/>
      <c r="E523" s="249"/>
      <c r="F523" s="315"/>
      <c r="G523" s="263"/>
      <c r="H523" s="248"/>
      <c r="J523" s="34"/>
      <c r="K523" s="36"/>
      <c r="L523" s="34"/>
      <c r="M523" s="20"/>
      <c r="N523" s="37" t="s">
        <v>1343</v>
      </c>
      <c r="O523" s="36"/>
    </row>
    <row r="524" spans="1:15" s="35" customFormat="1" ht="18" customHeight="1">
      <c r="A524" s="34"/>
      <c r="B524" s="248"/>
      <c r="C524" s="34"/>
      <c r="D524" s="249"/>
      <c r="E524" s="249"/>
      <c r="F524" s="315"/>
      <c r="G524" s="263"/>
      <c r="H524" s="248"/>
      <c r="J524" s="34"/>
      <c r="K524" s="36"/>
      <c r="L524" s="34"/>
      <c r="M524" s="20"/>
      <c r="N524" s="37" t="s">
        <v>1343</v>
      </c>
      <c r="O524" s="36"/>
    </row>
    <row r="525" spans="1:15" s="35" customFormat="1" ht="18" customHeight="1">
      <c r="A525" s="34"/>
      <c r="B525" s="248"/>
      <c r="C525" s="34"/>
      <c r="D525" s="249"/>
      <c r="E525" s="249"/>
      <c r="F525" s="315"/>
      <c r="G525" s="263"/>
      <c r="H525" s="248"/>
      <c r="J525" s="34"/>
      <c r="K525" s="36"/>
      <c r="L525" s="34"/>
      <c r="M525" s="20"/>
      <c r="N525" s="37" t="s">
        <v>1343</v>
      </c>
      <c r="O525" s="36"/>
    </row>
    <row r="526" spans="1:15" s="35" customFormat="1" ht="18" customHeight="1">
      <c r="A526" s="34"/>
      <c r="B526" s="248"/>
      <c r="C526" s="34"/>
      <c r="D526" s="249"/>
      <c r="E526" s="249"/>
      <c r="F526" s="315"/>
      <c r="G526" s="263"/>
      <c r="H526" s="248"/>
      <c r="J526" s="34"/>
      <c r="K526" s="36"/>
      <c r="L526" s="34"/>
      <c r="M526" s="20"/>
      <c r="N526" s="37" t="s">
        <v>1343</v>
      </c>
      <c r="O526" s="36"/>
    </row>
    <row r="527" spans="1:15" s="35" customFormat="1" ht="18" customHeight="1">
      <c r="A527" s="34"/>
      <c r="B527" s="248"/>
      <c r="C527" s="34"/>
      <c r="D527" s="249"/>
      <c r="E527" s="249"/>
      <c r="F527" s="315"/>
      <c r="G527" s="263"/>
      <c r="H527" s="248"/>
      <c r="J527" s="34"/>
      <c r="K527" s="36"/>
      <c r="L527" s="34"/>
      <c r="M527" s="20"/>
      <c r="N527" s="37" t="s">
        <v>1343</v>
      </c>
      <c r="O527" s="36"/>
    </row>
    <row r="528" spans="1:15" s="35" customFormat="1" ht="18" customHeight="1">
      <c r="A528" s="34"/>
      <c r="B528" s="248"/>
      <c r="C528" s="34"/>
      <c r="D528" s="249"/>
      <c r="E528" s="249"/>
      <c r="F528" s="315"/>
      <c r="G528" s="263"/>
      <c r="H528" s="248"/>
      <c r="J528" s="34"/>
      <c r="K528" s="36"/>
      <c r="L528" s="34"/>
      <c r="M528" s="20"/>
      <c r="N528" s="18" t="s">
        <v>1344</v>
      </c>
      <c r="O528" s="36"/>
    </row>
    <row r="529" spans="1:15" s="35" customFormat="1" ht="18" customHeight="1">
      <c r="A529" s="34"/>
      <c r="B529" s="248"/>
      <c r="C529" s="34"/>
      <c r="D529" s="249"/>
      <c r="E529" s="249"/>
      <c r="F529" s="315"/>
      <c r="G529" s="263"/>
      <c r="H529" s="248"/>
      <c r="J529" s="34"/>
      <c r="K529" s="36"/>
      <c r="L529" s="34"/>
      <c r="M529" s="20"/>
      <c r="N529" s="18" t="s">
        <v>1344</v>
      </c>
      <c r="O529" s="36"/>
    </row>
    <row r="530" spans="1:15" s="35" customFormat="1" ht="18" customHeight="1">
      <c r="A530" s="34"/>
      <c r="B530" s="248"/>
      <c r="C530" s="34"/>
      <c r="D530" s="249"/>
      <c r="E530" s="249"/>
      <c r="F530" s="315"/>
      <c r="G530" s="263"/>
      <c r="H530" s="248"/>
      <c r="J530" s="34"/>
      <c r="K530" s="36"/>
      <c r="L530" s="34"/>
      <c r="M530" s="20"/>
      <c r="N530" s="18" t="s">
        <v>1344</v>
      </c>
      <c r="O530" s="36"/>
    </row>
    <row r="531" spans="1:15" s="35" customFormat="1" ht="18" customHeight="1">
      <c r="A531" s="34"/>
      <c r="B531" s="248"/>
      <c r="C531" s="34"/>
      <c r="D531" s="249"/>
      <c r="E531" s="249"/>
      <c r="F531" s="315"/>
      <c r="G531" s="263"/>
      <c r="H531" s="248"/>
      <c r="J531" s="34"/>
      <c r="K531" s="36"/>
      <c r="L531" s="34"/>
      <c r="M531" s="20"/>
      <c r="N531" s="18" t="s">
        <v>1344</v>
      </c>
      <c r="O531" s="36"/>
    </row>
    <row r="532" spans="1:15" s="35" customFormat="1" ht="18" customHeight="1">
      <c r="A532" s="34"/>
      <c r="B532" s="248"/>
      <c r="C532" s="34"/>
      <c r="D532" s="249"/>
      <c r="E532" s="249"/>
      <c r="F532" s="315"/>
      <c r="G532" s="263"/>
      <c r="H532" s="248"/>
      <c r="J532" s="34"/>
      <c r="K532" s="36"/>
      <c r="L532" s="34"/>
      <c r="M532" s="20"/>
      <c r="N532" s="18" t="s">
        <v>1344</v>
      </c>
      <c r="O532" s="36"/>
    </row>
    <row r="533" spans="1:15" s="35" customFormat="1" ht="18" customHeight="1">
      <c r="A533" s="34"/>
      <c r="B533" s="248"/>
      <c r="C533" s="34"/>
      <c r="D533" s="249"/>
      <c r="E533" s="249"/>
      <c r="F533" s="315"/>
      <c r="G533" s="263"/>
      <c r="H533" s="248"/>
      <c r="J533" s="34"/>
      <c r="K533" s="36"/>
      <c r="L533" s="34"/>
      <c r="M533" s="20"/>
      <c r="N533" s="18" t="s">
        <v>1344</v>
      </c>
      <c r="O533" s="36"/>
    </row>
    <row r="534" spans="1:15" s="35" customFormat="1" ht="18" customHeight="1">
      <c r="A534" s="34"/>
      <c r="B534" s="248"/>
      <c r="C534" s="34"/>
      <c r="D534" s="249"/>
      <c r="E534" s="249"/>
      <c r="F534" s="315"/>
      <c r="G534" s="263"/>
      <c r="H534" s="248"/>
      <c r="I534" s="5"/>
      <c r="J534" s="8"/>
      <c r="K534" s="7"/>
      <c r="L534" s="8"/>
      <c r="M534" s="4"/>
      <c r="N534" s="37" t="s">
        <v>1343</v>
      </c>
      <c r="O534" s="7"/>
    </row>
    <row r="535" spans="1:15" s="35" customFormat="1" ht="18" customHeight="1">
      <c r="A535" s="34"/>
      <c r="B535" s="34"/>
      <c r="C535" s="34"/>
      <c r="D535" s="249"/>
      <c r="E535" s="249"/>
      <c r="F535" s="34"/>
      <c r="G535" s="34"/>
      <c r="H535" s="359"/>
      <c r="J535" s="34"/>
      <c r="K535" s="36"/>
      <c r="L535" s="34"/>
      <c r="M535" s="20"/>
      <c r="N535" s="18" t="s">
        <v>1344</v>
      </c>
      <c r="O535" s="36"/>
    </row>
    <row r="536" spans="1:15" s="35" customFormat="1" ht="18" customHeight="1">
      <c r="A536" s="34"/>
      <c r="B536" s="34"/>
      <c r="C536" s="34"/>
      <c r="D536" s="249"/>
      <c r="E536" s="249"/>
      <c r="F536" s="34"/>
      <c r="G536" s="34"/>
      <c r="H536" s="359"/>
      <c r="I536" s="5"/>
      <c r="J536" s="8"/>
      <c r="K536" s="7"/>
      <c r="L536" s="8"/>
      <c r="M536" s="4"/>
      <c r="N536" s="18" t="s">
        <v>1344</v>
      </c>
      <c r="O536" s="7"/>
    </row>
    <row r="537" spans="1:15" s="35" customFormat="1" ht="18" customHeight="1">
      <c r="A537" s="34"/>
      <c r="B537" s="34"/>
      <c r="C537" s="34"/>
      <c r="D537" s="249"/>
      <c r="E537" s="249"/>
      <c r="F537" s="34"/>
      <c r="G537" s="34"/>
      <c r="H537" s="359"/>
      <c r="J537" s="34"/>
      <c r="K537" s="36"/>
      <c r="L537" s="34"/>
      <c r="M537" s="20"/>
      <c r="N537" s="18" t="s">
        <v>1344</v>
      </c>
      <c r="O537" s="36"/>
    </row>
    <row r="538" spans="1:15" s="35" customFormat="1" ht="18" customHeight="1">
      <c r="A538" s="34"/>
      <c r="B538" s="34"/>
      <c r="C538" s="34"/>
      <c r="D538" s="249"/>
      <c r="E538" s="249"/>
      <c r="F538" s="34"/>
      <c r="G538" s="34"/>
      <c r="H538" s="359"/>
      <c r="I538" s="5"/>
      <c r="J538" s="8"/>
      <c r="K538" s="7"/>
      <c r="L538" s="8"/>
      <c r="M538" s="4"/>
      <c r="N538" s="18" t="s">
        <v>1344</v>
      </c>
      <c r="O538" s="7"/>
    </row>
    <row r="539" spans="1:15" s="35" customFormat="1" ht="18" customHeight="1">
      <c r="A539" s="34"/>
      <c r="B539" s="34"/>
      <c r="C539" s="34"/>
      <c r="D539" s="249"/>
      <c r="E539" s="249"/>
      <c r="F539" s="34"/>
      <c r="G539" s="34"/>
      <c r="H539" s="359"/>
      <c r="I539" s="5"/>
      <c r="J539" s="8"/>
      <c r="K539" s="7"/>
      <c r="L539" s="8"/>
      <c r="M539" s="4"/>
      <c r="N539" s="18" t="s">
        <v>1344</v>
      </c>
      <c r="O539" s="7"/>
    </row>
    <row r="540" spans="1:15" s="35" customFormat="1" ht="18" customHeight="1">
      <c r="A540" s="34"/>
      <c r="B540" s="34"/>
      <c r="C540" s="34"/>
      <c r="D540" s="249"/>
      <c r="E540" s="249"/>
      <c r="F540" s="34"/>
      <c r="G540" s="34"/>
      <c r="H540" s="359"/>
      <c r="I540" s="5"/>
      <c r="J540" s="8"/>
      <c r="K540" s="7"/>
      <c r="L540" s="8"/>
      <c r="M540" s="4"/>
      <c r="N540" s="37" t="s">
        <v>1343</v>
      </c>
      <c r="O540" s="7"/>
    </row>
    <row r="541" spans="1:15" s="35" customFormat="1" ht="18" customHeight="1">
      <c r="A541" s="34"/>
      <c r="B541" s="34"/>
      <c r="C541" s="34"/>
      <c r="D541" s="249"/>
      <c r="E541" s="249"/>
      <c r="F541" s="34"/>
      <c r="G541" s="34"/>
      <c r="H541" s="359"/>
      <c r="J541" s="34"/>
      <c r="K541" s="36"/>
      <c r="L541" s="34"/>
      <c r="M541" s="20"/>
      <c r="N541" s="18" t="s">
        <v>1344</v>
      </c>
      <c r="O541" s="36"/>
    </row>
    <row r="542" spans="1:15" s="35" customFormat="1" ht="18" customHeight="1">
      <c r="A542" s="34"/>
      <c r="B542" s="34"/>
      <c r="C542" s="34"/>
      <c r="D542" s="249"/>
      <c r="E542" s="249"/>
      <c r="F542" s="34"/>
      <c r="G542" s="34"/>
      <c r="H542" s="359"/>
      <c r="J542" s="34"/>
      <c r="K542" s="36"/>
      <c r="L542" s="34"/>
      <c r="M542" s="20"/>
      <c r="N542" s="18" t="s">
        <v>1344</v>
      </c>
      <c r="O542" s="36"/>
    </row>
    <row r="543" spans="1:15" s="281" customFormat="1" ht="18" customHeight="1">
      <c r="A543" s="34"/>
      <c r="B543" s="34"/>
      <c r="C543" s="34"/>
      <c r="D543" s="249"/>
      <c r="E543" s="249"/>
      <c r="F543" s="34"/>
      <c r="G543" s="34"/>
      <c r="H543" s="360"/>
      <c r="I543" s="247"/>
      <c r="J543" s="24"/>
      <c r="K543" s="279"/>
      <c r="L543" s="24"/>
      <c r="M543" s="23"/>
      <c r="N543" s="280" t="s">
        <v>1344</v>
      </c>
      <c r="O543" s="279"/>
    </row>
    <row r="544" spans="1:15" s="35" customFormat="1" ht="18" customHeight="1">
      <c r="A544" s="34"/>
      <c r="B544" s="34"/>
      <c r="C544" s="34"/>
      <c r="D544" s="249"/>
      <c r="E544" s="249"/>
      <c r="F544" s="34"/>
      <c r="G544" s="34"/>
      <c r="H544" s="361"/>
      <c r="I544" s="5"/>
      <c r="J544" s="8"/>
      <c r="K544" s="7"/>
      <c r="L544" s="8"/>
      <c r="M544" s="4"/>
      <c r="N544" s="18" t="s">
        <v>1344</v>
      </c>
      <c r="O544" s="7"/>
    </row>
    <row r="545" spans="1:15" s="35" customFormat="1" ht="18" customHeight="1">
      <c r="A545" s="34"/>
      <c r="B545" s="34"/>
      <c r="C545" s="34"/>
      <c r="D545" s="249"/>
      <c r="E545" s="249"/>
      <c r="F545" s="34"/>
      <c r="G545" s="34"/>
      <c r="H545" s="359"/>
      <c r="J545" s="34"/>
      <c r="K545" s="36"/>
      <c r="L545" s="34"/>
      <c r="M545" s="20"/>
      <c r="N545" s="18" t="s">
        <v>1344</v>
      </c>
      <c r="O545" s="36"/>
    </row>
    <row r="546" spans="1:15" s="35" customFormat="1" ht="18" customHeight="1">
      <c r="A546" s="34"/>
      <c r="B546" s="34"/>
      <c r="C546" s="34"/>
      <c r="D546" s="249"/>
      <c r="E546" s="249"/>
      <c r="F546" s="34"/>
      <c r="G546" s="34"/>
      <c r="H546" s="359"/>
      <c r="J546" s="34"/>
      <c r="K546" s="36"/>
      <c r="L546" s="34"/>
      <c r="M546" s="20"/>
      <c r="N546" s="18" t="s">
        <v>1344</v>
      </c>
      <c r="O546" s="36"/>
    </row>
    <row r="547" spans="1:15" s="35" customFormat="1" ht="18" customHeight="1">
      <c r="A547" s="34"/>
      <c r="B547" s="34"/>
      <c r="C547" s="34"/>
      <c r="D547" s="249"/>
      <c r="E547" s="249"/>
      <c r="F547" s="34"/>
      <c r="G547" s="34"/>
      <c r="H547" s="359"/>
      <c r="I547" s="5"/>
      <c r="J547" s="8"/>
      <c r="K547" s="7"/>
      <c r="L547" s="8"/>
      <c r="M547" s="4"/>
      <c r="N547" s="37" t="s">
        <v>1343</v>
      </c>
      <c r="O547" s="7"/>
    </row>
    <row r="548" spans="1:15" s="35" customFormat="1" ht="18" customHeight="1">
      <c r="A548" s="34"/>
      <c r="B548" s="34"/>
      <c r="C548" s="34"/>
      <c r="D548" s="249"/>
      <c r="E548" s="249"/>
      <c r="F548" s="34"/>
      <c r="G548" s="34"/>
      <c r="H548" s="359"/>
      <c r="I548" s="5"/>
      <c r="J548" s="8"/>
      <c r="K548" s="7"/>
      <c r="L548" s="8"/>
      <c r="M548" s="4"/>
      <c r="N548" s="18" t="s">
        <v>1344</v>
      </c>
      <c r="O548" s="7"/>
    </row>
    <row r="549" spans="1:15" s="35" customFormat="1" ht="18" customHeight="1">
      <c r="A549" s="34"/>
      <c r="B549" s="34"/>
      <c r="C549" s="34"/>
      <c r="D549" s="249"/>
      <c r="E549" s="249"/>
      <c r="F549" s="34"/>
      <c r="G549" s="34"/>
      <c r="H549" s="359"/>
      <c r="I549" s="5"/>
      <c r="J549" s="8"/>
      <c r="K549" s="7"/>
      <c r="L549" s="8"/>
      <c r="M549" s="4"/>
      <c r="N549" s="18" t="s">
        <v>1344</v>
      </c>
      <c r="O549" s="7"/>
    </row>
    <row r="550" spans="1:15" s="35" customFormat="1" ht="18" customHeight="1">
      <c r="A550" s="34"/>
      <c r="B550" s="34"/>
      <c r="C550" s="34"/>
      <c r="D550" s="249"/>
      <c r="E550" s="249"/>
      <c r="F550" s="34"/>
      <c r="G550" s="34"/>
      <c r="H550" s="359"/>
      <c r="I550" s="5"/>
      <c r="J550" s="8"/>
      <c r="K550" s="7"/>
      <c r="L550" s="8"/>
      <c r="M550" s="4"/>
      <c r="N550" s="18" t="s">
        <v>1344</v>
      </c>
      <c r="O550" s="7"/>
    </row>
    <row r="551" spans="1:15" s="273" customFormat="1" ht="18" customHeight="1">
      <c r="A551" s="34"/>
      <c r="B551" s="34"/>
      <c r="C551" s="34"/>
      <c r="D551" s="249"/>
      <c r="E551" s="249"/>
      <c r="F551" s="34"/>
      <c r="G551" s="34"/>
      <c r="H551" s="362"/>
      <c r="J551" s="266"/>
      <c r="K551" s="274"/>
      <c r="L551" s="266"/>
      <c r="M551" s="275"/>
      <c r="N551" s="283" t="s">
        <v>1343</v>
      </c>
      <c r="O551" s="274"/>
    </row>
    <row r="552" spans="1:15" s="35" customFormat="1" ht="18" customHeight="1">
      <c r="A552" s="34"/>
      <c r="B552" s="34"/>
      <c r="C552" s="34"/>
      <c r="D552" s="249"/>
      <c r="E552" s="249"/>
      <c r="F552" s="34"/>
      <c r="G552" s="34"/>
      <c r="H552" s="359"/>
      <c r="J552" s="34"/>
      <c r="K552" s="36"/>
      <c r="L552" s="34"/>
      <c r="M552" s="20"/>
      <c r="N552" s="18" t="s">
        <v>1344</v>
      </c>
      <c r="O552" s="36"/>
    </row>
    <row r="553" spans="1:15" s="35" customFormat="1" ht="18" customHeight="1">
      <c r="A553" s="34"/>
      <c r="B553" s="34"/>
      <c r="C553" s="34"/>
      <c r="D553" s="249"/>
      <c r="E553" s="249"/>
      <c r="F553" s="34"/>
      <c r="G553" s="34"/>
      <c r="H553" s="359"/>
      <c r="J553" s="34"/>
      <c r="K553" s="36"/>
      <c r="L553" s="34"/>
      <c r="M553" s="20"/>
      <c r="N553" s="37" t="s">
        <v>1343</v>
      </c>
      <c r="O553" s="36"/>
    </row>
    <row r="554" spans="1:15" s="35" customFormat="1" ht="18" customHeight="1">
      <c r="A554" s="34"/>
      <c r="B554" s="34"/>
      <c r="C554" s="34"/>
      <c r="D554" s="249"/>
      <c r="E554" s="249"/>
      <c r="F554" s="34"/>
      <c r="G554" s="34"/>
      <c r="H554" s="359"/>
      <c r="J554" s="34"/>
      <c r="K554" s="36"/>
      <c r="L554" s="34"/>
      <c r="M554" s="20"/>
      <c r="N554" s="18" t="s">
        <v>1344</v>
      </c>
      <c r="O554" s="36"/>
    </row>
    <row r="555" spans="1:15" s="35" customFormat="1" ht="18" customHeight="1">
      <c r="A555" s="34"/>
      <c r="B555" s="34"/>
      <c r="C555" s="34"/>
      <c r="D555" s="249"/>
      <c r="E555" s="249"/>
      <c r="F555" s="34"/>
      <c r="G555" s="34"/>
      <c r="H555" s="359"/>
      <c r="J555" s="34"/>
      <c r="K555" s="36"/>
      <c r="L555" s="34"/>
      <c r="M555" s="20"/>
      <c r="N555" s="18" t="s">
        <v>1344</v>
      </c>
      <c r="O555" s="36"/>
    </row>
    <row r="556" spans="1:15" s="35" customFormat="1" ht="18" customHeight="1">
      <c r="A556" s="34"/>
      <c r="B556" s="34"/>
      <c r="C556" s="34"/>
      <c r="D556" s="249"/>
      <c r="E556" s="249"/>
      <c r="F556" s="34"/>
      <c r="G556" s="34"/>
      <c r="H556" s="359"/>
      <c r="I556" s="5"/>
      <c r="J556" s="8"/>
      <c r="K556" s="7"/>
      <c r="L556" s="8"/>
      <c r="M556" s="4"/>
      <c r="N556" s="37" t="s">
        <v>1343</v>
      </c>
      <c r="O556" s="7"/>
    </row>
    <row r="557" spans="1:15" s="35" customFormat="1" ht="18" customHeight="1">
      <c r="A557" s="34"/>
      <c r="B557" s="34"/>
      <c r="C557" s="34"/>
      <c r="D557" s="249"/>
      <c r="E557" s="249"/>
      <c r="F557" s="34"/>
      <c r="G557" s="34"/>
      <c r="H557" s="359"/>
      <c r="J557" s="34"/>
      <c r="K557" s="36"/>
      <c r="L557" s="34"/>
      <c r="M557" s="20"/>
      <c r="N557" s="18" t="s">
        <v>1344</v>
      </c>
      <c r="O557" s="36"/>
    </row>
    <row r="558" spans="1:15" s="35" customFormat="1" ht="18" customHeight="1">
      <c r="A558" s="34"/>
      <c r="B558" s="34"/>
      <c r="C558" s="34"/>
      <c r="D558" s="249"/>
      <c r="E558" s="249"/>
      <c r="F558" s="34"/>
      <c r="G558" s="34"/>
      <c r="H558" s="359"/>
      <c r="J558" s="34"/>
      <c r="K558" s="36"/>
      <c r="L558" s="34"/>
      <c r="M558" s="20"/>
      <c r="N558" s="18" t="s">
        <v>1344</v>
      </c>
      <c r="O558" s="36"/>
    </row>
    <row r="559" spans="1:15" s="35" customFormat="1" ht="18" customHeight="1">
      <c r="A559" s="34"/>
      <c r="B559" s="34"/>
      <c r="C559" s="34"/>
      <c r="D559" s="249"/>
      <c r="E559" s="249"/>
      <c r="F559" s="34"/>
      <c r="G559" s="34"/>
      <c r="H559" s="359"/>
      <c r="J559" s="34"/>
      <c r="K559" s="36"/>
      <c r="L559" s="34"/>
      <c r="M559" s="20"/>
      <c r="N559" s="18" t="s">
        <v>1344</v>
      </c>
      <c r="O559" s="36"/>
    </row>
    <row r="560" spans="1:15" s="35" customFormat="1" ht="18" customHeight="1">
      <c r="A560" s="34"/>
      <c r="B560" s="34"/>
      <c r="C560" s="34"/>
      <c r="D560" s="249"/>
      <c r="E560" s="249"/>
      <c r="F560" s="34"/>
      <c r="G560" s="34"/>
      <c r="H560" s="359"/>
      <c r="J560" s="34"/>
      <c r="K560" s="36"/>
      <c r="L560" s="34"/>
      <c r="M560" s="20"/>
      <c r="N560" s="18" t="s">
        <v>1344</v>
      </c>
      <c r="O560" s="36"/>
    </row>
    <row r="561" spans="1:15" s="35" customFormat="1" ht="18" customHeight="1">
      <c r="A561" s="34"/>
      <c r="B561" s="34"/>
      <c r="C561" s="34"/>
      <c r="D561" s="249"/>
      <c r="E561" s="249"/>
      <c r="F561" s="34"/>
      <c r="G561" s="34"/>
      <c r="H561" s="359"/>
      <c r="J561" s="34"/>
      <c r="K561" s="36"/>
      <c r="L561" s="34"/>
      <c r="M561" s="20"/>
      <c r="N561" s="37" t="s">
        <v>1343</v>
      </c>
      <c r="O561" s="36"/>
    </row>
    <row r="562" spans="1:15" s="35" customFormat="1" ht="18" customHeight="1">
      <c r="A562" s="34"/>
      <c r="B562" s="34"/>
      <c r="C562" s="34"/>
      <c r="D562" s="249"/>
      <c r="E562" s="249"/>
      <c r="F562" s="34"/>
      <c r="G562" s="34"/>
      <c r="H562" s="359"/>
      <c r="I562" s="5"/>
      <c r="J562" s="8"/>
      <c r="K562" s="7"/>
      <c r="L562" s="8"/>
      <c r="M562" s="4"/>
      <c r="N562" s="18" t="s">
        <v>1344</v>
      </c>
      <c r="O562" s="7"/>
    </row>
    <row r="563" spans="1:15" s="35" customFormat="1" ht="18" customHeight="1">
      <c r="A563" s="34"/>
      <c r="B563" s="34"/>
      <c r="C563" s="34"/>
      <c r="D563" s="249"/>
      <c r="E563" s="249"/>
      <c r="F563" s="34"/>
      <c r="G563" s="34"/>
      <c r="H563" s="359"/>
      <c r="J563" s="34"/>
      <c r="K563" s="36"/>
      <c r="L563" s="34"/>
      <c r="M563" s="20"/>
      <c r="N563" s="18" t="s">
        <v>1344</v>
      </c>
      <c r="O563" s="36"/>
    </row>
    <row r="564" spans="1:15" s="5" customFormat="1" ht="18" customHeight="1">
      <c r="A564" s="34"/>
      <c r="B564" s="34"/>
      <c r="C564" s="34"/>
      <c r="D564" s="249"/>
      <c r="E564" s="249"/>
      <c r="F564" s="34"/>
      <c r="G564" s="34"/>
      <c r="H564" s="359"/>
      <c r="J564" s="8"/>
      <c r="K564" s="7"/>
      <c r="L564" s="8"/>
      <c r="M564" s="4"/>
      <c r="N564" s="18" t="s">
        <v>1344</v>
      </c>
      <c r="O564" s="7"/>
    </row>
    <row r="565" spans="1:15" s="35" customFormat="1" ht="18" customHeight="1">
      <c r="A565" s="34"/>
      <c r="B565" s="34"/>
      <c r="C565" s="34"/>
      <c r="D565" s="249"/>
      <c r="E565" s="249"/>
      <c r="F565" s="34"/>
      <c r="G565" s="34"/>
      <c r="H565" s="359"/>
      <c r="I565" s="5"/>
      <c r="J565" s="8"/>
      <c r="K565" s="7"/>
      <c r="L565" s="8"/>
      <c r="M565" s="4"/>
      <c r="N565" s="18" t="s">
        <v>1344</v>
      </c>
      <c r="O565" s="7"/>
    </row>
    <row r="566" spans="1:15" s="35" customFormat="1" ht="18" customHeight="1">
      <c r="A566" s="34"/>
      <c r="B566" s="34"/>
      <c r="C566" s="34"/>
      <c r="D566" s="249"/>
      <c r="E566" s="249"/>
      <c r="F566" s="34"/>
      <c r="G566" s="34"/>
      <c r="H566" s="359"/>
      <c r="J566" s="34"/>
      <c r="K566" s="36"/>
      <c r="L566" s="34"/>
      <c r="M566" s="20"/>
      <c r="N566" s="37" t="s">
        <v>1343</v>
      </c>
      <c r="O566" s="36"/>
    </row>
    <row r="567" spans="1:15" s="35" customFormat="1" ht="18" customHeight="1">
      <c r="A567" s="34"/>
      <c r="B567" s="34"/>
      <c r="C567" s="34"/>
      <c r="D567" s="249"/>
      <c r="E567" s="249"/>
      <c r="F567" s="34"/>
      <c r="G567" s="34"/>
      <c r="H567" s="359"/>
      <c r="J567" s="34"/>
      <c r="K567" s="36"/>
      <c r="L567" s="34"/>
      <c r="M567" s="20"/>
      <c r="N567" s="18" t="s">
        <v>1344</v>
      </c>
      <c r="O567" s="36"/>
    </row>
    <row r="568" spans="1:15" s="35" customFormat="1" ht="18" customHeight="1">
      <c r="A568" s="34"/>
      <c r="B568" s="34"/>
      <c r="C568" s="34"/>
      <c r="D568" s="249"/>
      <c r="E568" s="249"/>
      <c r="F568" s="34"/>
      <c r="G568" s="34"/>
      <c r="H568" s="359"/>
      <c r="I568" s="5"/>
      <c r="J568" s="8"/>
      <c r="K568" s="7"/>
      <c r="L568" s="8"/>
      <c r="M568" s="4"/>
      <c r="N568" s="37" t="s">
        <v>1343</v>
      </c>
      <c r="O568" s="7"/>
    </row>
    <row r="569" spans="1:15" s="35" customFormat="1" ht="18" customHeight="1">
      <c r="A569" s="34"/>
      <c r="B569" s="34"/>
      <c r="C569" s="34"/>
      <c r="D569" s="249"/>
      <c r="E569" s="249"/>
      <c r="F569" s="34"/>
      <c r="G569" s="34"/>
      <c r="H569" s="359"/>
      <c r="I569" s="5"/>
      <c r="J569" s="8"/>
      <c r="K569" s="7"/>
      <c r="L569" s="8"/>
      <c r="M569" s="4"/>
      <c r="N569" s="18" t="s">
        <v>1344</v>
      </c>
      <c r="O569" s="7"/>
    </row>
    <row r="570" spans="1:15" s="35" customFormat="1" ht="18" customHeight="1">
      <c r="A570" s="34"/>
      <c r="B570" s="34"/>
      <c r="C570" s="34"/>
      <c r="D570" s="249"/>
      <c r="E570" s="249"/>
      <c r="F570" s="34"/>
      <c r="G570" s="34"/>
      <c r="H570" s="359"/>
      <c r="J570" s="34"/>
      <c r="K570" s="36"/>
      <c r="L570" s="34"/>
      <c r="M570" s="20"/>
      <c r="N570" s="37" t="s">
        <v>1343</v>
      </c>
      <c r="O570" s="36"/>
    </row>
    <row r="571" spans="1:15" s="35" customFormat="1" ht="18" customHeight="1">
      <c r="A571" s="34"/>
      <c r="B571" s="34"/>
      <c r="C571" s="34"/>
      <c r="D571" s="249"/>
      <c r="E571" s="249"/>
      <c r="F571" s="34"/>
      <c r="G571" s="34"/>
      <c r="H571" s="359"/>
      <c r="J571" s="34"/>
      <c r="K571" s="36"/>
      <c r="L571" s="34"/>
      <c r="M571" s="20"/>
      <c r="N571" s="37" t="s">
        <v>1343</v>
      </c>
      <c r="O571" s="36"/>
    </row>
    <row r="572" spans="1:15" s="35" customFormat="1" ht="18" customHeight="1">
      <c r="A572" s="34"/>
      <c r="B572" s="34"/>
      <c r="C572" s="34"/>
      <c r="D572" s="249"/>
      <c r="E572" s="249"/>
      <c r="F572" s="34"/>
      <c r="G572" s="34"/>
      <c r="H572" s="359"/>
      <c r="J572" s="34"/>
      <c r="K572" s="36"/>
      <c r="L572" s="34"/>
      <c r="M572" s="20"/>
      <c r="N572" s="18" t="s">
        <v>1344</v>
      </c>
      <c r="O572" s="36"/>
    </row>
    <row r="573" spans="1:15" s="35" customFormat="1" ht="18" customHeight="1">
      <c r="A573" s="34"/>
      <c r="B573" s="34"/>
      <c r="C573" s="34"/>
      <c r="D573" s="249"/>
      <c r="E573" s="249"/>
      <c r="F573" s="34"/>
      <c r="G573" s="34"/>
      <c r="H573" s="359"/>
      <c r="J573" s="34"/>
      <c r="K573" s="36"/>
      <c r="L573" s="34"/>
      <c r="M573" s="20"/>
      <c r="N573" s="18" t="s">
        <v>1344</v>
      </c>
      <c r="O573" s="36"/>
    </row>
    <row r="574" spans="1:15" s="35" customFormat="1" ht="18" customHeight="1">
      <c r="A574" s="34"/>
      <c r="B574" s="34"/>
      <c r="C574" s="34"/>
      <c r="D574" s="249"/>
      <c r="E574" s="249"/>
      <c r="F574" s="34"/>
      <c r="G574" s="34"/>
      <c r="H574" s="359"/>
      <c r="J574" s="34"/>
      <c r="K574" s="36"/>
      <c r="L574" s="34"/>
      <c r="M574" s="20"/>
      <c r="N574" s="18" t="s">
        <v>1344</v>
      </c>
      <c r="O574" s="36"/>
    </row>
    <row r="575" spans="1:15" s="35" customFormat="1" ht="18" customHeight="1">
      <c r="A575" s="34"/>
      <c r="B575" s="34"/>
      <c r="C575" s="34"/>
      <c r="D575" s="249"/>
      <c r="E575" s="249"/>
      <c r="F575" s="34"/>
      <c r="G575" s="34"/>
      <c r="H575" s="359"/>
      <c r="J575" s="34"/>
      <c r="K575" s="36"/>
      <c r="L575" s="34"/>
      <c r="M575" s="20"/>
      <c r="N575" s="18" t="s">
        <v>1344</v>
      </c>
      <c r="O575" s="36"/>
    </row>
    <row r="576" spans="1:15" s="35" customFormat="1" ht="18" customHeight="1">
      <c r="A576" s="34"/>
      <c r="B576" s="34"/>
      <c r="C576" s="34"/>
      <c r="D576" s="249"/>
      <c r="E576" s="249"/>
      <c r="F576" s="34"/>
      <c r="G576" s="34"/>
      <c r="H576" s="359"/>
      <c r="J576" s="34"/>
      <c r="K576" s="36"/>
      <c r="L576" s="34"/>
      <c r="M576" s="20"/>
      <c r="N576" s="37" t="s">
        <v>1343</v>
      </c>
      <c r="O576" s="36"/>
    </row>
    <row r="577" spans="1:15" s="35" customFormat="1" ht="18" customHeight="1">
      <c r="A577" s="34"/>
      <c r="B577" s="34"/>
      <c r="C577" s="34"/>
      <c r="D577" s="249"/>
      <c r="E577" s="249"/>
      <c r="F577" s="34"/>
      <c r="G577" s="34"/>
      <c r="H577" s="359"/>
      <c r="J577" s="34"/>
      <c r="K577" s="36"/>
      <c r="L577" s="34"/>
      <c r="M577" s="20"/>
      <c r="N577" s="18" t="s">
        <v>1344</v>
      </c>
      <c r="O577" s="36"/>
    </row>
    <row r="578" spans="1:15" s="5" customFormat="1" ht="18" customHeight="1">
      <c r="A578" s="34"/>
      <c r="B578" s="34"/>
      <c r="C578" s="34"/>
      <c r="D578" s="249"/>
      <c r="E578" s="249"/>
      <c r="F578" s="34"/>
      <c r="G578" s="34"/>
      <c r="H578" s="359"/>
      <c r="I578" s="35"/>
      <c r="J578" s="34"/>
      <c r="K578" s="36"/>
      <c r="L578" s="34"/>
      <c r="M578" s="20"/>
      <c r="N578" s="37" t="s">
        <v>1343</v>
      </c>
      <c r="O578" s="36"/>
    </row>
    <row r="579" spans="1:15" s="35" customFormat="1" ht="18" customHeight="1">
      <c r="A579" s="34"/>
      <c r="B579" s="34"/>
      <c r="C579" s="34"/>
      <c r="D579" s="249"/>
      <c r="E579" s="249"/>
      <c r="F579" s="34"/>
      <c r="G579" s="34"/>
      <c r="H579" s="359"/>
      <c r="J579" s="34"/>
      <c r="K579" s="36"/>
      <c r="L579" s="34"/>
      <c r="M579" s="20"/>
      <c r="N579" s="37" t="s">
        <v>1343</v>
      </c>
      <c r="O579" s="36"/>
    </row>
    <row r="580" spans="1:15" s="35" customFormat="1" ht="18" customHeight="1">
      <c r="A580" s="34"/>
      <c r="B580" s="34"/>
      <c r="C580" s="34"/>
      <c r="D580" s="249"/>
      <c r="E580" s="249"/>
      <c r="F580" s="34"/>
      <c r="G580" s="34"/>
      <c r="H580" s="359"/>
      <c r="J580" s="34"/>
      <c r="K580" s="36"/>
      <c r="L580" s="34"/>
      <c r="M580" s="20"/>
      <c r="N580" s="18" t="s">
        <v>1344</v>
      </c>
      <c r="O580" s="36"/>
    </row>
    <row r="581" spans="1:15" s="35" customFormat="1" ht="18" customHeight="1">
      <c r="A581" s="34"/>
      <c r="B581" s="34"/>
      <c r="C581" s="34"/>
      <c r="D581" s="249"/>
      <c r="E581" s="249"/>
      <c r="F581" s="34"/>
      <c r="G581" s="34"/>
      <c r="H581" s="359"/>
      <c r="I581" s="5"/>
      <c r="J581" s="8"/>
      <c r="K581" s="7"/>
      <c r="L581" s="8"/>
      <c r="M581" s="4"/>
      <c r="N581" s="18" t="s">
        <v>1344</v>
      </c>
      <c r="O581" s="7"/>
    </row>
    <row r="582" spans="1:15" s="35" customFormat="1" ht="18" customHeight="1">
      <c r="A582" s="34"/>
      <c r="B582" s="34"/>
      <c r="C582" s="34"/>
      <c r="D582" s="249"/>
      <c r="E582" s="249"/>
      <c r="F582" s="34"/>
      <c r="G582" s="34"/>
      <c r="H582" s="359"/>
      <c r="J582" s="34"/>
      <c r="K582" s="36"/>
      <c r="L582" s="34"/>
      <c r="M582" s="20"/>
      <c r="N582" s="18" t="s">
        <v>1344</v>
      </c>
      <c r="O582" s="36"/>
    </row>
    <row r="583" spans="1:15" s="35" customFormat="1" ht="18" customHeight="1">
      <c r="A583" s="34"/>
      <c r="B583" s="34"/>
      <c r="C583" s="34"/>
      <c r="D583" s="249"/>
      <c r="E583" s="249"/>
      <c r="F583" s="34"/>
      <c r="G583" s="34"/>
      <c r="H583" s="359"/>
      <c r="J583" s="34"/>
      <c r="K583" s="36"/>
      <c r="L583" s="34"/>
      <c r="M583" s="20"/>
      <c r="N583" s="18" t="s">
        <v>1344</v>
      </c>
      <c r="O583" s="36"/>
    </row>
    <row r="584" spans="1:15" s="35" customFormat="1" ht="18" customHeight="1">
      <c r="A584" s="34"/>
      <c r="B584" s="34"/>
      <c r="C584" s="34"/>
      <c r="D584" s="249"/>
      <c r="E584" s="249"/>
      <c r="F584" s="34"/>
      <c r="G584" s="34"/>
      <c r="H584" s="359"/>
      <c r="J584" s="34"/>
      <c r="K584" s="36"/>
      <c r="L584" s="34"/>
      <c r="M584" s="20"/>
      <c r="N584" s="18" t="s">
        <v>1344</v>
      </c>
      <c r="O584" s="36"/>
    </row>
    <row r="585" spans="1:15" s="35" customFormat="1" ht="18" customHeight="1">
      <c r="A585" s="34"/>
      <c r="B585" s="34"/>
      <c r="C585" s="34"/>
      <c r="D585" s="249"/>
      <c r="E585" s="249"/>
      <c r="F585" s="34"/>
      <c r="G585" s="34"/>
      <c r="H585" s="359"/>
      <c r="J585" s="34"/>
      <c r="K585" s="36"/>
      <c r="L585" s="34"/>
      <c r="M585" s="20"/>
      <c r="N585" s="18" t="s">
        <v>1344</v>
      </c>
      <c r="O585" s="36"/>
    </row>
    <row r="586" spans="1:15" s="35" customFormat="1" ht="18" customHeight="1">
      <c r="A586" s="34"/>
      <c r="B586" s="34"/>
      <c r="C586" s="34"/>
      <c r="D586" s="249"/>
      <c r="E586" s="249"/>
      <c r="F586" s="34"/>
      <c r="G586" s="34"/>
      <c r="H586" s="359"/>
      <c r="I586" s="5"/>
      <c r="J586" s="8"/>
      <c r="K586" s="7"/>
      <c r="L586" s="8"/>
      <c r="M586" s="4"/>
      <c r="N586" s="37" t="s">
        <v>1343</v>
      </c>
      <c r="O586" s="7"/>
    </row>
    <row r="587" spans="1:15" s="281" customFormat="1" ht="18" customHeight="1">
      <c r="A587" s="34"/>
      <c r="B587" s="34"/>
      <c r="C587" s="34"/>
      <c r="D587" s="249"/>
      <c r="E587" s="249"/>
      <c r="F587" s="34"/>
      <c r="G587" s="34"/>
      <c r="H587" s="360"/>
      <c r="I587" s="247"/>
      <c r="J587" s="24"/>
      <c r="K587" s="279"/>
      <c r="L587" s="24"/>
      <c r="M587" s="23"/>
      <c r="N587" s="285" t="s">
        <v>1343</v>
      </c>
      <c r="O587" s="279"/>
    </row>
    <row r="588" spans="1:15" s="35" customFormat="1" ht="18" customHeight="1">
      <c r="A588" s="34"/>
      <c r="B588" s="34"/>
      <c r="C588" s="34"/>
      <c r="D588" s="249"/>
      <c r="E588" s="249"/>
      <c r="F588" s="34"/>
      <c r="G588" s="34"/>
      <c r="H588" s="359"/>
      <c r="I588" s="5"/>
      <c r="J588" s="8"/>
      <c r="K588" s="7"/>
      <c r="L588" s="8"/>
      <c r="M588" s="4"/>
      <c r="N588" s="18" t="s">
        <v>1344</v>
      </c>
      <c r="O588" s="7"/>
    </row>
    <row r="589" spans="1:15" s="35" customFormat="1" ht="18" customHeight="1">
      <c r="A589" s="34"/>
      <c r="B589" s="34"/>
      <c r="C589" s="34"/>
      <c r="D589" s="249"/>
      <c r="E589" s="249"/>
      <c r="F589" s="34"/>
      <c r="G589" s="34"/>
      <c r="H589" s="359"/>
      <c r="I589" s="5"/>
      <c r="J589" s="8"/>
      <c r="K589" s="7"/>
      <c r="L589" s="8"/>
      <c r="M589" s="4"/>
      <c r="N589" s="37" t="s">
        <v>1343</v>
      </c>
      <c r="O589" s="7"/>
    </row>
    <row r="590" spans="1:15" s="273" customFormat="1" ht="18" customHeight="1">
      <c r="A590" s="34"/>
      <c r="B590" s="34"/>
      <c r="C590" s="34"/>
      <c r="D590" s="249"/>
      <c r="E590" s="249"/>
      <c r="F590" s="34"/>
      <c r="G590" s="34"/>
      <c r="H590" s="362"/>
      <c r="I590" s="271"/>
      <c r="J590" s="26"/>
      <c r="K590" s="286"/>
      <c r="L590" s="26"/>
      <c r="M590" s="25"/>
      <c r="N590" s="276" t="s">
        <v>1344</v>
      </c>
      <c r="O590" s="286"/>
    </row>
    <row r="591" spans="1:15" s="35" customFormat="1" ht="18" customHeight="1">
      <c r="A591" s="34"/>
      <c r="B591" s="34"/>
      <c r="C591" s="34"/>
      <c r="D591" s="249"/>
      <c r="E591" s="249"/>
      <c r="F591" s="34"/>
      <c r="G591" s="34"/>
      <c r="H591" s="359"/>
      <c r="J591" s="34"/>
      <c r="K591" s="36"/>
      <c r="L591" s="34"/>
      <c r="M591" s="20"/>
      <c r="N591" s="37" t="s">
        <v>1343</v>
      </c>
      <c r="O591" s="36"/>
    </row>
    <row r="592" spans="1:15" s="35" customFormat="1" ht="18" customHeight="1">
      <c r="A592" s="34"/>
      <c r="B592" s="34"/>
      <c r="C592" s="34"/>
      <c r="D592" s="249"/>
      <c r="E592" s="249"/>
      <c r="F592" s="34"/>
      <c r="G592" s="34"/>
      <c r="H592" s="359"/>
      <c r="J592" s="34"/>
      <c r="K592" s="36"/>
      <c r="L592" s="34"/>
      <c r="M592" s="20"/>
      <c r="N592" s="18" t="s">
        <v>1344</v>
      </c>
      <c r="O592" s="36"/>
    </row>
    <row r="593" spans="1:15" s="35" customFormat="1" ht="18" customHeight="1">
      <c r="A593" s="34"/>
      <c r="B593" s="34"/>
      <c r="C593" s="34"/>
      <c r="D593" s="249"/>
      <c r="E593" s="249"/>
      <c r="F593" s="34"/>
      <c r="G593" s="34"/>
      <c r="H593" s="361"/>
      <c r="J593" s="34"/>
      <c r="K593" s="36"/>
      <c r="L593" s="34"/>
      <c r="M593" s="20"/>
      <c r="N593" s="18" t="s">
        <v>1344</v>
      </c>
      <c r="O593" s="36"/>
    </row>
    <row r="594" spans="1:15" s="35" customFormat="1" ht="18" customHeight="1">
      <c r="A594" s="34"/>
      <c r="B594" s="34"/>
      <c r="C594" s="34"/>
      <c r="D594" s="249"/>
      <c r="E594" s="249"/>
      <c r="F594" s="34"/>
      <c r="G594" s="34"/>
      <c r="H594" s="359"/>
      <c r="J594" s="34"/>
      <c r="K594" s="36"/>
      <c r="L594" s="34"/>
      <c r="M594" s="20"/>
      <c r="N594" s="18" t="s">
        <v>1344</v>
      </c>
      <c r="O594" s="36"/>
    </row>
    <row r="595" spans="1:15" s="35" customFormat="1" ht="18" customHeight="1">
      <c r="A595" s="34"/>
      <c r="B595" s="34"/>
      <c r="C595" s="34"/>
      <c r="D595" s="249"/>
      <c r="E595" s="249"/>
      <c r="F595" s="34"/>
      <c r="G595" s="34"/>
      <c r="H595" s="359"/>
      <c r="J595" s="34"/>
      <c r="K595" s="36"/>
      <c r="L595" s="34"/>
      <c r="M595" s="20"/>
      <c r="N595" s="18" t="s">
        <v>1344</v>
      </c>
      <c r="O595" s="36"/>
    </row>
    <row r="596" spans="1:15" s="35" customFormat="1" ht="18" customHeight="1">
      <c r="A596" s="34"/>
      <c r="B596" s="34"/>
      <c r="C596" s="34"/>
      <c r="D596" s="249"/>
      <c r="E596" s="249"/>
      <c r="F596" s="34"/>
      <c r="G596" s="34"/>
      <c r="H596" s="359"/>
      <c r="J596" s="34"/>
      <c r="K596" s="36"/>
      <c r="L596" s="34"/>
      <c r="M596" s="20"/>
      <c r="N596" s="37" t="s">
        <v>1343</v>
      </c>
      <c r="O596" s="36"/>
    </row>
    <row r="597" spans="1:15" s="35" customFormat="1" ht="18" customHeight="1">
      <c r="A597" s="34"/>
      <c r="B597" s="34"/>
      <c r="C597" s="34"/>
      <c r="D597" s="249"/>
      <c r="E597" s="249"/>
      <c r="F597" s="34"/>
      <c r="G597" s="34"/>
      <c r="H597" s="359"/>
      <c r="I597" s="5"/>
      <c r="J597" s="8"/>
      <c r="K597" s="7"/>
      <c r="L597" s="8"/>
      <c r="M597" s="4"/>
      <c r="N597" s="37" t="s">
        <v>1343</v>
      </c>
      <c r="O597" s="7"/>
    </row>
    <row r="598" spans="1:15" s="35" customFormat="1" ht="18" customHeight="1">
      <c r="A598" s="34"/>
      <c r="B598" s="34"/>
      <c r="C598" s="34"/>
      <c r="D598" s="249"/>
      <c r="E598" s="249"/>
      <c r="F598" s="34"/>
      <c r="G598" s="34"/>
      <c r="H598" s="359"/>
      <c r="I598" s="5"/>
      <c r="J598" s="8"/>
      <c r="K598" s="7"/>
      <c r="L598" s="8"/>
      <c r="M598" s="4"/>
      <c r="N598" s="37" t="s">
        <v>1343</v>
      </c>
      <c r="O598" s="7"/>
    </row>
    <row r="599" spans="1:15" s="35" customFormat="1" ht="18" customHeight="1">
      <c r="A599" s="34"/>
      <c r="B599" s="34"/>
      <c r="C599" s="34"/>
      <c r="D599" s="249"/>
      <c r="E599" s="249"/>
      <c r="F599" s="34"/>
      <c r="G599" s="34"/>
      <c r="H599" s="359"/>
      <c r="J599" s="34"/>
      <c r="K599" s="36"/>
      <c r="L599" s="34"/>
      <c r="M599" s="20"/>
      <c r="N599" s="37" t="s">
        <v>1343</v>
      </c>
      <c r="O599" s="36"/>
    </row>
    <row r="600" spans="1:15" s="35" customFormat="1" ht="18" customHeight="1">
      <c r="A600" s="34"/>
      <c r="B600" s="34"/>
      <c r="C600" s="34"/>
      <c r="D600" s="249"/>
      <c r="E600" s="249"/>
      <c r="F600" s="34"/>
      <c r="G600" s="34"/>
      <c r="H600" s="359"/>
      <c r="J600" s="34"/>
      <c r="K600" s="36"/>
      <c r="L600" s="34"/>
      <c r="M600" s="20"/>
      <c r="N600" s="18" t="s">
        <v>1344</v>
      </c>
      <c r="O600" s="36"/>
    </row>
    <row r="601" spans="1:15" s="35" customFormat="1" ht="18" customHeight="1">
      <c r="A601" s="34"/>
      <c r="B601" s="34"/>
      <c r="C601" s="34"/>
      <c r="D601" s="249"/>
      <c r="E601" s="249"/>
      <c r="F601" s="34"/>
      <c r="G601" s="34"/>
      <c r="H601" s="359"/>
      <c r="J601" s="34"/>
      <c r="K601" s="36"/>
      <c r="L601" s="34"/>
      <c r="M601" s="20"/>
      <c r="N601" s="37" t="s">
        <v>1343</v>
      </c>
      <c r="O601" s="36"/>
    </row>
    <row r="602" spans="1:15" s="35" customFormat="1" ht="18" customHeight="1">
      <c r="A602" s="34"/>
      <c r="B602" s="34"/>
      <c r="C602" s="34"/>
      <c r="D602" s="249"/>
      <c r="E602" s="249"/>
      <c r="F602" s="34"/>
      <c r="G602" s="34"/>
      <c r="H602" s="359"/>
      <c r="I602" s="5"/>
      <c r="J602" s="8"/>
      <c r="K602" s="7"/>
      <c r="L602" s="8"/>
      <c r="M602" s="4"/>
      <c r="N602" s="37" t="s">
        <v>1343</v>
      </c>
      <c r="O602" s="7"/>
    </row>
    <row r="603" spans="1:15" s="35" customFormat="1" ht="18" customHeight="1">
      <c r="A603" s="34"/>
      <c r="B603" s="34"/>
      <c r="C603" s="34"/>
      <c r="D603" s="249"/>
      <c r="E603" s="249"/>
      <c r="F603" s="34"/>
      <c r="G603" s="34"/>
      <c r="H603" s="359"/>
      <c r="I603" s="5"/>
      <c r="J603" s="8"/>
      <c r="K603" s="7"/>
      <c r="L603" s="8"/>
      <c r="M603" s="4"/>
      <c r="N603" s="37" t="s">
        <v>1343</v>
      </c>
      <c r="O603" s="7"/>
    </row>
    <row r="604" spans="1:15" s="35" customFormat="1" ht="18" customHeight="1">
      <c r="A604" s="34"/>
      <c r="B604" s="34"/>
      <c r="C604" s="34"/>
      <c r="D604" s="249"/>
      <c r="E604" s="249"/>
      <c r="F604" s="34"/>
      <c r="G604" s="34"/>
      <c r="H604" s="359"/>
      <c r="I604" s="5"/>
      <c r="J604" s="8"/>
      <c r="K604" s="7"/>
      <c r="L604" s="8"/>
      <c r="M604" s="4"/>
      <c r="N604" s="18" t="s">
        <v>1344</v>
      </c>
      <c r="O604" s="7"/>
    </row>
    <row r="605" spans="1:15" s="35" customFormat="1" ht="18" customHeight="1">
      <c r="A605" s="34"/>
      <c r="B605" s="34"/>
      <c r="C605" s="34"/>
      <c r="D605" s="249"/>
      <c r="E605" s="249"/>
      <c r="F605" s="34"/>
      <c r="G605" s="34"/>
      <c r="H605" s="359"/>
      <c r="I605" s="5"/>
      <c r="J605" s="8"/>
      <c r="K605" s="7"/>
      <c r="L605" s="8"/>
      <c r="M605" s="4"/>
      <c r="N605" s="37" t="s">
        <v>1343</v>
      </c>
      <c r="O605" s="7"/>
    </row>
    <row r="606" spans="1:15" s="35" customFormat="1" ht="18" customHeight="1">
      <c r="A606" s="34"/>
      <c r="B606" s="34"/>
      <c r="C606" s="34"/>
      <c r="D606" s="249"/>
      <c r="E606" s="249"/>
      <c r="F606" s="34"/>
      <c r="G606" s="34"/>
      <c r="H606" s="359"/>
      <c r="J606" s="34"/>
      <c r="K606" s="36"/>
      <c r="L606" s="34"/>
      <c r="M606" s="20"/>
      <c r="N606" s="18" t="s">
        <v>1344</v>
      </c>
      <c r="O606" s="36"/>
    </row>
    <row r="607" spans="1:15" s="35" customFormat="1" ht="18" customHeight="1">
      <c r="A607" s="34"/>
      <c r="B607" s="34"/>
      <c r="C607" s="34"/>
      <c r="D607" s="249"/>
      <c r="E607" s="249"/>
      <c r="F607" s="34"/>
      <c r="G607" s="34"/>
      <c r="H607" s="359"/>
      <c r="J607" s="34"/>
      <c r="K607" s="36"/>
      <c r="L607" s="34"/>
      <c r="M607" s="20"/>
      <c r="N607" s="18" t="s">
        <v>1344</v>
      </c>
      <c r="O607" s="36"/>
    </row>
    <row r="608" spans="1:15" s="35" customFormat="1" ht="18" customHeight="1">
      <c r="A608" s="34"/>
      <c r="B608" s="34"/>
      <c r="C608" s="34"/>
      <c r="D608" s="249"/>
      <c r="E608" s="249"/>
      <c r="F608" s="34"/>
      <c r="G608" s="34"/>
      <c r="H608" s="359"/>
      <c r="J608" s="34"/>
      <c r="K608" s="36"/>
      <c r="L608" s="34"/>
      <c r="M608" s="20"/>
      <c r="N608" s="18" t="s">
        <v>1344</v>
      </c>
      <c r="O608" s="36"/>
    </row>
    <row r="609" spans="1:15" s="35" customFormat="1" ht="18" customHeight="1">
      <c r="A609" s="34"/>
      <c r="B609" s="34"/>
      <c r="C609" s="34"/>
      <c r="D609" s="249"/>
      <c r="E609" s="249"/>
      <c r="F609" s="34"/>
      <c r="G609" s="34"/>
      <c r="H609" s="359"/>
      <c r="J609" s="34"/>
      <c r="K609" s="36"/>
      <c r="L609" s="34"/>
      <c r="M609" s="20"/>
      <c r="N609" s="37" t="s">
        <v>1343</v>
      </c>
      <c r="O609" s="36"/>
    </row>
    <row r="610" spans="1:15" s="35" customFormat="1" ht="18" customHeight="1">
      <c r="A610" s="34"/>
      <c r="B610" s="34"/>
      <c r="C610" s="34"/>
      <c r="D610" s="249"/>
      <c r="E610" s="249"/>
      <c r="F610" s="34"/>
      <c r="G610" s="34"/>
      <c r="H610" s="359"/>
      <c r="J610" s="34"/>
      <c r="K610" s="36"/>
      <c r="L610" s="34"/>
      <c r="M610" s="20"/>
      <c r="N610" s="18" t="s">
        <v>1344</v>
      </c>
      <c r="O610" s="36"/>
    </row>
    <row r="611" spans="1:15" s="35" customFormat="1" ht="18" customHeight="1">
      <c r="A611" s="34"/>
      <c r="B611" s="34"/>
      <c r="C611" s="34"/>
      <c r="D611" s="249"/>
      <c r="E611" s="249"/>
      <c r="F611" s="34"/>
      <c r="G611" s="34"/>
      <c r="H611" s="359"/>
      <c r="J611" s="34"/>
      <c r="K611" s="36"/>
      <c r="L611" s="34"/>
      <c r="M611" s="20"/>
      <c r="N611" s="37" t="s">
        <v>1343</v>
      </c>
      <c r="O611" s="36"/>
    </row>
    <row r="612" spans="1:15" s="35" customFormat="1" ht="18" customHeight="1">
      <c r="A612" s="34"/>
      <c r="B612" s="34"/>
      <c r="C612" s="34"/>
      <c r="D612" s="249"/>
      <c r="E612" s="249"/>
      <c r="F612" s="34"/>
      <c r="G612" s="34"/>
      <c r="H612" s="359"/>
      <c r="J612" s="34"/>
      <c r="K612" s="36"/>
      <c r="L612" s="34"/>
      <c r="M612" s="20"/>
      <c r="N612" s="18" t="s">
        <v>1344</v>
      </c>
      <c r="O612" s="36"/>
    </row>
    <row r="613" spans="1:15" s="35" customFormat="1" ht="18" customHeight="1">
      <c r="A613" s="34"/>
      <c r="B613" s="34"/>
      <c r="C613" s="34"/>
      <c r="D613" s="249"/>
      <c r="E613" s="249"/>
      <c r="F613" s="34"/>
      <c r="G613" s="34"/>
      <c r="H613" s="359"/>
      <c r="J613" s="34"/>
      <c r="K613" s="36"/>
      <c r="L613" s="34"/>
      <c r="M613" s="20"/>
      <c r="N613" s="18" t="s">
        <v>1344</v>
      </c>
      <c r="O613" s="36"/>
    </row>
    <row r="614" spans="1:15" s="35" customFormat="1" ht="18" customHeight="1">
      <c r="A614" s="34"/>
      <c r="B614" s="34"/>
      <c r="C614" s="34"/>
      <c r="D614" s="249"/>
      <c r="E614" s="249"/>
      <c r="F614" s="34"/>
      <c r="G614" s="34"/>
      <c r="H614" s="359"/>
      <c r="J614" s="34"/>
      <c r="K614" s="36"/>
      <c r="L614" s="34"/>
      <c r="M614" s="20"/>
      <c r="N614" s="18" t="s">
        <v>1344</v>
      </c>
      <c r="O614" s="36"/>
    </row>
    <row r="615" spans="1:15" s="35" customFormat="1" ht="18" customHeight="1">
      <c r="A615" s="34"/>
      <c r="B615" s="34"/>
      <c r="C615" s="34"/>
      <c r="D615" s="249"/>
      <c r="E615" s="249"/>
      <c r="F615" s="34"/>
      <c r="G615" s="34"/>
      <c r="H615" s="359"/>
      <c r="J615" s="34"/>
      <c r="K615" s="36"/>
      <c r="L615" s="34"/>
      <c r="M615" s="20"/>
      <c r="N615" s="37" t="s">
        <v>1343</v>
      </c>
      <c r="O615" s="36"/>
    </row>
    <row r="616" spans="1:15" s="35" customFormat="1" ht="18" customHeight="1">
      <c r="A616" s="34"/>
      <c r="B616" s="34"/>
      <c r="C616" s="34"/>
      <c r="D616" s="249"/>
      <c r="E616" s="249"/>
      <c r="F616" s="34"/>
      <c r="G616" s="34"/>
      <c r="H616" s="359"/>
      <c r="J616" s="34"/>
      <c r="K616" s="36"/>
      <c r="L616" s="34"/>
      <c r="M616" s="20"/>
      <c r="N616" s="37" t="s">
        <v>1343</v>
      </c>
      <c r="O616" s="36"/>
    </row>
    <row r="617" spans="1:15" s="35" customFormat="1" ht="18" customHeight="1">
      <c r="A617" s="34"/>
      <c r="B617" s="34"/>
      <c r="C617" s="34"/>
      <c r="D617" s="249"/>
      <c r="E617" s="249"/>
      <c r="F617" s="34"/>
      <c r="G617" s="34"/>
      <c r="H617" s="359"/>
      <c r="J617" s="34"/>
      <c r="K617" s="36"/>
      <c r="L617" s="34"/>
      <c r="M617" s="20"/>
      <c r="N617" s="18" t="s">
        <v>1344</v>
      </c>
      <c r="O617" s="36"/>
    </row>
    <row r="618" spans="1:15" s="35" customFormat="1" ht="18" customHeight="1">
      <c r="A618" s="34"/>
      <c r="B618" s="34"/>
      <c r="C618" s="34"/>
      <c r="D618" s="249"/>
      <c r="E618" s="249"/>
      <c r="F618" s="34"/>
      <c r="G618" s="34"/>
      <c r="H618" s="359"/>
      <c r="J618" s="34"/>
      <c r="K618" s="36"/>
      <c r="L618" s="34"/>
      <c r="M618" s="20"/>
      <c r="N618" s="37" t="s">
        <v>1343</v>
      </c>
      <c r="O618" s="36"/>
    </row>
    <row r="619" spans="1:15" s="35" customFormat="1" ht="18" customHeight="1">
      <c r="A619" s="34"/>
      <c r="B619" s="34"/>
      <c r="C619" s="34"/>
      <c r="D619" s="249"/>
      <c r="E619" s="249"/>
      <c r="F619" s="34"/>
      <c r="G619" s="34"/>
      <c r="H619" s="359"/>
      <c r="J619" s="34"/>
      <c r="K619" s="36"/>
      <c r="L619" s="34"/>
      <c r="M619" s="20"/>
      <c r="N619" s="37" t="s">
        <v>1343</v>
      </c>
      <c r="O619" s="36"/>
    </row>
    <row r="620" spans="1:15" s="35" customFormat="1" ht="18" customHeight="1">
      <c r="A620" s="34"/>
      <c r="B620" s="34"/>
      <c r="C620" s="34"/>
      <c r="D620" s="249"/>
      <c r="E620" s="249"/>
      <c r="F620" s="34"/>
      <c r="G620" s="34"/>
      <c r="H620" s="359"/>
      <c r="J620" s="34"/>
      <c r="K620" s="36"/>
      <c r="L620" s="34"/>
      <c r="M620" s="20"/>
      <c r="N620" s="18" t="s">
        <v>1344</v>
      </c>
      <c r="O620" s="36"/>
    </row>
    <row r="621" spans="1:15" s="35" customFormat="1" ht="18" customHeight="1">
      <c r="A621" s="34"/>
      <c r="B621" s="34"/>
      <c r="C621" s="34"/>
      <c r="D621" s="249"/>
      <c r="E621" s="249"/>
      <c r="F621" s="34"/>
      <c r="G621" s="34"/>
      <c r="H621" s="359"/>
      <c r="J621" s="34"/>
      <c r="K621" s="36"/>
      <c r="L621" s="34"/>
      <c r="M621" s="20"/>
      <c r="N621" s="18" t="s">
        <v>1344</v>
      </c>
      <c r="O621" s="36"/>
    </row>
    <row r="622" spans="1:15" s="35" customFormat="1" ht="18" customHeight="1">
      <c r="A622" s="34"/>
      <c r="B622" s="34"/>
      <c r="C622" s="34"/>
      <c r="D622" s="249"/>
      <c r="E622" s="249"/>
      <c r="F622" s="34"/>
      <c r="G622" s="34"/>
      <c r="H622" s="359"/>
      <c r="J622" s="34"/>
      <c r="K622" s="36"/>
      <c r="L622" s="34"/>
      <c r="M622" s="20"/>
      <c r="N622" s="37" t="s">
        <v>1344</v>
      </c>
      <c r="O622" s="36"/>
    </row>
    <row r="623" spans="1:15" s="35" customFormat="1" ht="18" customHeight="1">
      <c r="A623" s="34"/>
      <c r="B623" s="34"/>
      <c r="C623" s="34"/>
      <c r="D623" s="249"/>
      <c r="E623" s="249"/>
      <c r="F623" s="34"/>
      <c r="G623" s="34"/>
      <c r="H623" s="359"/>
      <c r="J623" s="34"/>
      <c r="K623" s="36"/>
      <c r="L623" s="34"/>
      <c r="M623" s="20"/>
      <c r="N623" s="18" t="s">
        <v>1344</v>
      </c>
      <c r="O623" s="36"/>
    </row>
    <row r="624" spans="1:15" s="35" customFormat="1" ht="18" customHeight="1">
      <c r="A624" s="34"/>
      <c r="B624" s="34"/>
      <c r="C624" s="34"/>
      <c r="D624" s="249"/>
      <c r="E624" s="249"/>
      <c r="F624" s="34"/>
      <c r="G624" s="34"/>
      <c r="H624" s="359"/>
      <c r="J624" s="34"/>
      <c r="K624" s="36"/>
      <c r="L624" s="34"/>
      <c r="M624" s="20"/>
      <c r="N624" s="18" t="s">
        <v>1344</v>
      </c>
      <c r="O624" s="36"/>
    </row>
    <row r="625" spans="1:15" s="35" customFormat="1" ht="18" customHeight="1">
      <c r="A625" s="34"/>
      <c r="B625" s="34"/>
      <c r="C625" s="34"/>
      <c r="D625" s="249"/>
      <c r="E625" s="249"/>
      <c r="F625" s="34"/>
      <c r="G625" s="34"/>
      <c r="H625" s="359"/>
      <c r="I625" s="5"/>
      <c r="J625" s="8"/>
      <c r="K625" s="7"/>
      <c r="L625" s="8"/>
      <c r="M625" s="4"/>
      <c r="N625" s="18" t="s">
        <v>1344</v>
      </c>
      <c r="O625" s="7"/>
    </row>
    <row r="626" spans="1:15" s="281" customFormat="1" ht="18" customHeight="1">
      <c r="A626" s="34"/>
      <c r="B626" s="34"/>
      <c r="C626" s="34"/>
      <c r="D626" s="249"/>
      <c r="E626" s="249"/>
      <c r="F626" s="34"/>
      <c r="G626" s="34"/>
      <c r="H626" s="360"/>
      <c r="J626" s="289"/>
      <c r="K626" s="288"/>
      <c r="L626" s="289"/>
      <c r="M626" s="290"/>
      <c r="N626" s="280" t="s">
        <v>1344</v>
      </c>
      <c r="O626" s="288"/>
    </row>
    <row r="627" spans="1:15" s="35" customFormat="1" ht="18" customHeight="1">
      <c r="A627" s="34"/>
      <c r="B627" s="34"/>
      <c r="C627" s="34"/>
      <c r="D627" s="249"/>
      <c r="E627" s="249"/>
      <c r="F627" s="34"/>
      <c r="G627" s="34"/>
      <c r="H627" s="359"/>
      <c r="J627" s="34"/>
      <c r="K627" s="36"/>
      <c r="L627" s="34"/>
      <c r="M627" s="20"/>
      <c r="N627" s="18" t="s">
        <v>1344</v>
      </c>
      <c r="O627" s="36"/>
    </row>
    <row r="628" spans="1:15" s="35" customFormat="1" ht="18" customHeight="1">
      <c r="A628" s="34"/>
      <c r="B628" s="34"/>
      <c r="C628" s="34"/>
      <c r="D628" s="249"/>
      <c r="E628" s="249"/>
      <c r="F628" s="34"/>
      <c r="G628" s="34"/>
      <c r="H628" s="359"/>
      <c r="J628" s="34"/>
      <c r="K628" s="36"/>
      <c r="L628" s="34"/>
      <c r="M628" s="20"/>
      <c r="N628" s="18" t="s">
        <v>1344</v>
      </c>
      <c r="O628" s="36"/>
    </row>
    <row r="629" spans="1:15" s="273" customFormat="1" ht="18" customHeight="1">
      <c r="A629" s="34"/>
      <c r="B629" s="34"/>
      <c r="C629" s="34"/>
      <c r="D629" s="249"/>
      <c r="E629" s="249"/>
      <c r="F629" s="34"/>
      <c r="G629" s="34"/>
      <c r="H629" s="362"/>
      <c r="J629" s="266"/>
      <c r="K629" s="274"/>
      <c r="L629" s="266"/>
      <c r="M629" s="275"/>
      <c r="N629" s="276" t="s">
        <v>1344</v>
      </c>
      <c r="O629" s="274"/>
    </row>
    <row r="630" spans="1:15" s="35" customFormat="1" ht="18" customHeight="1">
      <c r="A630" s="34"/>
      <c r="B630" s="34"/>
      <c r="C630" s="34"/>
      <c r="D630" s="249"/>
      <c r="E630" s="249"/>
      <c r="F630" s="34"/>
      <c r="G630" s="34"/>
      <c r="H630" s="359"/>
      <c r="J630" s="34"/>
      <c r="K630" s="36"/>
      <c r="L630" s="34"/>
      <c r="M630" s="20"/>
      <c r="N630" s="18" t="s">
        <v>1344</v>
      </c>
      <c r="O630" s="36"/>
    </row>
    <row r="631" spans="1:15" s="35" customFormat="1" ht="18" customHeight="1">
      <c r="A631" s="34"/>
      <c r="B631" s="34"/>
      <c r="C631" s="34"/>
      <c r="D631" s="249"/>
      <c r="E631" s="249"/>
      <c r="F631" s="34"/>
      <c r="G631" s="34"/>
      <c r="H631" s="359"/>
      <c r="J631" s="34"/>
      <c r="K631" s="36"/>
      <c r="L631" s="34"/>
      <c r="M631" s="20"/>
      <c r="N631" s="18" t="s">
        <v>1344</v>
      </c>
      <c r="O631" s="36"/>
    </row>
    <row r="632" spans="1:15" s="35" customFormat="1" ht="18" customHeight="1">
      <c r="A632" s="34"/>
      <c r="B632" s="34"/>
      <c r="C632" s="34"/>
      <c r="D632" s="249"/>
      <c r="E632" s="249"/>
      <c r="F632" s="34"/>
      <c r="G632" s="34"/>
      <c r="H632" s="359"/>
      <c r="J632" s="34"/>
      <c r="K632" s="36"/>
      <c r="L632" s="34"/>
      <c r="M632" s="20"/>
      <c r="N632" s="18" t="s">
        <v>1344</v>
      </c>
      <c r="O632" s="36"/>
    </row>
    <row r="633" spans="1:15" s="35" customFormat="1" ht="18" customHeight="1">
      <c r="A633" s="34"/>
      <c r="B633" s="34"/>
      <c r="C633" s="34"/>
      <c r="D633" s="249"/>
      <c r="E633" s="249"/>
      <c r="F633" s="34"/>
      <c r="G633" s="34"/>
      <c r="H633" s="359"/>
      <c r="J633" s="34"/>
      <c r="K633" s="36"/>
      <c r="L633" s="34"/>
      <c r="M633" s="20"/>
      <c r="N633" s="18" t="s">
        <v>1344</v>
      </c>
      <c r="O633" s="36"/>
    </row>
    <row r="634" spans="1:15" s="35" customFormat="1" ht="18" customHeight="1">
      <c r="A634" s="34"/>
      <c r="B634" s="34"/>
      <c r="C634" s="34"/>
      <c r="D634" s="249"/>
      <c r="E634" s="249"/>
      <c r="F634" s="34"/>
      <c r="G634" s="34"/>
      <c r="H634" s="359"/>
      <c r="J634" s="34"/>
      <c r="K634" s="36"/>
      <c r="L634" s="34"/>
      <c r="M634" s="20"/>
      <c r="N634" s="18" t="s">
        <v>1344</v>
      </c>
      <c r="O634" s="36"/>
    </row>
    <row r="635" spans="1:15" s="35" customFormat="1" ht="18" customHeight="1">
      <c r="A635" s="34"/>
      <c r="B635" s="34"/>
      <c r="C635" s="34"/>
      <c r="D635" s="249"/>
      <c r="E635" s="249"/>
      <c r="F635" s="34"/>
      <c r="G635" s="34"/>
      <c r="H635" s="359"/>
      <c r="J635" s="34"/>
      <c r="K635" s="36"/>
      <c r="L635" s="34"/>
      <c r="M635" s="20"/>
      <c r="N635" s="18" t="s">
        <v>1344</v>
      </c>
      <c r="O635" s="36"/>
    </row>
    <row r="636" spans="1:15" s="35" customFormat="1" ht="18" customHeight="1">
      <c r="A636" s="34"/>
      <c r="B636" s="34"/>
      <c r="C636" s="34"/>
      <c r="D636" s="249"/>
      <c r="E636" s="249"/>
      <c r="F636" s="34"/>
      <c r="G636" s="34"/>
      <c r="H636" s="359"/>
      <c r="J636" s="34"/>
      <c r="K636" s="36"/>
      <c r="L636" s="34"/>
      <c r="M636" s="20"/>
      <c r="N636" s="18" t="s">
        <v>1344</v>
      </c>
      <c r="O636" s="36"/>
    </row>
    <row r="637" spans="1:15" s="35" customFormat="1" ht="18" customHeight="1">
      <c r="A637" s="34"/>
      <c r="B637" s="34"/>
      <c r="C637" s="34"/>
      <c r="D637" s="249"/>
      <c r="E637" s="249"/>
      <c r="F637" s="34"/>
      <c r="G637" s="34"/>
      <c r="H637" s="359"/>
      <c r="J637" s="34"/>
      <c r="K637" s="36"/>
      <c r="L637" s="34"/>
      <c r="M637" s="20"/>
      <c r="N637" s="18" t="s">
        <v>1344</v>
      </c>
      <c r="O637" s="36"/>
    </row>
    <row r="638" spans="1:15" s="35" customFormat="1" ht="18" customHeight="1">
      <c r="A638" s="34"/>
      <c r="B638" s="34"/>
      <c r="C638" s="34"/>
      <c r="D638" s="249"/>
      <c r="E638" s="249"/>
      <c r="F638" s="34"/>
      <c r="G638" s="34"/>
      <c r="H638" s="359"/>
      <c r="J638" s="34"/>
      <c r="K638" s="36"/>
      <c r="L638" s="34"/>
      <c r="M638" s="20"/>
      <c r="N638" s="37" t="s">
        <v>1343</v>
      </c>
      <c r="O638" s="36"/>
    </row>
    <row r="639" spans="1:15" s="35" customFormat="1" ht="18" customHeight="1">
      <c r="A639" s="34"/>
      <c r="B639" s="34"/>
      <c r="C639" s="34"/>
      <c r="D639" s="249"/>
      <c r="E639" s="249"/>
      <c r="F639" s="34"/>
      <c r="G639" s="34"/>
      <c r="H639" s="359"/>
      <c r="J639" s="34"/>
      <c r="K639" s="36"/>
      <c r="L639" s="34"/>
      <c r="M639" s="20"/>
      <c r="N639" s="18" t="s">
        <v>1344</v>
      </c>
      <c r="O639" s="36"/>
    </row>
    <row r="640" spans="1:15" s="35" customFormat="1" ht="18" customHeight="1">
      <c r="A640" s="34"/>
      <c r="B640" s="34"/>
      <c r="C640" s="34"/>
      <c r="D640" s="249"/>
      <c r="E640" s="249"/>
      <c r="F640" s="34"/>
      <c r="G640" s="34"/>
      <c r="H640" s="359"/>
      <c r="I640" s="5"/>
      <c r="J640" s="8"/>
      <c r="K640" s="7"/>
      <c r="L640" s="8"/>
      <c r="M640" s="4"/>
      <c r="N640" s="37" t="s">
        <v>1343</v>
      </c>
      <c r="O640" s="7"/>
    </row>
    <row r="641" spans="1:15" s="35" customFormat="1" ht="18" customHeight="1">
      <c r="A641" s="34"/>
      <c r="B641" s="34"/>
      <c r="C641" s="34"/>
      <c r="D641" s="249"/>
      <c r="E641" s="249"/>
      <c r="F641" s="34"/>
      <c r="G641" s="34"/>
      <c r="H641" s="359"/>
      <c r="J641" s="34"/>
      <c r="K641" s="36"/>
      <c r="L641" s="34"/>
      <c r="M641" s="20"/>
      <c r="N641" s="18" t="s">
        <v>1344</v>
      </c>
      <c r="O641" s="36"/>
    </row>
    <row r="642" spans="1:15" s="35" customFormat="1" ht="18" customHeight="1">
      <c r="A642" s="34"/>
      <c r="B642" s="34"/>
      <c r="C642" s="34"/>
      <c r="D642" s="249"/>
      <c r="E642" s="249"/>
      <c r="F642" s="34"/>
      <c r="G642" s="34"/>
      <c r="H642" s="359"/>
      <c r="J642" s="34"/>
      <c r="K642" s="36"/>
      <c r="L642" s="34"/>
      <c r="M642" s="20"/>
      <c r="N642" s="18" t="s">
        <v>1344</v>
      </c>
      <c r="O642" s="36"/>
    </row>
    <row r="643" spans="1:15" s="35" customFormat="1" ht="18" customHeight="1">
      <c r="A643" s="34"/>
      <c r="B643" s="34"/>
      <c r="C643" s="34"/>
      <c r="D643" s="249"/>
      <c r="E643" s="249"/>
      <c r="F643" s="34"/>
      <c r="G643" s="34"/>
      <c r="H643" s="359"/>
      <c r="J643" s="34"/>
      <c r="K643" s="36"/>
      <c r="L643" s="34"/>
      <c r="M643" s="20"/>
      <c r="N643" s="18" t="s">
        <v>1344</v>
      </c>
      <c r="O643" s="36"/>
    </row>
    <row r="644" spans="1:15" s="35" customFormat="1" ht="18" customHeight="1">
      <c r="A644" s="34"/>
      <c r="B644" s="34"/>
      <c r="C644" s="34"/>
      <c r="D644" s="249"/>
      <c r="E644" s="249"/>
      <c r="F644" s="34"/>
      <c r="G644" s="34"/>
      <c r="H644" s="359"/>
      <c r="J644" s="34"/>
      <c r="K644" s="36"/>
      <c r="L644" s="34"/>
      <c r="M644" s="20"/>
      <c r="N644" s="37" t="s">
        <v>1343</v>
      </c>
      <c r="O644" s="36"/>
    </row>
    <row r="645" spans="1:15" s="35" customFormat="1" ht="18" customHeight="1">
      <c r="A645" s="34"/>
      <c r="B645" s="34"/>
      <c r="C645" s="34"/>
      <c r="D645" s="249"/>
      <c r="E645" s="249"/>
      <c r="F645" s="34"/>
      <c r="G645" s="34"/>
      <c r="H645" s="359"/>
      <c r="J645" s="34"/>
      <c r="K645" s="36"/>
      <c r="L645" s="34"/>
      <c r="M645" s="20"/>
      <c r="N645" s="18" t="s">
        <v>1344</v>
      </c>
      <c r="O645" s="36"/>
    </row>
    <row r="646" spans="1:15" s="35" customFormat="1" ht="18" customHeight="1">
      <c r="A646" s="34"/>
      <c r="B646" s="34"/>
      <c r="C646" s="34"/>
      <c r="D646" s="249"/>
      <c r="E646" s="249"/>
      <c r="F646" s="34"/>
      <c r="G646" s="34"/>
      <c r="H646" s="359"/>
      <c r="J646" s="34"/>
      <c r="K646" s="36"/>
      <c r="L646" s="34"/>
      <c r="M646" s="20"/>
      <c r="N646" s="18" t="s">
        <v>1344</v>
      </c>
      <c r="O646" s="36"/>
    </row>
    <row r="647" spans="1:15" s="35" customFormat="1" ht="18" customHeight="1">
      <c r="A647" s="34"/>
      <c r="B647" s="34"/>
      <c r="C647" s="34"/>
      <c r="D647" s="249"/>
      <c r="E647" s="249"/>
      <c r="F647" s="34"/>
      <c r="G647" s="34"/>
      <c r="H647" s="359"/>
      <c r="J647" s="34"/>
      <c r="K647" s="36"/>
      <c r="L647" s="34"/>
      <c r="M647" s="20"/>
      <c r="N647" s="37" t="s">
        <v>1343</v>
      </c>
      <c r="O647" s="36"/>
    </row>
    <row r="648" spans="1:15" s="35" customFormat="1" ht="18" customHeight="1">
      <c r="A648" s="34"/>
      <c r="B648" s="34"/>
      <c r="C648" s="34"/>
      <c r="D648" s="249"/>
      <c r="E648" s="249"/>
      <c r="F648" s="34"/>
      <c r="G648" s="34"/>
      <c r="H648" s="359"/>
      <c r="J648" s="34"/>
      <c r="K648" s="36"/>
      <c r="L648" s="34"/>
      <c r="M648" s="20"/>
      <c r="N648" s="18" t="s">
        <v>1344</v>
      </c>
      <c r="O648" s="36"/>
    </row>
    <row r="649" spans="1:15" s="35" customFormat="1" ht="18" customHeight="1">
      <c r="A649" s="34"/>
      <c r="B649" s="34"/>
      <c r="C649" s="34"/>
      <c r="D649" s="249"/>
      <c r="E649" s="249"/>
      <c r="F649" s="34"/>
      <c r="G649" s="34"/>
      <c r="H649" s="359"/>
      <c r="J649" s="34"/>
      <c r="K649" s="36"/>
      <c r="L649" s="34"/>
      <c r="M649" s="20"/>
      <c r="N649" s="18" t="s">
        <v>1344</v>
      </c>
      <c r="O649" s="36"/>
    </row>
    <row r="650" spans="1:15" s="35" customFormat="1" ht="18" customHeight="1">
      <c r="A650" s="34"/>
      <c r="B650" s="34"/>
      <c r="C650" s="34"/>
      <c r="D650" s="249"/>
      <c r="E650" s="249"/>
      <c r="F650" s="34"/>
      <c r="G650" s="34"/>
      <c r="H650" s="359"/>
      <c r="J650" s="34"/>
      <c r="K650" s="36"/>
      <c r="L650" s="34"/>
      <c r="M650" s="20"/>
      <c r="N650" s="18" t="s">
        <v>1344</v>
      </c>
      <c r="O650" s="36"/>
    </row>
    <row r="651" spans="1:15" s="35" customFormat="1" ht="18" customHeight="1">
      <c r="A651" s="34"/>
      <c r="B651" s="34"/>
      <c r="C651" s="34"/>
      <c r="D651" s="249"/>
      <c r="E651" s="249"/>
      <c r="F651" s="34"/>
      <c r="G651" s="34"/>
      <c r="H651" s="359"/>
      <c r="I651" s="5"/>
      <c r="J651" s="8"/>
      <c r="K651" s="7"/>
      <c r="L651" s="8"/>
      <c r="M651" s="4"/>
      <c r="N651" s="37" t="s">
        <v>1343</v>
      </c>
      <c r="O651" s="7"/>
    </row>
    <row r="652" spans="1:15" s="35" customFormat="1" ht="18" customHeight="1">
      <c r="A652" s="34"/>
      <c r="B652" s="34"/>
      <c r="C652" s="34"/>
      <c r="D652" s="249"/>
      <c r="E652" s="249"/>
      <c r="F652" s="34"/>
      <c r="G652" s="34"/>
      <c r="H652" s="359"/>
      <c r="J652" s="34"/>
      <c r="K652" s="36"/>
      <c r="L652" s="34"/>
      <c r="M652" s="20"/>
      <c r="N652" s="18" t="s">
        <v>1344</v>
      </c>
      <c r="O652" s="36"/>
    </row>
    <row r="653" spans="1:15" s="35" customFormat="1" ht="18" customHeight="1">
      <c r="A653" s="34"/>
      <c r="B653" s="34"/>
      <c r="C653" s="34"/>
      <c r="D653" s="249"/>
      <c r="E653" s="249"/>
      <c r="F653" s="34"/>
      <c r="G653" s="34"/>
      <c r="H653" s="359"/>
      <c r="J653" s="34"/>
      <c r="K653" s="36"/>
      <c r="L653" s="34"/>
      <c r="M653" s="20"/>
      <c r="N653" s="37" t="s">
        <v>1343</v>
      </c>
      <c r="O653" s="36"/>
    </row>
    <row r="654" spans="1:15" s="35" customFormat="1" ht="18" customHeight="1">
      <c r="A654" s="34"/>
      <c r="B654" s="34"/>
      <c r="C654" s="34"/>
      <c r="D654" s="249"/>
      <c r="E654" s="249"/>
      <c r="F654" s="34"/>
      <c r="G654" s="34"/>
      <c r="H654" s="359"/>
      <c r="J654" s="34"/>
      <c r="K654" s="36"/>
      <c r="L654" s="34"/>
      <c r="M654" s="20"/>
      <c r="N654" s="18" t="s">
        <v>1344</v>
      </c>
      <c r="O654" s="36"/>
    </row>
    <row r="655" spans="1:15" s="35" customFormat="1" ht="18" customHeight="1">
      <c r="A655" s="34"/>
      <c r="B655" s="34"/>
      <c r="C655" s="34"/>
      <c r="D655" s="249"/>
      <c r="E655" s="249"/>
      <c r="F655" s="34"/>
      <c r="G655" s="34"/>
      <c r="H655" s="359"/>
      <c r="J655" s="34"/>
      <c r="K655" s="36"/>
      <c r="L655" s="34"/>
      <c r="M655" s="20"/>
      <c r="N655" s="18" t="s">
        <v>1344</v>
      </c>
      <c r="O655" s="36"/>
    </row>
    <row r="656" spans="1:15" s="35" customFormat="1" ht="18" customHeight="1">
      <c r="A656" s="34"/>
      <c r="B656" s="34"/>
      <c r="C656" s="34"/>
      <c r="D656" s="249"/>
      <c r="E656" s="249"/>
      <c r="F656" s="34"/>
      <c r="G656" s="34"/>
      <c r="H656" s="359"/>
      <c r="J656" s="34"/>
      <c r="K656" s="36"/>
      <c r="L656" s="34"/>
      <c r="M656" s="20"/>
      <c r="N656" s="18" t="s">
        <v>1344</v>
      </c>
      <c r="O656" s="36"/>
    </row>
    <row r="657" spans="1:15" s="35" customFormat="1" ht="18" customHeight="1">
      <c r="A657" s="34"/>
      <c r="B657" s="34"/>
      <c r="C657" s="34"/>
      <c r="D657" s="249"/>
      <c r="E657" s="249"/>
      <c r="F657" s="34"/>
      <c r="G657" s="34"/>
      <c r="H657" s="359"/>
      <c r="J657" s="34"/>
      <c r="K657" s="36"/>
      <c r="L657" s="34"/>
      <c r="M657" s="20"/>
      <c r="N657" s="37" t="s">
        <v>1343</v>
      </c>
      <c r="O657" s="36"/>
    </row>
    <row r="658" spans="1:15" s="35" customFormat="1" ht="18" customHeight="1">
      <c r="A658" s="34"/>
      <c r="B658" s="34"/>
      <c r="C658" s="34"/>
      <c r="D658" s="249"/>
      <c r="E658" s="249"/>
      <c r="F658" s="34"/>
      <c r="G658" s="34"/>
      <c r="H658" s="359"/>
      <c r="J658" s="34"/>
      <c r="K658" s="36"/>
      <c r="L658" s="34"/>
      <c r="M658" s="20"/>
      <c r="N658" s="37" t="s">
        <v>1343</v>
      </c>
      <c r="O658" s="36"/>
    </row>
    <row r="659" spans="1:15" s="35" customFormat="1" ht="18" customHeight="1">
      <c r="A659" s="34"/>
      <c r="B659" s="34"/>
      <c r="C659" s="34"/>
      <c r="D659" s="249"/>
      <c r="E659" s="249"/>
      <c r="F659" s="34"/>
      <c r="G659" s="34"/>
      <c r="H659" s="359"/>
      <c r="J659" s="34"/>
      <c r="K659" s="36"/>
      <c r="L659" s="34"/>
      <c r="M659" s="20"/>
      <c r="N659" s="37" t="s">
        <v>1343</v>
      </c>
      <c r="O659" s="36"/>
    </row>
    <row r="660" spans="1:15" s="35" customFormat="1" ht="18" customHeight="1">
      <c r="A660" s="34"/>
      <c r="B660" s="34"/>
      <c r="C660" s="34"/>
      <c r="D660" s="249"/>
      <c r="E660" s="249"/>
      <c r="F660" s="34"/>
      <c r="G660" s="34"/>
      <c r="H660" s="359"/>
      <c r="J660" s="34"/>
      <c r="K660" s="36"/>
      <c r="L660" s="34"/>
      <c r="M660" s="20"/>
      <c r="N660" s="18" t="s">
        <v>1344</v>
      </c>
      <c r="O660" s="36"/>
    </row>
    <row r="661" spans="1:15" s="35" customFormat="1" ht="18" customHeight="1">
      <c r="A661" s="34"/>
      <c r="B661" s="34"/>
      <c r="C661" s="34"/>
      <c r="D661" s="249"/>
      <c r="E661" s="249"/>
      <c r="F661" s="34"/>
      <c r="G661" s="34"/>
      <c r="H661" s="359"/>
      <c r="J661" s="34"/>
      <c r="K661" s="36"/>
      <c r="L661" s="34"/>
      <c r="M661" s="20"/>
      <c r="N661" s="37" t="s">
        <v>1343</v>
      </c>
      <c r="O661" s="36"/>
    </row>
    <row r="662" spans="1:15" s="35" customFormat="1" ht="18" customHeight="1">
      <c r="A662" s="34"/>
      <c r="B662" s="34"/>
      <c r="C662" s="34"/>
      <c r="D662" s="249"/>
      <c r="E662" s="249"/>
      <c r="F662" s="34"/>
      <c r="G662" s="34"/>
      <c r="H662" s="359"/>
      <c r="J662" s="34"/>
      <c r="K662" s="36"/>
      <c r="L662" s="34"/>
      <c r="M662" s="20"/>
      <c r="N662" s="37" t="s">
        <v>1343</v>
      </c>
      <c r="O662" s="36"/>
    </row>
    <row r="663" spans="1:15" s="35" customFormat="1" ht="18" customHeight="1">
      <c r="A663" s="34"/>
      <c r="B663" s="34"/>
      <c r="C663" s="34"/>
      <c r="D663" s="249"/>
      <c r="E663" s="249"/>
      <c r="F663" s="34"/>
      <c r="G663" s="34"/>
      <c r="H663" s="359"/>
      <c r="J663" s="34"/>
      <c r="K663" s="36"/>
      <c r="L663" s="34"/>
      <c r="M663" s="20"/>
      <c r="N663" s="18" t="s">
        <v>1344</v>
      </c>
      <c r="O663" s="36"/>
    </row>
    <row r="664" spans="1:15" s="35" customFormat="1" ht="18" customHeight="1">
      <c r="A664" s="34"/>
      <c r="B664" s="34"/>
      <c r="C664" s="34"/>
      <c r="D664" s="249"/>
      <c r="E664" s="249"/>
      <c r="F664" s="34"/>
      <c r="G664" s="34"/>
      <c r="H664" s="359"/>
      <c r="J664" s="34"/>
      <c r="K664" s="36"/>
      <c r="L664" s="34"/>
      <c r="M664" s="20"/>
      <c r="N664" s="18" t="s">
        <v>1344</v>
      </c>
      <c r="O664" s="36"/>
    </row>
    <row r="665" spans="1:15" s="35" customFormat="1" ht="18" customHeight="1">
      <c r="A665" s="34"/>
      <c r="B665" s="34"/>
      <c r="C665" s="34"/>
      <c r="D665" s="249"/>
      <c r="E665" s="249"/>
      <c r="F665" s="34"/>
      <c r="G665" s="34"/>
      <c r="H665" s="359"/>
      <c r="J665" s="34"/>
      <c r="K665" s="36"/>
      <c r="L665" s="34"/>
      <c r="M665" s="20"/>
      <c r="N665" s="37" t="s">
        <v>1343</v>
      </c>
      <c r="O665" s="36"/>
    </row>
    <row r="666" spans="1:15" s="35" customFormat="1" ht="18" customHeight="1">
      <c r="A666" s="34"/>
      <c r="B666" s="34"/>
      <c r="C666" s="34"/>
      <c r="D666" s="249"/>
      <c r="E666" s="249"/>
      <c r="F666" s="34"/>
      <c r="G666" s="34"/>
      <c r="H666" s="359"/>
      <c r="J666" s="34"/>
      <c r="K666" s="36"/>
      <c r="L666" s="34"/>
      <c r="M666" s="20"/>
      <c r="N666" s="37" t="s">
        <v>1343</v>
      </c>
      <c r="O666" s="36"/>
    </row>
    <row r="667" spans="1:15" s="281" customFormat="1" ht="18" customHeight="1">
      <c r="A667" s="34"/>
      <c r="B667" s="34"/>
      <c r="C667" s="34"/>
      <c r="D667" s="249"/>
      <c r="E667" s="249"/>
      <c r="F667" s="34"/>
      <c r="G667" s="34"/>
      <c r="H667" s="360"/>
      <c r="J667" s="289"/>
      <c r="K667" s="288"/>
      <c r="L667" s="289"/>
      <c r="M667" s="290"/>
      <c r="N667" s="280" t="s">
        <v>1344</v>
      </c>
      <c r="O667" s="288"/>
    </row>
    <row r="668" spans="1:15" s="35" customFormat="1" ht="18" customHeight="1">
      <c r="A668" s="34"/>
      <c r="B668" s="34"/>
      <c r="C668" s="34"/>
      <c r="D668" s="249"/>
      <c r="E668" s="249"/>
      <c r="F668" s="34"/>
      <c r="G668" s="34"/>
      <c r="H668" s="359"/>
      <c r="J668" s="34"/>
      <c r="K668" s="36"/>
      <c r="L668" s="34"/>
      <c r="M668" s="20"/>
      <c r="N668" s="18" t="s">
        <v>1344</v>
      </c>
      <c r="O668" s="36"/>
    </row>
    <row r="669" spans="1:15" s="273" customFormat="1" ht="18" customHeight="1">
      <c r="A669" s="34"/>
      <c r="B669" s="34"/>
      <c r="C669" s="34"/>
      <c r="D669" s="249"/>
      <c r="E669" s="249"/>
      <c r="F669" s="34"/>
      <c r="G669" s="34"/>
      <c r="H669" s="362"/>
      <c r="J669" s="266"/>
      <c r="K669" s="274"/>
      <c r="L669" s="266"/>
      <c r="M669" s="275"/>
      <c r="N669" s="276" t="s">
        <v>1344</v>
      </c>
      <c r="O669" s="274"/>
    </row>
    <row r="670" spans="1:15" s="35" customFormat="1" ht="18" customHeight="1">
      <c r="A670" s="34"/>
      <c r="B670" s="34"/>
      <c r="C670" s="34"/>
      <c r="D670" s="249"/>
      <c r="E670" s="249"/>
      <c r="F670" s="34"/>
      <c r="G670" s="34"/>
      <c r="H670" s="359"/>
      <c r="J670" s="34"/>
      <c r="K670" s="36"/>
      <c r="L670" s="34"/>
      <c r="M670" s="20"/>
      <c r="N670" s="18" t="s">
        <v>1344</v>
      </c>
      <c r="O670" s="36"/>
    </row>
    <row r="671" spans="1:15" s="35" customFormat="1" ht="18" customHeight="1">
      <c r="A671" s="34"/>
      <c r="B671" s="34"/>
      <c r="C671" s="34"/>
      <c r="D671" s="249"/>
      <c r="E671" s="249"/>
      <c r="F671" s="34"/>
      <c r="G671" s="34"/>
      <c r="H671" s="359"/>
      <c r="J671" s="34"/>
      <c r="K671" s="36"/>
      <c r="L671" s="34"/>
      <c r="M671" s="20"/>
      <c r="N671" s="37" t="s">
        <v>1343</v>
      </c>
      <c r="O671" s="36"/>
    </row>
    <row r="672" spans="1:15" s="35" customFormat="1" ht="18" customHeight="1">
      <c r="A672" s="34"/>
      <c r="B672" s="34"/>
      <c r="C672" s="34"/>
      <c r="D672" s="249"/>
      <c r="E672" s="249"/>
      <c r="F672" s="34"/>
      <c r="G672" s="34"/>
      <c r="H672" s="359"/>
      <c r="J672" s="34"/>
      <c r="K672" s="36"/>
      <c r="L672" s="34"/>
      <c r="M672" s="20"/>
      <c r="N672" s="18" t="s">
        <v>1344</v>
      </c>
      <c r="O672" s="36"/>
    </row>
    <row r="673" spans="1:15" s="35" customFormat="1" ht="18" customHeight="1">
      <c r="A673" s="34"/>
      <c r="B673" s="34"/>
      <c r="C673" s="34"/>
      <c r="D673" s="249"/>
      <c r="E673" s="249"/>
      <c r="F673" s="34"/>
      <c r="G673" s="34"/>
      <c r="H673" s="359"/>
      <c r="J673" s="34"/>
      <c r="K673" s="36"/>
      <c r="L673" s="34"/>
      <c r="M673" s="20"/>
      <c r="N673" s="18" t="s">
        <v>1344</v>
      </c>
      <c r="O673" s="36"/>
    </row>
    <row r="674" spans="1:15" s="35" customFormat="1" ht="18" customHeight="1">
      <c r="A674" s="34"/>
      <c r="B674" s="34"/>
      <c r="C674" s="34"/>
      <c r="D674" s="249"/>
      <c r="E674" s="249"/>
      <c r="F674" s="34"/>
      <c r="G674" s="34"/>
      <c r="H674" s="359"/>
      <c r="J674" s="34"/>
      <c r="K674" s="36"/>
      <c r="L674" s="34"/>
      <c r="M674" s="20"/>
      <c r="N674" s="18" t="s">
        <v>1344</v>
      </c>
      <c r="O674" s="36"/>
    </row>
    <row r="675" spans="1:15" s="35" customFormat="1" ht="18" customHeight="1">
      <c r="A675" s="34"/>
      <c r="B675" s="34"/>
      <c r="C675" s="34"/>
      <c r="D675" s="249"/>
      <c r="E675" s="249"/>
      <c r="F675" s="34"/>
      <c r="G675" s="34"/>
      <c r="H675" s="359"/>
      <c r="J675" s="34"/>
      <c r="K675" s="36"/>
      <c r="L675" s="34"/>
      <c r="M675" s="20"/>
      <c r="N675" s="18" t="s">
        <v>1344</v>
      </c>
      <c r="O675" s="36"/>
    </row>
    <row r="676" spans="1:15" s="35" customFormat="1" ht="18" customHeight="1">
      <c r="A676" s="34"/>
      <c r="B676" s="34"/>
      <c r="C676" s="34"/>
      <c r="D676" s="249"/>
      <c r="E676" s="249"/>
      <c r="F676" s="34"/>
      <c r="G676" s="34"/>
      <c r="H676" s="359"/>
      <c r="J676" s="34"/>
      <c r="K676" s="36"/>
      <c r="L676" s="34"/>
      <c r="M676" s="20"/>
      <c r="N676" s="18" t="s">
        <v>1344</v>
      </c>
      <c r="O676" s="36"/>
    </row>
    <row r="677" spans="1:15" s="35" customFormat="1" ht="18" customHeight="1">
      <c r="A677" s="34"/>
      <c r="B677" s="34"/>
      <c r="C677" s="34"/>
      <c r="D677" s="249"/>
      <c r="E677" s="249"/>
      <c r="F677" s="34"/>
      <c r="G677" s="34"/>
      <c r="H677" s="359"/>
      <c r="J677" s="34"/>
      <c r="K677" s="36"/>
      <c r="L677" s="34"/>
      <c r="M677" s="20"/>
      <c r="N677" s="18" t="s">
        <v>1344</v>
      </c>
      <c r="O677" s="36"/>
    </row>
    <row r="678" spans="1:15" s="35" customFormat="1" ht="18" customHeight="1">
      <c r="A678" s="34"/>
      <c r="B678" s="34"/>
      <c r="C678" s="34"/>
      <c r="D678" s="249"/>
      <c r="E678" s="249"/>
      <c r="F678" s="34"/>
      <c r="G678" s="34"/>
      <c r="H678" s="359"/>
      <c r="J678" s="34"/>
      <c r="K678" s="36"/>
      <c r="L678" s="34"/>
      <c r="M678" s="20"/>
      <c r="N678" s="18" t="s">
        <v>1344</v>
      </c>
      <c r="O678" s="36"/>
    </row>
    <row r="679" spans="1:15" s="35" customFormat="1" ht="18" customHeight="1">
      <c r="A679" s="34"/>
      <c r="B679" s="34"/>
      <c r="C679" s="34"/>
      <c r="D679" s="249"/>
      <c r="E679" s="249"/>
      <c r="F679" s="34"/>
      <c r="G679" s="34"/>
      <c r="H679" s="359"/>
      <c r="J679" s="34"/>
      <c r="K679" s="36"/>
      <c r="L679" s="34"/>
      <c r="M679" s="20"/>
      <c r="N679" s="18" t="s">
        <v>1344</v>
      </c>
      <c r="O679" s="36"/>
    </row>
    <row r="680" spans="1:15" s="35" customFormat="1" ht="18" customHeight="1">
      <c r="A680" s="34"/>
      <c r="B680" s="34"/>
      <c r="C680" s="34"/>
      <c r="D680" s="249"/>
      <c r="E680" s="249"/>
      <c r="F680" s="34"/>
      <c r="G680" s="34"/>
      <c r="H680" s="359"/>
      <c r="I680" s="5"/>
      <c r="J680" s="8"/>
      <c r="K680" s="7"/>
      <c r="L680" s="8"/>
      <c r="M680" s="4"/>
      <c r="N680" s="37" t="s">
        <v>1343</v>
      </c>
      <c r="O680" s="7"/>
    </row>
    <row r="681" spans="1:15" s="35" customFormat="1" ht="18" customHeight="1">
      <c r="A681" s="34"/>
      <c r="B681" s="34"/>
      <c r="C681" s="34"/>
      <c r="D681" s="249"/>
      <c r="E681" s="249"/>
      <c r="F681" s="34"/>
      <c r="G681" s="34"/>
      <c r="H681" s="359"/>
      <c r="I681" s="5"/>
      <c r="J681" s="8"/>
      <c r="K681" s="7"/>
      <c r="L681" s="8"/>
      <c r="M681" s="4"/>
      <c r="N681" s="37" t="s">
        <v>1343</v>
      </c>
      <c r="O681" s="7"/>
    </row>
    <row r="682" spans="1:15" s="35" customFormat="1" ht="18" customHeight="1">
      <c r="A682" s="34"/>
      <c r="B682" s="34"/>
      <c r="C682" s="34"/>
      <c r="D682" s="249"/>
      <c r="E682" s="249"/>
      <c r="F682" s="34"/>
      <c r="G682" s="34"/>
      <c r="H682" s="359"/>
      <c r="J682" s="34"/>
      <c r="K682" s="36"/>
      <c r="L682" s="34"/>
      <c r="M682" s="20"/>
      <c r="N682" s="18" t="s">
        <v>1344</v>
      </c>
      <c r="O682" s="36"/>
    </row>
    <row r="683" spans="1:15" s="35" customFormat="1" ht="18" customHeight="1">
      <c r="A683" s="34"/>
      <c r="B683" s="34"/>
      <c r="C683" s="34"/>
      <c r="D683" s="249"/>
      <c r="E683" s="249"/>
      <c r="F683" s="34"/>
      <c r="G683" s="34"/>
      <c r="H683" s="359"/>
      <c r="J683" s="34"/>
      <c r="K683" s="36"/>
      <c r="L683" s="34"/>
      <c r="M683" s="20"/>
      <c r="N683" s="18" t="s">
        <v>1344</v>
      </c>
      <c r="O683" s="36"/>
    </row>
    <row r="684" spans="1:15" s="35" customFormat="1" ht="18" customHeight="1">
      <c r="A684" s="34"/>
      <c r="B684" s="34"/>
      <c r="C684" s="34"/>
      <c r="D684" s="249"/>
      <c r="E684" s="249"/>
      <c r="F684" s="34"/>
      <c r="G684" s="34"/>
      <c r="H684" s="359"/>
      <c r="I684" s="5"/>
      <c r="J684" s="8"/>
      <c r="K684" s="7"/>
      <c r="L684" s="8"/>
      <c r="M684" s="4"/>
      <c r="N684" s="18" t="s">
        <v>1344</v>
      </c>
      <c r="O684" s="7"/>
    </row>
    <row r="685" spans="1:15" s="35" customFormat="1" ht="18" customHeight="1">
      <c r="A685" s="34"/>
      <c r="B685" s="34"/>
      <c r="C685" s="34"/>
      <c r="D685" s="249"/>
      <c r="E685" s="249"/>
      <c r="F685" s="34"/>
      <c r="G685" s="34"/>
      <c r="H685" s="359"/>
      <c r="I685" s="5"/>
      <c r="J685" s="8"/>
      <c r="K685" s="7"/>
      <c r="L685" s="8"/>
      <c r="M685" s="4"/>
      <c r="N685" s="37" t="s">
        <v>1343</v>
      </c>
      <c r="O685" s="7"/>
    </row>
    <row r="686" spans="1:15" s="35" customFormat="1" ht="18" customHeight="1">
      <c r="A686" s="34"/>
      <c r="B686" s="34"/>
      <c r="C686" s="34"/>
      <c r="D686" s="249"/>
      <c r="E686" s="249"/>
      <c r="F686" s="34"/>
      <c r="G686" s="34"/>
      <c r="H686" s="359"/>
      <c r="I686" s="5"/>
      <c r="J686" s="8"/>
      <c r="K686" s="7"/>
      <c r="L686" s="8"/>
      <c r="M686" s="4"/>
      <c r="N686" s="37" t="s">
        <v>1343</v>
      </c>
      <c r="O686" s="7"/>
    </row>
    <row r="687" spans="1:15" s="35" customFormat="1" ht="18" customHeight="1">
      <c r="A687" s="34"/>
      <c r="B687" s="34"/>
      <c r="C687" s="34"/>
      <c r="D687" s="249"/>
      <c r="E687" s="249"/>
      <c r="F687" s="34"/>
      <c r="G687" s="34"/>
      <c r="H687" s="359"/>
      <c r="I687" s="5"/>
      <c r="J687" s="8"/>
      <c r="K687" s="7"/>
      <c r="L687" s="8"/>
      <c r="M687" s="4"/>
      <c r="N687" s="18" t="s">
        <v>1344</v>
      </c>
      <c r="O687" s="7"/>
    </row>
    <row r="688" spans="1:15" s="5" customFormat="1" ht="18" customHeight="1">
      <c r="A688" s="34"/>
      <c r="B688" s="34"/>
      <c r="C688" s="34"/>
      <c r="D688" s="249"/>
      <c r="E688" s="249"/>
      <c r="F688" s="34"/>
      <c r="G688" s="34"/>
      <c r="H688" s="359"/>
      <c r="J688" s="8"/>
      <c r="K688" s="7"/>
      <c r="L688" s="8"/>
      <c r="M688" s="4"/>
      <c r="N688" s="18" t="s">
        <v>1344</v>
      </c>
      <c r="O688" s="7"/>
    </row>
    <row r="689" spans="1:15" s="5" customFormat="1" ht="18" customHeight="1">
      <c r="A689" s="34"/>
      <c r="B689" s="34"/>
      <c r="C689" s="34"/>
      <c r="D689" s="249"/>
      <c r="E689" s="249"/>
      <c r="F689" s="34"/>
      <c r="G689" s="34"/>
      <c r="H689" s="359"/>
      <c r="I689" s="35"/>
      <c r="J689" s="34"/>
      <c r="K689" s="36"/>
      <c r="L689" s="34"/>
      <c r="M689" s="20"/>
      <c r="N689" s="37" t="s">
        <v>1343</v>
      </c>
      <c r="O689" s="36"/>
    </row>
    <row r="690" spans="1:15" s="35" customFormat="1" ht="18" customHeight="1">
      <c r="A690" s="34"/>
      <c r="B690" s="34"/>
      <c r="C690" s="34"/>
      <c r="D690" s="249"/>
      <c r="E690" s="249"/>
      <c r="F690" s="34"/>
      <c r="G690" s="34"/>
      <c r="H690" s="359"/>
      <c r="J690" s="34"/>
      <c r="K690" s="36"/>
      <c r="L690" s="34"/>
      <c r="M690" s="20"/>
      <c r="N690" s="18" t="s">
        <v>1344</v>
      </c>
      <c r="O690" s="36"/>
    </row>
    <row r="691" spans="1:15" s="35" customFormat="1" ht="18" customHeight="1">
      <c r="A691" s="34"/>
      <c r="B691" s="34"/>
      <c r="C691" s="34"/>
      <c r="D691" s="249"/>
      <c r="E691" s="249"/>
      <c r="F691" s="34"/>
      <c r="G691" s="34"/>
      <c r="H691" s="359"/>
      <c r="J691" s="34"/>
      <c r="K691" s="36"/>
      <c r="L691" s="34"/>
      <c r="M691" s="20"/>
      <c r="N691" s="18" t="s">
        <v>1344</v>
      </c>
      <c r="O691" s="36"/>
    </row>
    <row r="692" spans="1:15" s="35" customFormat="1" ht="18" customHeight="1">
      <c r="A692" s="34"/>
      <c r="B692" s="34"/>
      <c r="C692" s="34"/>
      <c r="D692" s="249"/>
      <c r="E692" s="249"/>
      <c r="F692" s="34"/>
      <c r="G692" s="34"/>
      <c r="H692" s="359"/>
      <c r="J692" s="34"/>
      <c r="K692" s="36"/>
      <c r="L692" s="34"/>
      <c r="M692" s="20"/>
      <c r="N692" s="18" t="s">
        <v>1344</v>
      </c>
      <c r="O692" s="36"/>
    </row>
    <row r="693" spans="1:15" s="35" customFormat="1" ht="18" customHeight="1">
      <c r="A693" s="34"/>
      <c r="B693" s="34"/>
      <c r="C693" s="34"/>
      <c r="D693" s="249"/>
      <c r="E693" s="249"/>
      <c r="F693" s="34"/>
      <c r="G693" s="34"/>
      <c r="H693" s="359"/>
      <c r="J693" s="34"/>
      <c r="K693" s="36"/>
      <c r="L693" s="34"/>
      <c r="M693" s="20"/>
      <c r="N693" s="18" t="s">
        <v>1344</v>
      </c>
      <c r="O693" s="36"/>
    </row>
    <row r="694" spans="1:15" s="35" customFormat="1" ht="18" customHeight="1">
      <c r="A694" s="34"/>
      <c r="B694" s="34"/>
      <c r="C694" s="34"/>
      <c r="D694" s="249"/>
      <c r="E694" s="249"/>
      <c r="F694" s="34"/>
      <c r="G694" s="34"/>
      <c r="H694" s="359"/>
      <c r="J694" s="34"/>
      <c r="K694" s="36"/>
      <c r="L694" s="34"/>
      <c r="M694" s="20"/>
      <c r="N694" s="37" t="s">
        <v>1343</v>
      </c>
      <c r="O694" s="36"/>
    </row>
    <row r="695" spans="1:15" s="35" customFormat="1" ht="18" customHeight="1">
      <c r="A695" s="34"/>
      <c r="B695" s="34"/>
      <c r="C695" s="34"/>
      <c r="D695" s="249"/>
      <c r="E695" s="249"/>
      <c r="F695" s="34"/>
      <c r="G695" s="34"/>
      <c r="H695" s="359"/>
      <c r="J695" s="34"/>
      <c r="K695" s="36"/>
      <c r="L695" s="34"/>
      <c r="M695" s="20"/>
      <c r="N695" s="18" t="s">
        <v>1344</v>
      </c>
      <c r="O695" s="36"/>
    </row>
    <row r="696" spans="1:15" s="35" customFormat="1" ht="18" customHeight="1">
      <c r="A696" s="34"/>
      <c r="B696" s="34"/>
      <c r="C696" s="34"/>
      <c r="D696" s="249"/>
      <c r="E696" s="249"/>
      <c r="F696" s="34"/>
      <c r="G696" s="34"/>
      <c r="H696" s="359"/>
      <c r="J696" s="34"/>
      <c r="K696" s="36"/>
      <c r="L696" s="34"/>
      <c r="M696" s="20"/>
      <c r="N696" s="18" t="s">
        <v>1344</v>
      </c>
      <c r="O696" s="36"/>
    </row>
    <row r="697" spans="1:15" s="35" customFormat="1" ht="18" customHeight="1">
      <c r="A697" s="34"/>
      <c r="B697" s="34"/>
      <c r="C697" s="34"/>
      <c r="D697" s="249"/>
      <c r="E697" s="249"/>
      <c r="F697" s="34"/>
      <c r="G697" s="34"/>
      <c r="H697" s="359"/>
      <c r="J697" s="34"/>
      <c r="K697" s="36"/>
      <c r="L697" s="34"/>
      <c r="M697" s="20"/>
      <c r="N697" s="18" t="s">
        <v>1344</v>
      </c>
      <c r="O697" s="36"/>
    </row>
    <row r="698" spans="1:15" s="35" customFormat="1" ht="18" customHeight="1">
      <c r="A698" s="34"/>
      <c r="B698" s="34"/>
      <c r="C698" s="34"/>
      <c r="D698" s="249"/>
      <c r="E698" s="249"/>
      <c r="F698" s="34"/>
      <c r="G698" s="34"/>
      <c r="H698" s="359"/>
      <c r="J698" s="34"/>
      <c r="K698" s="36"/>
      <c r="L698" s="34"/>
      <c r="M698" s="20"/>
      <c r="N698" s="18" t="s">
        <v>1344</v>
      </c>
      <c r="O698" s="36"/>
    </row>
    <row r="699" spans="1:15" s="35" customFormat="1" ht="18" customHeight="1">
      <c r="A699" s="34"/>
      <c r="B699" s="34"/>
      <c r="C699" s="34"/>
      <c r="D699" s="249"/>
      <c r="E699" s="249"/>
      <c r="F699" s="34"/>
      <c r="G699" s="34"/>
      <c r="H699" s="359"/>
      <c r="I699" s="5"/>
      <c r="J699" s="8"/>
      <c r="K699" s="7"/>
      <c r="L699" s="8"/>
      <c r="M699" s="4"/>
      <c r="N699" s="18" t="s">
        <v>1344</v>
      </c>
      <c r="O699" s="7"/>
    </row>
    <row r="700" spans="1:15" s="35" customFormat="1" ht="18" customHeight="1">
      <c r="A700" s="34"/>
      <c r="B700" s="34"/>
      <c r="C700" s="34"/>
      <c r="D700" s="249"/>
      <c r="E700" s="249"/>
      <c r="F700" s="34"/>
      <c r="G700" s="34"/>
      <c r="H700" s="359"/>
      <c r="J700" s="34"/>
      <c r="K700" s="36"/>
      <c r="L700" s="34"/>
      <c r="M700" s="20"/>
      <c r="N700" s="18" t="s">
        <v>1344</v>
      </c>
      <c r="O700" s="36"/>
    </row>
    <row r="701" spans="1:15" s="35" customFormat="1" ht="18" customHeight="1">
      <c r="A701" s="34"/>
      <c r="B701" s="34"/>
      <c r="C701" s="34"/>
      <c r="D701" s="249"/>
      <c r="E701" s="249"/>
      <c r="F701" s="34"/>
      <c r="G701" s="34"/>
      <c r="H701" s="359"/>
      <c r="J701" s="34"/>
      <c r="K701" s="36"/>
      <c r="L701" s="34"/>
      <c r="M701" s="20"/>
      <c r="N701" s="37" t="s">
        <v>1343</v>
      </c>
      <c r="O701" s="36"/>
    </row>
    <row r="702" spans="1:15" s="35" customFormat="1" ht="18" customHeight="1">
      <c r="A702" s="34"/>
      <c r="B702" s="34"/>
      <c r="C702" s="34"/>
      <c r="D702" s="249"/>
      <c r="E702" s="249"/>
      <c r="F702" s="34"/>
      <c r="G702" s="34"/>
      <c r="H702" s="359"/>
      <c r="J702" s="34"/>
      <c r="K702" s="36"/>
      <c r="L702" s="34"/>
      <c r="M702" s="20"/>
      <c r="N702" s="37" t="s">
        <v>1343</v>
      </c>
      <c r="O702" s="36"/>
    </row>
    <row r="703" spans="1:15" s="35" customFormat="1" ht="18" customHeight="1">
      <c r="A703" s="34"/>
      <c r="B703" s="34"/>
      <c r="C703" s="34"/>
      <c r="D703" s="249"/>
      <c r="E703" s="249"/>
      <c r="F703" s="34"/>
      <c r="G703" s="34"/>
      <c r="H703" s="359"/>
      <c r="J703" s="34"/>
      <c r="K703" s="36"/>
      <c r="L703" s="34"/>
      <c r="M703" s="20"/>
      <c r="N703" s="18" t="s">
        <v>1344</v>
      </c>
      <c r="O703" s="36"/>
    </row>
    <row r="704" spans="1:15" s="35" customFormat="1" ht="18" customHeight="1">
      <c r="A704" s="34"/>
      <c r="B704" s="34"/>
      <c r="C704" s="34"/>
      <c r="D704" s="249"/>
      <c r="E704" s="249"/>
      <c r="F704" s="34"/>
      <c r="G704" s="34"/>
      <c r="H704" s="359"/>
      <c r="J704" s="34"/>
      <c r="K704" s="36"/>
      <c r="L704" s="34"/>
      <c r="M704" s="20"/>
      <c r="N704" s="37" t="s">
        <v>1343</v>
      </c>
      <c r="O704" s="36"/>
    </row>
    <row r="705" spans="1:15" s="35" customFormat="1" ht="18" customHeight="1">
      <c r="A705" s="34"/>
      <c r="B705" s="34"/>
      <c r="C705" s="34"/>
      <c r="D705" s="249"/>
      <c r="E705" s="249"/>
      <c r="F705" s="34"/>
      <c r="G705" s="34"/>
      <c r="H705" s="359"/>
      <c r="J705" s="34"/>
      <c r="K705" s="36"/>
      <c r="L705" s="34"/>
      <c r="M705" s="20"/>
      <c r="N705" s="37" t="s">
        <v>1343</v>
      </c>
      <c r="O705" s="36"/>
    </row>
    <row r="706" spans="1:15" s="35" customFormat="1" ht="18" customHeight="1">
      <c r="A706" s="34"/>
      <c r="B706" s="34"/>
      <c r="C706" s="34"/>
      <c r="D706" s="249"/>
      <c r="E706" s="249"/>
      <c r="F706" s="34"/>
      <c r="G706" s="34"/>
      <c r="H706" s="359"/>
      <c r="J706" s="34"/>
      <c r="K706" s="36"/>
      <c r="L706" s="34"/>
      <c r="M706" s="20"/>
      <c r="N706" s="18" t="s">
        <v>1344</v>
      </c>
      <c r="O706" s="36"/>
    </row>
    <row r="707" spans="1:15" s="35" customFormat="1" ht="18" customHeight="1">
      <c r="A707" s="34"/>
      <c r="B707" s="34"/>
      <c r="C707" s="34"/>
      <c r="D707" s="249"/>
      <c r="E707" s="249"/>
      <c r="F707" s="34"/>
      <c r="G707" s="34"/>
      <c r="H707" s="359"/>
      <c r="J707" s="34"/>
      <c r="K707" s="36"/>
      <c r="L707" s="34"/>
      <c r="M707" s="20"/>
      <c r="N707" s="18" t="s">
        <v>1344</v>
      </c>
      <c r="O707" s="36"/>
    </row>
    <row r="708" spans="1:15" s="35" customFormat="1" ht="18" customHeight="1">
      <c r="A708" s="34"/>
      <c r="B708" s="34"/>
      <c r="C708" s="34"/>
      <c r="D708" s="249"/>
      <c r="E708" s="249"/>
      <c r="F708" s="34"/>
      <c r="G708" s="34"/>
      <c r="H708" s="359"/>
      <c r="J708" s="34"/>
      <c r="K708" s="36"/>
      <c r="L708" s="34"/>
      <c r="M708" s="20"/>
      <c r="N708" s="18" t="s">
        <v>1344</v>
      </c>
      <c r="O708" s="36"/>
    </row>
    <row r="709" spans="1:15" s="35" customFormat="1" ht="18" customHeight="1">
      <c r="A709" s="34"/>
      <c r="B709" s="34"/>
      <c r="C709" s="34"/>
      <c r="D709" s="249"/>
      <c r="E709" s="249"/>
      <c r="F709" s="34"/>
      <c r="G709" s="34"/>
      <c r="H709" s="359"/>
      <c r="J709" s="34"/>
      <c r="K709" s="36"/>
      <c r="L709" s="34"/>
      <c r="M709" s="20"/>
      <c r="N709" s="18" t="s">
        <v>1344</v>
      </c>
      <c r="O709" s="36"/>
    </row>
    <row r="710" spans="1:15" s="35" customFormat="1" ht="18" customHeight="1">
      <c r="A710" s="34"/>
      <c r="B710" s="34"/>
      <c r="C710" s="34"/>
      <c r="D710" s="249"/>
      <c r="E710" s="249"/>
      <c r="F710" s="34"/>
      <c r="G710" s="34"/>
      <c r="H710" s="359"/>
      <c r="J710" s="34"/>
      <c r="K710" s="36"/>
      <c r="L710" s="34"/>
      <c r="M710" s="20"/>
      <c r="N710" s="18" t="s">
        <v>1344</v>
      </c>
      <c r="O710" s="36"/>
    </row>
    <row r="711" spans="1:15" s="35" customFormat="1" ht="18" customHeight="1">
      <c r="A711" s="34"/>
      <c r="B711" s="34"/>
      <c r="C711" s="34"/>
      <c r="D711" s="249"/>
      <c r="E711" s="249"/>
      <c r="F711" s="34"/>
      <c r="G711" s="34"/>
      <c r="H711" s="359"/>
      <c r="J711" s="34"/>
      <c r="K711" s="36"/>
      <c r="L711" s="34"/>
      <c r="M711" s="20"/>
      <c r="N711" s="18" t="s">
        <v>1344</v>
      </c>
      <c r="O711" s="36"/>
    </row>
    <row r="712" spans="1:15" s="35" customFormat="1" ht="18" customHeight="1">
      <c r="A712" s="34"/>
      <c r="B712" s="34"/>
      <c r="C712" s="34"/>
      <c r="D712" s="249"/>
      <c r="E712" s="249"/>
      <c r="F712" s="34"/>
      <c r="G712" s="34"/>
      <c r="H712" s="359"/>
      <c r="J712" s="34"/>
      <c r="K712" s="36"/>
      <c r="L712" s="34"/>
      <c r="M712" s="20"/>
      <c r="N712" s="18" t="s">
        <v>1344</v>
      </c>
      <c r="O712" s="36"/>
    </row>
    <row r="713" spans="1:15" s="35" customFormat="1" ht="18" customHeight="1">
      <c r="A713" s="34"/>
      <c r="B713" s="34"/>
      <c r="C713" s="34"/>
      <c r="D713" s="249"/>
      <c r="E713" s="249"/>
      <c r="F713" s="34"/>
      <c r="G713" s="34"/>
      <c r="H713" s="359"/>
      <c r="I713" s="5"/>
      <c r="J713" s="8"/>
      <c r="K713" s="7"/>
      <c r="L713" s="8"/>
      <c r="M713" s="4"/>
      <c r="N713" s="18" t="s">
        <v>1344</v>
      </c>
      <c r="O713" s="7"/>
    </row>
    <row r="714" spans="1:15" s="35" customFormat="1" ht="18" customHeight="1">
      <c r="A714" s="34"/>
      <c r="B714" s="34"/>
      <c r="C714" s="34"/>
      <c r="D714" s="249"/>
      <c r="E714" s="249"/>
      <c r="F714" s="34"/>
      <c r="G714" s="34"/>
      <c r="H714" s="359"/>
      <c r="I714" s="5"/>
      <c r="J714" s="8"/>
      <c r="K714" s="7"/>
      <c r="L714" s="8"/>
      <c r="M714" s="4"/>
      <c r="N714" s="18" t="s">
        <v>1344</v>
      </c>
      <c r="O714" s="7"/>
    </row>
    <row r="715" spans="1:15" s="35" customFormat="1" ht="18" customHeight="1">
      <c r="A715" s="34"/>
      <c r="B715" s="34"/>
      <c r="C715" s="34"/>
      <c r="D715" s="249"/>
      <c r="E715" s="249"/>
      <c r="F715" s="34"/>
      <c r="G715" s="34"/>
      <c r="H715" s="359"/>
      <c r="J715" s="34"/>
      <c r="K715" s="36"/>
      <c r="L715" s="34"/>
      <c r="M715" s="20"/>
      <c r="N715" s="18" t="s">
        <v>1344</v>
      </c>
      <c r="O715" s="36"/>
    </row>
    <row r="716" spans="1:15" s="35" customFormat="1" ht="18" customHeight="1">
      <c r="A716" s="34"/>
      <c r="B716" s="34"/>
      <c r="C716" s="34"/>
      <c r="D716" s="249"/>
      <c r="E716" s="249"/>
      <c r="F716" s="34"/>
      <c r="G716" s="34"/>
      <c r="H716" s="359"/>
      <c r="J716" s="34"/>
      <c r="K716" s="36"/>
      <c r="L716" s="34"/>
      <c r="M716" s="20"/>
      <c r="N716" s="18" t="s">
        <v>1344</v>
      </c>
      <c r="O716" s="36"/>
    </row>
    <row r="717" spans="1:15" s="35" customFormat="1" ht="18" customHeight="1">
      <c r="A717" s="34"/>
      <c r="B717" s="34"/>
      <c r="C717" s="34"/>
      <c r="D717" s="249"/>
      <c r="E717" s="249"/>
      <c r="F717" s="34"/>
      <c r="G717" s="34"/>
      <c r="H717" s="359"/>
      <c r="J717" s="34"/>
      <c r="K717" s="36"/>
      <c r="L717" s="34"/>
      <c r="M717" s="20"/>
      <c r="N717" s="37" t="s">
        <v>1343</v>
      </c>
      <c r="O717" s="36"/>
    </row>
    <row r="718" spans="1:15" s="35" customFormat="1" ht="18" customHeight="1">
      <c r="A718" s="34"/>
      <c r="B718" s="34"/>
      <c r="C718" s="34"/>
      <c r="D718" s="249"/>
      <c r="E718" s="249"/>
      <c r="F718" s="34"/>
      <c r="G718" s="34"/>
      <c r="H718" s="359"/>
      <c r="J718" s="34"/>
      <c r="K718" s="36"/>
      <c r="L718" s="34"/>
      <c r="M718" s="20"/>
      <c r="N718" s="37" t="s">
        <v>1343</v>
      </c>
      <c r="O718" s="36"/>
    </row>
    <row r="719" spans="1:15" s="35" customFormat="1" ht="18" customHeight="1">
      <c r="A719" s="34"/>
      <c r="B719" s="34"/>
      <c r="C719" s="34"/>
      <c r="D719" s="249"/>
      <c r="E719" s="249"/>
      <c r="F719" s="34"/>
      <c r="G719" s="34"/>
      <c r="H719" s="359"/>
      <c r="J719" s="34"/>
      <c r="K719" s="36"/>
      <c r="L719" s="34"/>
      <c r="M719" s="20"/>
      <c r="N719" s="18" t="s">
        <v>1344</v>
      </c>
      <c r="O719" s="36"/>
    </row>
    <row r="720" spans="1:15" s="35" customFormat="1" ht="18" customHeight="1">
      <c r="A720" s="34"/>
      <c r="B720" s="34"/>
      <c r="C720" s="34"/>
      <c r="D720" s="249"/>
      <c r="E720" s="249"/>
      <c r="F720" s="34"/>
      <c r="G720" s="34"/>
      <c r="H720" s="359"/>
      <c r="J720" s="34"/>
      <c r="K720" s="36"/>
      <c r="L720" s="34"/>
      <c r="M720" s="20"/>
      <c r="N720" s="18" t="s">
        <v>1344</v>
      </c>
      <c r="O720" s="36"/>
    </row>
    <row r="721" spans="1:15" s="35" customFormat="1" ht="18" customHeight="1">
      <c r="A721" s="34"/>
      <c r="B721" s="34"/>
      <c r="C721" s="34"/>
      <c r="D721" s="249"/>
      <c r="E721" s="249"/>
      <c r="F721" s="34"/>
      <c r="G721" s="34"/>
      <c r="H721" s="359"/>
      <c r="J721" s="34"/>
      <c r="K721" s="36"/>
      <c r="L721" s="34"/>
      <c r="M721" s="20"/>
      <c r="N721" s="37" t="s">
        <v>1343</v>
      </c>
      <c r="O721" s="36"/>
    </row>
    <row r="722" spans="1:15" s="35" customFormat="1" ht="18" customHeight="1">
      <c r="A722" s="34"/>
      <c r="B722" s="34"/>
      <c r="C722" s="34"/>
      <c r="D722" s="249"/>
      <c r="E722" s="249"/>
      <c r="F722" s="34"/>
      <c r="G722" s="34"/>
      <c r="H722" s="359"/>
      <c r="I722" s="5"/>
      <c r="J722" s="8"/>
      <c r="K722" s="7"/>
      <c r="L722" s="8"/>
      <c r="M722" s="4"/>
      <c r="N722" s="37" t="s">
        <v>1343</v>
      </c>
      <c r="O722" s="7"/>
    </row>
    <row r="723" spans="1:15" s="35" customFormat="1" ht="18" customHeight="1">
      <c r="A723" s="34"/>
      <c r="B723" s="34"/>
      <c r="C723" s="34"/>
      <c r="D723" s="249"/>
      <c r="E723" s="249"/>
      <c r="F723" s="34"/>
      <c r="G723" s="34"/>
      <c r="H723" s="359"/>
      <c r="I723" s="5"/>
      <c r="J723" s="8"/>
      <c r="K723" s="7"/>
      <c r="L723" s="8"/>
      <c r="M723" s="4"/>
      <c r="N723" s="37" t="s">
        <v>1343</v>
      </c>
      <c r="O723" s="7"/>
    </row>
    <row r="724" spans="1:15" s="35" customFormat="1" ht="18" customHeight="1">
      <c r="A724" s="34"/>
      <c r="B724" s="34"/>
      <c r="C724" s="34"/>
      <c r="D724" s="249"/>
      <c r="E724" s="249"/>
      <c r="F724" s="34"/>
      <c r="G724" s="34"/>
      <c r="H724" s="359"/>
      <c r="I724" s="5"/>
      <c r="J724" s="8"/>
      <c r="K724" s="7"/>
      <c r="L724" s="8"/>
      <c r="M724" s="4"/>
      <c r="N724" s="37" t="s">
        <v>1343</v>
      </c>
      <c r="O724" s="7"/>
    </row>
    <row r="725" spans="1:15" s="35" customFormat="1" ht="18" customHeight="1">
      <c r="A725" s="34"/>
      <c r="B725" s="34"/>
      <c r="C725" s="34"/>
      <c r="D725" s="249"/>
      <c r="E725" s="249"/>
      <c r="F725" s="34"/>
      <c r="G725" s="34"/>
      <c r="H725" s="359"/>
      <c r="I725" s="5"/>
      <c r="J725" s="8"/>
      <c r="K725" s="7"/>
      <c r="L725" s="8"/>
      <c r="M725" s="4"/>
      <c r="N725" s="18" t="s">
        <v>1344</v>
      </c>
      <c r="O725" s="7"/>
    </row>
    <row r="726" spans="1:15" s="35" customFormat="1" ht="18" customHeight="1">
      <c r="A726" s="34"/>
      <c r="B726" s="34"/>
      <c r="C726" s="34"/>
      <c r="D726" s="249"/>
      <c r="E726" s="249"/>
      <c r="F726" s="34"/>
      <c r="G726" s="34"/>
      <c r="H726" s="359"/>
      <c r="I726" s="5"/>
      <c r="J726" s="8"/>
      <c r="K726" s="7"/>
      <c r="L726" s="8"/>
      <c r="M726" s="4"/>
      <c r="N726" s="37" t="s">
        <v>1343</v>
      </c>
      <c r="O726" s="7"/>
    </row>
    <row r="727" spans="1:15" s="35" customFormat="1" ht="18" customHeight="1">
      <c r="A727" s="34"/>
      <c r="B727" s="34"/>
      <c r="C727" s="34"/>
      <c r="D727" s="249"/>
      <c r="E727" s="249"/>
      <c r="F727" s="34"/>
      <c r="G727" s="34"/>
      <c r="H727" s="359"/>
      <c r="I727" s="5"/>
      <c r="J727" s="8"/>
      <c r="K727" s="7"/>
      <c r="L727" s="8"/>
      <c r="M727" s="4"/>
      <c r="N727" s="37" t="s">
        <v>1343</v>
      </c>
      <c r="O727" s="7"/>
    </row>
    <row r="728" spans="1:15" s="35" customFormat="1" ht="18" customHeight="1">
      <c r="A728" s="34"/>
      <c r="B728" s="34"/>
      <c r="C728" s="34"/>
      <c r="D728" s="249"/>
      <c r="E728" s="249"/>
      <c r="F728" s="34"/>
      <c r="G728" s="34"/>
      <c r="H728" s="359"/>
      <c r="I728" s="5"/>
      <c r="J728" s="8"/>
      <c r="K728" s="7"/>
      <c r="L728" s="8"/>
      <c r="M728" s="4"/>
      <c r="N728" s="18" t="s">
        <v>1344</v>
      </c>
      <c r="O728" s="7"/>
    </row>
    <row r="729" spans="1:15" s="35" customFormat="1" ht="18" customHeight="1">
      <c r="A729" s="34"/>
      <c r="B729" s="34"/>
      <c r="C729" s="34"/>
      <c r="D729" s="249"/>
      <c r="E729" s="249"/>
      <c r="F729" s="34"/>
      <c r="G729" s="34"/>
      <c r="H729" s="359"/>
      <c r="I729" s="5"/>
      <c r="J729" s="8"/>
      <c r="K729" s="7"/>
      <c r="L729" s="8"/>
      <c r="M729" s="4"/>
      <c r="N729" s="37" t="s">
        <v>1343</v>
      </c>
      <c r="O729" s="7"/>
    </row>
    <row r="730" spans="1:15" s="35" customFormat="1" ht="18" customHeight="1">
      <c r="A730" s="34"/>
      <c r="B730" s="34"/>
      <c r="C730" s="34"/>
      <c r="D730" s="249"/>
      <c r="E730" s="249"/>
      <c r="F730" s="34"/>
      <c r="G730" s="34"/>
      <c r="H730" s="359"/>
      <c r="I730" s="5"/>
      <c r="J730" s="8"/>
      <c r="K730" s="7"/>
      <c r="L730" s="8"/>
      <c r="M730" s="4"/>
      <c r="N730" s="18" t="s">
        <v>1344</v>
      </c>
      <c r="O730" s="7"/>
    </row>
    <row r="731" spans="1:15" s="35" customFormat="1" ht="18" customHeight="1">
      <c r="A731" s="34"/>
      <c r="B731" s="34"/>
      <c r="C731" s="34"/>
      <c r="D731" s="249"/>
      <c r="E731" s="249"/>
      <c r="F731" s="34"/>
      <c r="G731" s="34"/>
      <c r="H731" s="359"/>
      <c r="I731" s="5"/>
      <c r="J731" s="8"/>
      <c r="K731" s="7"/>
      <c r="L731" s="8"/>
      <c r="M731" s="4"/>
      <c r="N731" s="37" t="s">
        <v>1343</v>
      </c>
      <c r="O731" s="7"/>
    </row>
    <row r="732" spans="1:15" s="35" customFormat="1" ht="18" customHeight="1">
      <c r="A732" s="34"/>
      <c r="B732" s="34"/>
      <c r="C732" s="34"/>
      <c r="D732" s="249"/>
      <c r="E732" s="249"/>
      <c r="F732" s="34"/>
      <c r="G732" s="34"/>
      <c r="H732" s="359"/>
      <c r="I732" s="5"/>
      <c r="J732" s="8"/>
      <c r="K732" s="7"/>
      <c r="L732" s="8"/>
      <c r="M732" s="4"/>
      <c r="N732" s="18" t="s">
        <v>1344</v>
      </c>
      <c r="O732" s="7"/>
    </row>
    <row r="733" spans="1:15" s="35" customFormat="1" ht="18" customHeight="1">
      <c r="A733" s="34"/>
      <c r="B733" s="34"/>
      <c r="C733" s="34"/>
      <c r="D733" s="249"/>
      <c r="E733" s="249"/>
      <c r="F733" s="34"/>
      <c r="G733" s="34"/>
      <c r="H733" s="359"/>
      <c r="J733" s="34"/>
      <c r="K733" s="36"/>
      <c r="L733" s="34"/>
      <c r="M733" s="20"/>
      <c r="N733" s="18" t="s">
        <v>1344</v>
      </c>
      <c r="O733" s="36"/>
    </row>
    <row r="734" spans="1:15" s="35" customFormat="1" ht="18" customHeight="1">
      <c r="A734" s="34"/>
      <c r="B734" s="34"/>
      <c r="C734" s="34"/>
      <c r="D734" s="249"/>
      <c r="E734" s="249"/>
      <c r="F734" s="34"/>
      <c r="G734" s="34"/>
      <c r="H734" s="359"/>
      <c r="J734" s="34"/>
      <c r="K734" s="36"/>
      <c r="L734" s="34"/>
      <c r="M734" s="20"/>
      <c r="N734" s="18" t="s">
        <v>1344</v>
      </c>
      <c r="O734" s="36"/>
    </row>
    <row r="735" spans="1:15" s="35" customFormat="1" ht="18" customHeight="1">
      <c r="A735" s="34"/>
      <c r="B735" s="34"/>
      <c r="C735" s="34"/>
      <c r="D735" s="249"/>
      <c r="E735" s="249"/>
      <c r="F735" s="34"/>
      <c r="G735" s="34"/>
      <c r="H735" s="359"/>
      <c r="J735" s="34"/>
      <c r="K735" s="36"/>
      <c r="L735" s="34"/>
      <c r="M735" s="20"/>
      <c r="N735" s="37" t="s">
        <v>1343</v>
      </c>
      <c r="O735" s="36"/>
    </row>
    <row r="736" spans="1:15" s="35" customFormat="1" ht="18" customHeight="1">
      <c r="A736" s="34"/>
      <c r="B736" s="34"/>
      <c r="C736" s="34"/>
      <c r="D736" s="249"/>
      <c r="E736" s="249"/>
      <c r="F736" s="34"/>
      <c r="G736" s="34"/>
      <c r="H736" s="359"/>
      <c r="J736" s="34"/>
      <c r="K736" s="36"/>
      <c r="L736" s="34"/>
      <c r="M736" s="20"/>
      <c r="N736" s="18" t="s">
        <v>1344</v>
      </c>
      <c r="O736" s="36"/>
    </row>
    <row r="737" spans="1:15" s="35" customFormat="1" ht="18" customHeight="1">
      <c r="A737" s="34"/>
      <c r="B737" s="34"/>
      <c r="C737" s="34"/>
      <c r="D737" s="249"/>
      <c r="E737" s="249"/>
      <c r="F737" s="34"/>
      <c r="G737" s="34"/>
      <c r="H737" s="359"/>
      <c r="J737" s="34"/>
      <c r="K737" s="36"/>
      <c r="L737" s="34"/>
      <c r="M737" s="20"/>
      <c r="N737" s="18" t="s">
        <v>1344</v>
      </c>
      <c r="O737" s="36"/>
    </row>
    <row r="738" spans="1:15" s="35" customFormat="1" ht="18" customHeight="1">
      <c r="A738" s="34"/>
      <c r="B738" s="34"/>
      <c r="C738" s="34"/>
      <c r="D738" s="249"/>
      <c r="E738" s="249"/>
      <c r="F738" s="34"/>
      <c r="G738" s="34"/>
      <c r="H738" s="359"/>
      <c r="J738" s="34"/>
      <c r="K738" s="36"/>
      <c r="L738" s="34"/>
      <c r="M738" s="20"/>
      <c r="N738" s="18" t="s">
        <v>1344</v>
      </c>
      <c r="O738" s="36"/>
    </row>
    <row r="739" spans="1:15" s="35" customFormat="1" ht="18" customHeight="1">
      <c r="A739" s="34"/>
      <c r="B739" s="34"/>
      <c r="C739" s="34"/>
      <c r="D739" s="249"/>
      <c r="E739" s="249"/>
      <c r="F739" s="34"/>
      <c r="G739" s="34"/>
      <c r="H739" s="359"/>
      <c r="I739" s="5"/>
      <c r="J739" s="8"/>
      <c r="K739" s="7"/>
      <c r="L739" s="8"/>
      <c r="M739" s="4"/>
      <c r="N739" s="18" t="s">
        <v>1344</v>
      </c>
      <c r="O739" s="7"/>
    </row>
    <row r="740" spans="1:15" s="35" customFormat="1" ht="18" customHeight="1">
      <c r="A740" s="34"/>
      <c r="B740" s="34"/>
      <c r="C740" s="34"/>
      <c r="D740" s="249"/>
      <c r="E740" s="249"/>
      <c r="F740" s="34"/>
      <c r="G740" s="34"/>
      <c r="H740" s="359"/>
      <c r="J740" s="34"/>
      <c r="K740" s="36"/>
      <c r="L740" s="34"/>
      <c r="M740" s="20"/>
      <c r="N740" s="37" t="s">
        <v>1343</v>
      </c>
      <c r="O740" s="36"/>
    </row>
    <row r="741" spans="1:15" s="35" customFormat="1" ht="18" customHeight="1">
      <c r="A741" s="34"/>
      <c r="B741" s="34"/>
      <c r="C741" s="34"/>
      <c r="D741" s="249"/>
      <c r="E741" s="249"/>
      <c r="F741" s="34"/>
      <c r="G741" s="34"/>
      <c r="H741" s="359"/>
      <c r="I741" s="5"/>
      <c r="J741" s="8"/>
      <c r="K741" s="7"/>
      <c r="L741" s="8"/>
      <c r="M741" s="4"/>
      <c r="N741" s="37" t="s">
        <v>1343</v>
      </c>
      <c r="O741" s="7"/>
    </row>
    <row r="742" spans="1:15" s="281" customFormat="1" ht="18" customHeight="1">
      <c r="A742" s="34"/>
      <c r="B742" s="34"/>
      <c r="C742" s="34"/>
      <c r="D742" s="249"/>
      <c r="E742" s="249"/>
      <c r="F742" s="34"/>
      <c r="G742" s="34"/>
      <c r="H742" s="360"/>
      <c r="J742" s="289"/>
      <c r="K742" s="288"/>
      <c r="L742" s="289"/>
      <c r="M742" s="290"/>
      <c r="N742" s="280" t="s">
        <v>1344</v>
      </c>
      <c r="O742" s="288"/>
    </row>
    <row r="743" spans="1:15" s="35" customFormat="1" ht="18" customHeight="1">
      <c r="A743" s="34"/>
      <c r="B743" s="34"/>
      <c r="C743" s="34"/>
      <c r="D743" s="249"/>
      <c r="E743" s="249"/>
      <c r="F743" s="34"/>
      <c r="G743" s="34"/>
      <c r="H743" s="359"/>
      <c r="J743" s="34"/>
      <c r="K743" s="36"/>
      <c r="L743" s="34"/>
      <c r="M743" s="20"/>
      <c r="N743" s="18" t="s">
        <v>1344</v>
      </c>
      <c r="O743" s="36"/>
    </row>
    <row r="744" spans="1:15" s="35" customFormat="1" ht="18" customHeight="1">
      <c r="A744" s="34"/>
      <c r="B744" s="34"/>
      <c r="C744" s="34"/>
      <c r="D744" s="249"/>
      <c r="E744" s="249"/>
      <c r="F744" s="34"/>
      <c r="G744" s="34"/>
      <c r="H744" s="359"/>
      <c r="J744" s="34"/>
      <c r="K744" s="36"/>
      <c r="L744" s="34"/>
      <c r="M744" s="20"/>
      <c r="N744" s="18" t="s">
        <v>1344</v>
      </c>
      <c r="O744" s="36"/>
    </row>
    <row r="745" spans="1:15" s="35" customFormat="1" ht="18" customHeight="1">
      <c r="A745" s="34"/>
      <c r="B745" s="34"/>
      <c r="C745" s="34"/>
      <c r="D745" s="249"/>
      <c r="E745" s="249"/>
      <c r="F745" s="34"/>
      <c r="G745" s="34"/>
      <c r="H745" s="359"/>
      <c r="J745" s="34"/>
      <c r="K745" s="36"/>
      <c r="L745" s="34"/>
      <c r="M745" s="20"/>
      <c r="N745" s="18" t="s">
        <v>1344</v>
      </c>
      <c r="O745" s="36"/>
    </row>
    <row r="746" spans="1:15" s="35" customFormat="1" ht="18" customHeight="1">
      <c r="A746" s="34"/>
      <c r="B746" s="34"/>
      <c r="C746" s="34"/>
      <c r="D746" s="249"/>
      <c r="E746" s="249"/>
      <c r="F746" s="34"/>
      <c r="G746" s="34"/>
      <c r="H746" s="359"/>
      <c r="J746" s="34"/>
      <c r="K746" s="36"/>
      <c r="L746" s="34"/>
      <c r="M746" s="20"/>
      <c r="N746" s="18" t="s">
        <v>1344</v>
      </c>
      <c r="O746" s="36"/>
    </row>
    <row r="747" spans="1:15" s="273" customFormat="1" ht="18" customHeight="1">
      <c r="A747" s="34"/>
      <c r="B747" s="34"/>
      <c r="C747" s="34"/>
      <c r="D747" s="249"/>
      <c r="E747" s="249"/>
      <c r="F747" s="34"/>
      <c r="G747" s="34"/>
      <c r="H747" s="362"/>
      <c r="J747" s="266"/>
      <c r="K747" s="274"/>
      <c r="L747" s="266"/>
      <c r="M747" s="275"/>
      <c r="N747" s="276" t="s">
        <v>1344</v>
      </c>
      <c r="O747" s="274"/>
    </row>
    <row r="748" spans="1:15" s="35" customFormat="1" ht="18" customHeight="1">
      <c r="A748" s="34"/>
      <c r="B748" s="34"/>
      <c r="C748" s="34"/>
      <c r="D748" s="249"/>
      <c r="E748" s="249"/>
      <c r="F748" s="34"/>
      <c r="G748" s="34"/>
      <c r="H748" s="359"/>
      <c r="J748" s="34"/>
      <c r="K748" s="36"/>
      <c r="L748" s="34"/>
      <c r="M748" s="20"/>
      <c r="N748" s="37" t="s">
        <v>1343</v>
      </c>
      <c r="O748" s="36"/>
    </row>
    <row r="749" spans="1:15" s="35" customFormat="1" ht="18" customHeight="1">
      <c r="A749" s="34"/>
      <c r="B749" s="34"/>
      <c r="C749" s="34"/>
      <c r="D749" s="249"/>
      <c r="E749" s="249"/>
      <c r="F749" s="34"/>
      <c r="G749" s="34"/>
      <c r="H749" s="359"/>
      <c r="J749" s="34"/>
      <c r="K749" s="36"/>
      <c r="L749" s="34"/>
      <c r="M749" s="20"/>
      <c r="N749" s="37" t="s">
        <v>1343</v>
      </c>
      <c r="O749" s="36"/>
    </row>
    <row r="750" spans="1:15" s="35" customFormat="1" ht="18" customHeight="1">
      <c r="A750" s="34"/>
      <c r="B750" s="34"/>
      <c r="C750" s="34"/>
      <c r="D750" s="249"/>
      <c r="E750" s="249"/>
      <c r="F750" s="34"/>
      <c r="G750" s="34"/>
      <c r="H750" s="359"/>
      <c r="I750" s="5"/>
      <c r="J750" s="8"/>
      <c r="K750" s="7"/>
      <c r="L750" s="8"/>
      <c r="M750" s="4"/>
      <c r="N750" s="37" t="s">
        <v>1343</v>
      </c>
      <c r="O750" s="7"/>
    </row>
    <row r="751" spans="1:15" s="35" customFormat="1" ht="18" customHeight="1">
      <c r="A751" s="34"/>
      <c r="B751" s="34"/>
      <c r="C751" s="34"/>
      <c r="D751" s="249"/>
      <c r="E751" s="249"/>
      <c r="F751" s="34"/>
      <c r="G751" s="34"/>
      <c r="H751" s="359"/>
      <c r="I751" s="5"/>
      <c r="J751" s="8"/>
      <c r="K751" s="7"/>
      <c r="L751" s="8"/>
      <c r="M751" s="4"/>
      <c r="N751" s="18" t="s">
        <v>1344</v>
      </c>
      <c r="O751" s="7"/>
    </row>
    <row r="752" spans="1:15" s="35" customFormat="1" ht="18" customHeight="1">
      <c r="A752" s="34"/>
      <c r="B752" s="34"/>
      <c r="C752" s="34"/>
      <c r="D752" s="249"/>
      <c r="E752" s="249"/>
      <c r="F752" s="34"/>
      <c r="G752" s="34"/>
      <c r="H752" s="359"/>
      <c r="J752" s="34"/>
      <c r="K752" s="36"/>
      <c r="L752" s="34"/>
      <c r="M752" s="20"/>
      <c r="N752" s="37" t="s">
        <v>1343</v>
      </c>
      <c r="O752" s="36"/>
    </row>
    <row r="753" spans="1:15" s="35" customFormat="1" ht="18" customHeight="1">
      <c r="A753" s="34"/>
      <c r="B753" s="34"/>
      <c r="C753" s="34"/>
      <c r="D753" s="249"/>
      <c r="E753" s="249"/>
      <c r="F753" s="34"/>
      <c r="G753" s="34"/>
      <c r="H753" s="359"/>
      <c r="J753" s="34"/>
      <c r="K753" s="36"/>
      <c r="L753" s="34"/>
      <c r="M753" s="20"/>
      <c r="N753" s="37" t="s">
        <v>1343</v>
      </c>
      <c r="O753" s="36"/>
    </row>
    <row r="754" spans="1:15" s="35" customFormat="1" ht="18" customHeight="1">
      <c r="A754" s="34"/>
      <c r="B754" s="34"/>
      <c r="C754" s="34"/>
      <c r="D754" s="249"/>
      <c r="E754" s="249"/>
      <c r="F754" s="34"/>
      <c r="G754" s="34"/>
      <c r="H754" s="359"/>
      <c r="J754" s="34"/>
      <c r="K754" s="36"/>
      <c r="L754" s="34"/>
      <c r="M754" s="20"/>
      <c r="N754" s="37" t="s">
        <v>1343</v>
      </c>
      <c r="O754" s="36"/>
    </row>
    <row r="755" spans="1:15" s="35" customFormat="1" ht="18" customHeight="1">
      <c r="A755" s="34"/>
      <c r="B755" s="34"/>
      <c r="C755" s="34"/>
      <c r="D755" s="249"/>
      <c r="E755" s="249"/>
      <c r="F755" s="34"/>
      <c r="G755" s="34"/>
      <c r="H755" s="359"/>
      <c r="J755" s="34"/>
      <c r="K755" s="36"/>
      <c r="L755" s="34"/>
      <c r="M755" s="20"/>
      <c r="N755" s="37" t="s">
        <v>1343</v>
      </c>
      <c r="O755" s="36"/>
    </row>
    <row r="756" spans="1:15" s="35" customFormat="1" ht="18" customHeight="1">
      <c r="A756" s="34"/>
      <c r="B756" s="34"/>
      <c r="C756" s="34"/>
      <c r="D756" s="249"/>
      <c r="E756" s="249"/>
      <c r="F756" s="34"/>
      <c r="G756" s="34"/>
      <c r="H756" s="359"/>
      <c r="I756" s="5"/>
      <c r="J756" s="8"/>
      <c r="K756" s="7"/>
      <c r="L756" s="8"/>
      <c r="M756" s="4"/>
      <c r="N756" s="18" t="s">
        <v>1344</v>
      </c>
      <c r="O756" s="7"/>
    </row>
    <row r="757" spans="1:15" s="35" customFormat="1" ht="18" customHeight="1">
      <c r="A757" s="34"/>
      <c r="B757" s="34"/>
      <c r="C757" s="34"/>
      <c r="D757" s="249"/>
      <c r="E757" s="249"/>
      <c r="F757" s="34"/>
      <c r="G757" s="34"/>
      <c r="H757" s="359"/>
      <c r="J757" s="34"/>
      <c r="K757" s="36"/>
      <c r="L757" s="34"/>
      <c r="M757" s="20"/>
      <c r="N757" s="37" t="s">
        <v>1343</v>
      </c>
      <c r="O757" s="36"/>
    </row>
    <row r="758" spans="1:15" s="35" customFormat="1" ht="18" customHeight="1">
      <c r="A758" s="34"/>
      <c r="B758" s="34"/>
      <c r="C758" s="34"/>
      <c r="D758" s="249"/>
      <c r="E758" s="249"/>
      <c r="F758" s="34"/>
      <c r="G758" s="34"/>
      <c r="H758" s="359"/>
      <c r="J758" s="34"/>
      <c r="K758" s="36"/>
      <c r="L758" s="34"/>
      <c r="M758" s="20"/>
      <c r="N758" s="18" t="s">
        <v>1344</v>
      </c>
      <c r="O758" s="36"/>
    </row>
    <row r="759" spans="1:15" s="35" customFormat="1" ht="18" customHeight="1">
      <c r="A759" s="34"/>
      <c r="B759" s="34"/>
      <c r="C759" s="34"/>
      <c r="D759" s="249"/>
      <c r="E759" s="249"/>
      <c r="F759" s="34"/>
      <c r="G759" s="34"/>
      <c r="H759" s="359"/>
      <c r="J759" s="34"/>
      <c r="K759" s="36"/>
      <c r="L759" s="34"/>
      <c r="M759" s="20"/>
      <c r="N759" s="37" t="s">
        <v>1343</v>
      </c>
      <c r="O759" s="36"/>
    </row>
    <row r="760" spans="1:15" s="35" customFormat="1" ht="18" customHeight="1">
      <c r="A760" s="34"/>
      <c r="B760" s="34"/>
      <c r="C760" s="34"/>
      <c r="D760" s="249"/>
      <c r="E760" s="249"/>
      <c r="F760" s="34"/>
      <c r="G760" s="34"/>
      <c r="H760" s="359"/>
      <c r="J760" s="34"/>
      <c r="K760" s="36"/>
      <c r="L760" s="34"/>
      <c r="M760" s="20"/>
      <c r="N760" s="37" t="s">
        <v>1343</v>
      </c>
      <c r="O760" s="36"/>
    </row>
    <row r="761" spans="1:15" s="35" customFormat="1" ht="18" customHeight="1">
      <c r="A761" s="34"/>
      <c r="B761" s="34"/>
      <c r="C761" s="34"/>
      <c r="D761" s="249"/>
      <c r="E761" s="249"/>
      <c r="F761" s="34"/>
      <c r="G761" s="34"/>
      <c r="H761" s="359"/>
      <c r="J761" s="34"/>
      <c r="K761" s="36"/>
      <c r="L761" s="34"/>
      <c r="M761" s="20"/>
      <c r="N761" s="18" t="s">
        <v>1344</v>
      </c>
      <c r="O761" s="36"/>
    </row>
    <row r="762" spans="1:15" s="35" customFormat="1" ht="18" customHeight="1">
      <c r="A762" s="34"/>
      <c r="B762" s="34"/>
      <c r="C762" s="34"/>
      <c r="D762" s="249"/>
      <c r="E762" s="249"/>
      <c r="F762" s="34"/>
      <c r="G762" s="34"/>
      <c r="H762" s="359"/>
      <c r="J762" s="34"/>
      <c r="K762" s="36"/>
      <c r="L762" s="34"/>
      <c r="M762" s="20"/>
      <c r="N762" s="18" t="s">
        <v>1344</v>
      </c>
      <c r="O762" s="36"/>
    </row>
    <row r="763" spans="1:15" s="35" customFormat="1" ht="18" customHeight="1">
      <c r="A763" s="34"/>
      <c r="B763" s="34"/>
      <c r="C763" s="34"/>
      <c r="D763" s="249"/>
      <c r="E763" s="249"/>
      <c r="F763" s="34"/>
      <c r="G763" s="34"/>
      <c r="H763" s="359"/>
      <c r="J763" s="34"/>
      <c r="K763" s="36"/>
      <c r="L763" s="34"/>
      <c r="M763" s="20"/>
      <c r="N763" s="37" t="s">
        <v>1343</v>
      </c>
      <c r="O763" s="36"/>
    </row>
    <row r="764" spans="1:15" s="35" customFormat="1" ht="18" customHeight="1">
      <c r="A764" s="34"/>
      <c r="B764" s="34"/>
      <c r="C764" s="34"/>
      <c r="D764" s="249"/>
      <c r="E764" s="249"/>
      <c r="F764" s="34"/>
      <c r="G764" s="34"/>
      <c r="H764" s="359"/>
      <c r="J764" s="34"/>
      <c r="K764" s="36"/>
      <c r="L764" s="34"/>
      <c r="M764" s="20"/>
      <c r="N764" s="37" t="s">
        <v>1343</v>
      </c>
      <c r="O764" s="36"/>
    </row>
    <row r="765" spans="1:15" s="35" customFormat="1" ht="18" customHeight="1">
      <c r="A765" s="34"/>
      <c r="B765" s="34"/>
      <c r="C765" s="34"/>
      <c r="D765" s="249"/>
      <c r="E765" s="249"/>
      <c r="F765" s="34"/>
      <c r="G765" s="34"/>
      <c r="H765" s="359"/>
      <c r="J765" s="34"/>
      <c r="K765" s="36"/>
      <c r="L765" s="34"/>
      <c r="M765" s="20"/>
      <c r="N765" s="37" t="s">
        <v>1343</v>
      </c>
      <c r="O765" s="36"/>
    </row>
    <row r="766" spans="1:15" s="35" customFormat="1" ht="18" customHeight="1">
      <c r="A766" s="34"/>
      <c r="B766" s="34"/>
      <c r="C766" s="34"/>
      <c r="D766" s="249"/>
      <c r="E766" s="249"/>
      <c r="F766" s="34"/>
      <c r="G766" s="34"/>
      <c r="H766" s="359"/>
      <c r="J766" s="34"/>
      <c r="K766" s="36"/>
      <c r="L766" s="34"/>
      <c r="M766" s="20"/>
      <c r="N766" s="37" t="s">
        <v>1343</v>
      </c>
      <c r="O766" s="36"/>
    </row>
    <row r="767" spans="1:15" s="35" customFormat="1" ht="18" customHeight="1">
      <c r="A767" s="34"/>
      <c r="B767" s="34"/>
      <c r="C767" s="34"/>
      <c r="D767" s="249"/>
      <c r="E767" s="249"/>
      <c r="F767" s="34"/>
      <c r="G767" s="34"/>
      <c r="H767" s="359"/>
      <c r="I767" s="5"/>
      <c r="J767" s="8"/>
      <c r="K767" s="7"/>
      <c r="L767" s="8"/>
      <c r="M767" s="4"/>
      <c r="N767" s="18" t="s">
        <v>1344</v>
      </c>
      <c r="O767" s="7"/>
    </row>
    <row r="768" spans="1:15" s="35" customFormat="1" ht="18" customHeight="1">
      <c r="A768" s="34"/>
      <c r="B768" s="34"/>
      <c r="C768" s="34"/>
      <c r="D768" s="249"/>
      <c r="E768" s="249"/>
      <c r="F768" s="34"/>
      <c r="G768" s="34"/>
      <c r="H768" s="359"/>
      <c r="I768" s="5"/>
      <c r="J768" s="8"/>
      <c r="K768" s="7"/>
      <c r="L768" s="8"/>
      <c r="M768" s="4"/>
      <c r="N768" s="37" t="s">
        <v>1343</v>
      </c>
      <c r="O768" s="7"/>
    </row>
    <row r="769" spans="1:15" s="35" customFormat="1" ht="18" customHeight="1">
      <c r="A769" s="34"/>
      <c r="B769" s="34"/>
      <c r="C769" s="34"/>
      <c r="D769" s="249"/>
      <c r="E769" s="249"/>
      <c r="F769" s="34"/>
      <c r="G769" s="34"/>
      <c r="H769" s="359"/>
      <c r="I769" s="5"/>
      <c r="J769" s="8"/>
      <c r="K769" s="7"/>
      <c r="L769" s="8"/>
      <c r="M769" s="4"/>
      <c r="N769" s="18" t="s">
        <v>1344</v>
      </c>
      <c r="O769" s="7"/>
    </row>
    <row r="770" spans="1:15" s="35" customFormat="1" ht="18" customHeight="1">
      <c r="A770" s="34"/>
      <c r="B770" s="34"/>
      <c r="C770" s="34"/>
      <c r="D770" s="249"/>
      <c r="E770" s="249"/>
      <c r="F770" s="34"/>
      <c r="G770" s="34"/>
      <c r="H770" s="359"/>
      <c r="I770" s="5"/>
      <c r="J770" s="8"/>
      <c r="K770" s="7"/>
      <c r="L770" s="8"/>
      <c r="M770" s="4"/>
      <c r="N770" s="18" t="s">
        <v>1344</v>
      </c>
      <c r="O770" s="7"/>
    </row>
    <row r="771" spans="1:15" s="35" customFormat="1" ht="18" customHeight="1">
      <c r="A771" s="34"/>
      <c r="B771" s="34"/>
      <c r="C771" s="34"/>
      <c r="D771" s="249"/>
      <c r="E771" s="253"/>
      <c r="F771" s="289"/>
      <c r="G771" s="289"/>
      <c r="H771" s="359"/>
      <c r="I771" s="5"/>
      <c r="J771" s="8"/>
      <c r="K771" s="7"/>
      <c r="L771" s="8"/>
      <c r="M771" s="4"/>
      <c r="N771" s="37" t="s">
        <v>1343</v>
      </c>
      <c r="O771" s="7"/>
    </row>
    <row r="772" spans="1:15" s="35" customFormat="1" ht="18" customHeight="1">
      <c r="A772" s="34"/>
      <c r="B772" s="34"/>
      <c r="C772" s="34"/>
      <c r="D772" s="257"/>
      <c r="E772" s="291"/>
      <c r="G772" s="292"/>
      <c r="H772" s="359"/>
      <c r="J772" s="34"/>
      <c r="K772" s="36"/>
      <c r="L772" s="34"/>
      <c r="M772" s="20"/>
      <c r="N772" s="37"/>
      <c r="O772" s="36"/>
    </row>
    <row r="773" spans="1:15" s="35" customFormat="1" ht="18" customHeight="1">
      <c r="A773" s="34"/>
      <c r="B773" s="34"/>
      <c r="C773" s="34"/>
      <c r="D773" s="257"/>
      <c r="E773" s="293"/>
      <c r="F773" s="292"/>
      <c r="G773" s="292"/>
      <c r="H773" s="359"/>
      <c r="J773" s="34"/>
      <c r="K773" s="36"/>
      <c r="L773" s="34"/>
      <c r="M773" s="20"/>
      <c r="N773" s="37"/>
      <c r="O773" s="36"/>
    </row>
    <row r="774" spans="1:15" s="35" customFormat="1" ht="18" customHeight="1">
      <c r="A774" s="34"/>
      <c r="B774" s="34"/>
      <c r="C774" s="34"/>
      <c r="D774" s="257"/>
      <c r="E774" s="293"/>
      <c r="F774" s="292"/>
      <c r="G774" s="292"/>
      <c r="H774" s="359"/>
      <c r="J774" s="34"/>
      <c r="K774" s="36"/>
      <c r="L774" s="34"/>
      <c r="M774" s="20"/>
      <c r="N774" s="37"/>
      <c r="O774" s="36"/>
    </row>
    <row r="775" spans="1:15" s="35" customFormat="1" ht="18" customHeight="1">
      <c r="A775" s="34"/>
      <c r="B775" s="34"/>
      <c r="C775" s="34"/>
      <c r="D775" s="257"/>
      <c r="E775" s="293"/>
      <c r="F775" s="292"/>
      <c r="G775" s="292"/>
      <c r="H775" s="359"/>
      <c r="J775" s="34"/>
      <c r="K775" s="36"/>
      <c r="L775" s="34"/>
      <c r="M775" s="20"/>
      <c r="N775" s="18"/>
      <c r="O775" s="36"/>
    </row>
    <row r="776" spans="1:15" s="35" customFormat="1" ht="18" customHeight="1">
      <c r="A776" s="34"/>
      <c r="B776" s="34"/>
      <c r="C776" s="34"/>
      <c r="D776" s="257"/>
      <c r="E776" s="293"/>
      <c r="F776" s="292"/>
      <c r="G776" s="292"/>
      <c r="H776" s="359"/>
      <c r="J776" s="34"/>
      <c r="K776" s="36"/>
      <c r="L776" s="34"/>
      <c r="M776" s="20"/>
      <c r="N776" s="37"/>
      <c r="O776" s="36"/>
    </row>
    <row r="777" spans="1:15" s="35" customFormat="1" ht="18" customHeight="1">
      <c r="A777" s="34"/>
      <c r="B777" s="34"/>
      <c r="C777" s="34"/>
      <c r="D777" s="257"/>
      <c r="E777" s="293"/>
      <c r="F777" s="292"/>
      <c r="G777" s="292"/>
      <c r="H777" s="359"/>
      <c r="J777" s="34"/>
      <c r="K777" s="36"/>
      <c r="L777" s="34"/>
      <c r="M777" s="20"/>
      <c r="N777" s="37"/>
      <c r="O777" s="36"/>
    </row>
    <row r="778" spans="1:15" s="35" customFormat="1" ht="18" customHeight="1">
      <c r="A778" s="34"/>
      <c r="B778" s="34"/>
      <c r="C778" s="34"/>
      <c r="D778" s="257"/>
      <c r="E778" s="293"/>
      <c r="F778" s="34"/>
      <c r="G778" s="34"/>
      <c r="H778" s="359"/>
      <c r="I778" s="5"/>
      <c r="J778" s="8"/>
      <c r="K778" s="7"/>
      <c r="L778" s="8"/>
      <c r="M778" s="4"/>
      <c r="N778" s="37"/>
      <c r="O778" s="7"/>
    </row>
    <row r="779" spans="1:15" s="35" customFormat="1" ht="18" customHeight="1">
      <c r="A779" s="34"/>
      <c r="B779" s="34"/>
      <c r="C779" s="34"/>
      <c r="D779" s="257"/>
      <c r="E779" s="293"/>
      <c r="F779" s="292"/>
      <c r="G779" s="292"/>
      <c r="H779" s="359"/>
      <c r="J779" s="34"/>
      <c r="K779" s="36"/>
      <c r="L779" s="34"/>
      <c r="M779" s="20"/>
      <c r="N779" s="18"/>
      <c r="O779" s="36"/>
    </row>
    <row r="780" spans="1:15" s="5" customFormat="1" ht="18" customHeight="1">
      <c r="A780" s="34"/>
      <c r="B780" s="34"/>
      <c r="C780" s="34"/>
      <c r="D780" s="257"/>
      <c r="E780" s="293"/>
      <c r="F780" s="292"/>
      <c r="G780" s="292"/>
      <c r="H780" s="359"/>
      <c r="I780" s="35"/>
      <c r="J780" s="34"/>
      <c r="K780" s="36"/>
      <c r="L780" s="34"/>
      <c r="M780" s="20"/>
      <c r="N780" s="37"/>
      <c r="O780" s="36"/>
    </row>
    <row r="781" spans="1:15" s="281" customFormat="1" ht="18" customHeight="1">
      <c r="A781" s="289"/>
      <c r="B781" s="289"/>
      <c r="C781" s="289"/>
      <c r="D781" s="294"/>
      <c r="E781" s="293"/>
      <c r="F781" s="292"/>
      <c r="G781" s="292"/>
      <c r="H781" s="360"/>
      <c r="J781" s="289"/>
      <c r="K781" s="288"/>
      <c r="L781" s="289"/>
      <c r="M781" s="290"/>
      <c r="N781" s="285"/>
      <c r="O781" s="288"/>
    </row>
    <row r="782" spans="1:15" s="281" customFormat="1" ht="18" customHeight="1">
      <c r="A782" s="289"/>
      <c r="B782" s="289"/>
      <c r="C782" s="289"/>
      <c r="D782" s="294"/>
      <c r="E782" s="293"/>
      <c r="F782" s="292"/>
      <c r="G782" s="292"/>
      <c r="H782" s="360"/>
      <c r="J782" s="289"/>
      <c r="K782" s="288"/>
      <c r="L782" s="289"/>
      <c r="M782" s="290"/>
      <c r="N782" s="285"/>
      <c r="O782" s="288"/>
    </row>
    <row r="783" spans="1:15" s="35" customFormat="1" ht="18" customHeight="1">
      <c r="A783" s="34"/>
      <c r="B783" s="34"/>
      <c r="C783" s="34"/>
      <c r="D783" s="257"/>
      <c r="E783" s="293"/>
      <c r="F783" s="292"/>
      <c r="G783" s="292"/>
      <c r="H783" s="359"/>
      <c r="J783" s="34"/>
      <c r="K783" s="36"/>
      <c r="L783" s="34"/>
      <c r="M783" s="20"/>
      <c r="N783" s="37"/>
      <c r="O783" s="36"/>
    </row>
    <row r="784" spans="1:15" s="35" customFormat="1" ht="18" customHeight="1">
      <c r="A784" s="34"/>
      <c r="B784" s="34"/>
      <c r="C784" s="34"/>
      <c r="D784" s="257"/>
      <c r="E784" s="249"/>
      <c r="F784" s="34"/>
      <c r="G784" s="34"/>
      <c r="H784" s="359"/>
      <c r="J784" s="34"/>
      <c r="K784" s="36"/>
      <c r="L784" s="34"/>
      <c r="M784" s="20"/>
      <c r="N784" s="18" t="s">
        <v>1344</v>
      </c>
      <c r="O784" s="36"/>
    </row>
    <row r="785" spans="1:15" s="35" customFormat="1" ht="18" customHeight="1">
      <c r="A785" s="34"/>
      <c r="B785" s="34"/>
      <c r="C785" s="34"/>
      <c r="D785" s="257"/>
      <c r="E785" s="293"/>
      <c r="F785" s="292"/>
      <c r="G785" s="292"/>
      <c r="H785" s="359"/>
      <c r="J785" s="34"/>
      <c r="K785" s="36"/>
      <c r="L785" s="34"/>
      <c r="M785" s="20"/>
      <c r="N785" s="18"/>
      <c r="O785" s="36"/>
    </row>
    <row r="786" spans="1:15" s="35" customFormat="1" ht="18" customHeight="1">
      <c r="A786" s="34"/>
      <c r="B786" s="34"/>
      <c r="C786" s="34"/>
      <c r="D786" s="257"/>
      <c r="E786" s="293"/>
      <c r="F786" s="292"/>
      <c r="G786" s="292"/>
      <c r="H786" s="359"/>
      <c r="J786" s="34"/>
      <c r="K786" s="36"/>
      <c r="L786" s="34"/>
      <c r="M786" s="20"/>
      <c r="N786" s="18"/>
      <c r="O786" s="36"/>
    </row>
    <row r="787" spans="1:15" s="35" customFormat="1" ht="18" customHeight="1">
      <c r="A787" s="34"/>
      <c r="B787" s="34"/>
      <c r="C787" s="34"/>
      <c r="D787" s="257"/>
      <c r="E787" s="293"/>
      <c r="F787" s="292"/>
      <c r="G787" s="292"/>
      <c r="H787" s="359"/>
      <c r="J787" s="34"/>
      <c r="K787" s="36"/>
      <c r="L787" s="34"/>
      <c r="M787" s="20"/>
      <c r="N787" s="18"/>
      <c r="O787" s="36"/>
    </row>
    <row r="788" spans="1:15" s="35" customFormat="1" ht="18" customHeight="1">
      <c r="A788" s="34"/>
      <c r="B788" s="34"/>
      <c r="C788" s="34"/>
      <c r="D788" s="257"/>
      <c r="E788" s="293"/>
      <c r="F788" s="292"/>
      <c r="G788" s="292"/>
      <c r="H788" s="359"/>
      <c r="J788" s="34"/>
      <c r="K788" s="36"/>
      <c r="L788" s="34"/>
      <c r="M788" s="20"/>
      <c r="N788" s="37"/>
      <c r="O788" s="36"/>
    </row>
    <row r="789" spans="1:15" s="35" customFormat="1" ht="18" customHeight="1">
      <c r="A789" s="34"/>
      <c r="B789" s="34"/>
      <c r="C789" s="8"/>
      <c r="D789" s="257"/>
      <c r="E789" s="340"/>
      <c r="F789" s="292"/>
      <c r="G789" s="292"/>
      <c r="H789" s="363"/>
      <c r="I789" s="5"/>
      <c r="J789" s="8"/>
      <c r="K789" s="7"/>
      <c r="L789" s="8"/>
      <c r="M789" s="4"/>
      <c r="N789" s="18"/>
      <c r="O789" s="7"/>
    </row>
    <row r="790" spans="1:15" s="35" customFormat="1" ht="18" customHeight="1">
      <c r="A790" s="34"/>
      <c r="B790" s="34"/>
      <c r="C790" s="8"/>
      <c r="D790" s="257"/>
      <c r="E790" s="340"/>
      <c r="F790" s="292"/>
      <c r="G790" s="292"/>
      <c r="H790" s="363"/>
      <c r="I790" s="5"/>
      <c r="J790" s="8"/>
      <c r="K790" s="7"/>
      <c r="L790" s="8"/>
      <c r="M790" s="4"/>
      <c r="N790" s="37"/>
      <c r="O790" s="7"/>
    </row>
    <row r="791" spans="1:15" s="35" customFormat="1" ht="18" customHeight="1">
      <c r="A791" s="34"/>
      <c r="B791" s="34"/>
      <c r="C791" s="34"/>
      <c r="D791" s="257"/>
      <c r="E791" s="293"/>
      <c r="F791" s="292"/>
      <c r="G791" s="292"/>
      <c r="H791" s="359"/>
      <c r="J791" s="34"/>
      <c r="K791" s="36"/>
      <c r="L791" s="34"/>
      <c r="M791" s="20"/>
      <c r="N791" s="37"/>
      <c r="O791" s="36"/>
    </row>
    <row r="792" spans="1:15" s="35" customFormat="1" ht="18" customHeight="1">
      <c r="A792" s="34"/>
      <c r="B792" s="34"/>
      <c r="C792" s="34"/>
      <c r="D792" s="257"/>
      <c r="E792" s="293"/>
      <c r="F792" s="292"/>
      <c r="G792" s="292"/>
      <c r="H792" s="359"/>
      <c r="J792" s="34"/>
      <c r="K792" s="36"/>
      <c r="L792" s="34"/>
      <c r="M792" s="20"/>
      <c r="N792" s="37"/>
      <c r="O792" s="36"/>
    </row>
    <row r="793" spans="1:15" s="5" customFormat="1" ht="18" customHeight="1">
      <c r="A793" s="34"/>
      <c r="B793" s="34"/>
      <c r="C793" s="34"/>
      <c r="D793" s="257"/>
      <c r="E793" s="293"/>
      <c r="F793" s="292"/>
      <c r="G793" s="292"/>
      <c r="H793" s="359"/>
      <c r="I793" s="35"/>
      <c r="J793" s="34"/>
      <c r="K793" s="36"/>
      <c r="L793" s="34"/>
      <c r="M793" s="20"/>
      <c r="N793" s="37"/>
      <c r="O793" s="36"/>
    </row>
    <row r="794" spans="1:15" s="5" customFormat="1" ht="18" customHeight="1">
      <c r="A794" s="34"/>
      <c r="B794" s="34"/>
      <c r="C794" s="34"/>
      <c r="D794" s="257"/>
      <c r="E794" s="293"/>
      <c r="F794" s="292"/>
      <c r="G794" s="292"/>
      <c r="H794" s="359"/>
      <c r="I794" s="35"/>
      <c r="J794" s="34"/>
      <c r="K794" s="36"/>
      <c r="L794" s="34"/>
      <c r="M794" s="20"/>
      <c r="N794" s="37"/>
      <c r="O794" s="36"/>
    </row>
    <row r="795" spans="1:15" s="5" customFormat="1" ht="18" customHeight="1">
      <c r="A795" s="34"/>
      <c r="B795" s="34"/>
      <c r="C795" s="34"/>
      <c r="D795" s="257"/>
      <c r="E795" s="293"/>
      <c r="F795" s="292"/>
      <c r="G795" s="292"/>
      <c r="H795" s="359"/>
      <c r="I795" s="35"/>
      <c r="J795" s="34"/>
      <c r="K795" s="36"/>
      <c r="L795" s="34"/>
      <c r="M795" s="20"/>
      <c r="N795" s="37"/>
      <c r="O795" s="36"/>
    </row>
    <row r="796" spans="1:15" s="5" customFormat="1" ht="18" customHeight="1">
      <c r="A796" s="34"/>
      <c r="B796" s="34"/>
      <c r="C796" s="34"/>
      <c r="D796" s="257"/>
      <c r="E796" s="293"/>
      <c r="F796" s="292"/>
      <c r="G796" s="292"/>
      <c r="H796" s="359"/>
      <c r="I796" s="35"/>
      <c r="J796" s="34"/>
      <c r="K796" s="36"/>
      <c r="L796" s="34"/>
      <c r="M796" s="20"/>
      <c r="N796" s="37"/>
      <c r="O796" s="36"/>
    </row>
    <row r="797" spans="1:15" s="5" customFormat="1" ht="18" customHeight="1">
      <c r="A797" s="34"/>
      <c r="B797" s="34"/>
      <c r="C797" s="34"/>
      <c r="D797" s="257"/>
      <c r="E797" s="293"/>
      <c r="F797" s="292"/>
      <c r="G797" s="292"/>
      <c r="H797" s="359"/>
      <c r="I797" s="35"/>
      <c r="J797" s="34"/>
      <c r="K797" s="36"/>
      <c r="L797" s="34"/>
      <c r="M797" s="20"/>
      <c r="N797" s="37"/>
      <c r="O797" s="36"/>
    </row>
    <row r="798" spans="1:15" s="5" customFormat="1" ht="18" customHeight="1">
      <c r="A798" s="34"/>
      <c r="B798" s="34"/>
      <c r="C798" s="34"/>
      <c r="D798" s="257"/>
      <c r="E798" s="293"/>
      <c r="F798" s="292"/>
      <c r="G798" s="292"/>
      <c r="H798" s="359"/>
      <c r="I798" s="35"/>
      <c r="J798" s="34"/>
      <c r="K798" s="36"/>
      <c r="L798" s="34"/>
      <c r="M798" s="20"/>
      <c r="N798" s="37"/>
      <c r="O798" s="36"/>
    </row>
    <row r="799" spans="1:15" s="5" customFormat="1" ht="18" customHeight="1">
      <c r="A799" s="34"/>
      <c r="B799" s="34"/>
      <c r="C799" s="34"/>
      <c r="D799" s="257"/>
      <c r="E799" s="293"/>
      <c r="F799" s="292"/>
      <c r="G799" s="292"/>
      <c r="H799" s="359"/>
      <c r="I799" s="35"/>
      <c r="J799" s="34"/>
      <c r="K799" s="36"/>
      <c r="L799" s="34"/>
      <c r="M799" s="20"/>
      <c r="N799" s="18"/>
      <c r="O799" s="36"/>
    </row>
    <row r="800" spans="1:15" s="5" customFormat="1" ht="18" customHeight="1">
      <c r="A800" s="34"/>
      <c r="B800" s="34"/>
      <c r="C800" s="34"/>
      <c r="D800" s="257"/>
      <c r="E800" s="293"/>
      <c r="F800" s="292"/>
      <c r="G800" s="292"/>
      <c r="H800" s="359"/>
      <c r="I800" s="35"/>
      <c r="J800" s="34"/>
      <c r="K800" s="36"/>
      <c r="L800" s="34"/>
      <c r="M800" s="20"/>
      <c r="N800" s="18"/>
      <c r="O800" s="36"/>
    </row>
    <row r="801" spans="1:15" s="5" customFormat="1" ht="18" customHeight="1">
      <c r="A801" s="34"/>
      <c r="B801" s="34"/>
      <c r="C801" s="8"/>
      <c r="D801" s="257"/>
      <c r="E801" s="340"/>
      <c r="F801" s="292"/>
      <c r="G801" s="292"/>
      <c r="H801" s="363"/>
      <c r="J801" s="8"/>
      <c r="K801" s="7"/>
      <c r="L801" s="8"/>
      <c r="M801" s="4"/>
      <c r="N801" s="18"/>
      <c r="O801" s="7"/>
    </row>
    <row r="802" spans="1:15" s="5" customFormat="1" ht="18" customHeight="1">
      <c r="A802" s="34"/>
      <c r="B802" s="34"/>
      <c r="C802" s="34"/>
      <c r="D802" s="257"/>
      <c r="E802" s="293"/>
      <c r="F802" s="292"/>
      <c r="G802" s="292"/>
      <c r="H802" s="359"/>
      <c r="I802" s="35"/>
      <c r="J802" s="34"/>
      <c r="K802" s="36"/>
      <c r="L802" s="34"/>
      <c r="M802" s="20"/>
      <c r="N802" s="37"/>
      <c r="O802" s="36"/>
    </row>
    <row r="803" spans="1:15" s="5" customFormat="1" ht="18" customHeight="1">
      <c r="A803" s="34"/>
      <c r="B803" s="34"/>
      <c r="C803" s="8"/>
      <c r="D803" s="257"/>
      <c r="E803" s="340"/>
      <c r="F803" s="292"/>
      <c r="G803" s="292"/>
      <c r="H803" s="363"/>
      <c r="J803" s="8"/>
      <c r="K803" s="7"/>
      <c r="L803" s="8"/>
      <c r="M803" s="4"/>
      <c r="N803" s="18"/>
      <c r="O803" s="7"/>
    </row>
    <row r="804" spans="1:15" s="5" customFormat="1" ht="18" customHeight="1">
      <c r="A804" s="34"/>
      <c r="B804" s="34"/>
      <c r="C804" s="8"/>
      <c r="D804" s="257"/>
      <c r="E804" s="340"/>
      <c r="F804" s="292"/>
      <c r="G804" s="292"/>
      <c r="H804" s="363"/>
      <c r="J804" s="8"/>
      <c r="K804" s="7"/>
      <c r="L804" s="8"/>
      <c r="M804" s="4"/>
      <c r="N804" s="18"/>
      <c r="O804" s="7"/>
    </row>
    <row r="805" spans="1:15" s="5" customFormat="1" ht="18" customHeight="1">
      <c r="A805" s="34"/>
      <c r="B805" s="34"/>
      <c r="C805" s="8"/>
      <c r="D805" s="257"/>
      <c r="E805" s="340"/>
      <c r="F805" s="292"/>
      <c r="G805" s="292"/>
      <c r="H805" s="363"/>
      <c r="J805" s="8"/>
      <c r="K805" s="7"/>
      <c r="L805" s="8"/>
      <c r="M805" s="4"/>
      <c r="N805" s="18"/>
      <c r="O805" s="7"/>
    </row>
    <row r="806" spans="1:15" s="5" customFormat="1" ht="18" customHeight="1">
      <c r="A806" s="34"/>
      <c r="B806" s="34"/>
      <c r="C806" s="34"/>
      <c r="D806" s="257"/>
      <c r="E806" s="293"/>
      <c r="F806" s="292"/>
      <c r="G806" s="292"/>
      <c r="H806" s="359"/>
      <c r="I806" s="35"/>
      <c r="J806" s="34"/>
      <c r="K806" s="36"/>
      <c r="L806" s="34"/>
      <c r="M806" s="20"/>
      <c r="N806" s="18"/>
      <c r="O806" s="36"/>
    </row>
    <row r="807" spans="1:15" s="5" customFormat="1" ht="18" customHeight="1">
      <c r="A807" s="34"/>
      <c r="B807" s="34"/>
      <c r="C807" s="34"/>
      <c r="D807" s="257"/>
      <c r="E807" s="293"/>
      <c r="F807" s="292"/>
      <c r="G807" s="292"/>
      <c r="H807" s="359"/>
      <c r="I807" s="35"/>
      <c r="J807" s="34"/>
      <c r="K807" s="36"/>
      <c r="L807" s="34"/>
      <c r="M807" s="20"/>
      <c r="N807" s="18"/>
      <c r="O807" s="36"/>
    </row>
    <row r="808" spans="1:15" s="5" customFormat="1" ht="18" customHeight="1">
      <c r="A808" s="34"/>
      <c r="B808" s="34"/>
      <c r="C808" s="34"/>
      <c r="D808" s="257"/>
      <c r="E808" s="293"/>
      <c r="F808" s="292"/>
      <c r="G808" s="292"/>
      <c r="H808" s="359"/>
      <c r="I808" s="35"/>
      <c r="J808" s="34"/>
      <c r="K808" s="36"/>
      <c r="L808" s="34"/>
      <c r="M808" s="20"/>
      <c r="N808" s="18"/>
      <c r="O808" s="36"/>
    </row>
    <row r="809" spans="1:15" s="5" customFormat="1" ht="18" customHeight="1">
      <c r="A809" s="34"/>
      <c r="B809" s="34"/>
      <c r="C809" s="34"/>
      <c r="D809" s="257"/>
      <c r="E809" s="293"/>
      <c r="F809" s="292"/>
      <c r="G809" s="292"/>
      <c r="H809" s="359"/>
      <c r="I809" s="35"/>
      <c r="J809" s="34"/>
      <c r="K809" s="36"/>
      <c r="L809" s="34"/>
      <c r="M809" s="20"/>
      <c r="N809" s="18"/>
      <c r="O809" s="36"/>
    </row>
    <row r="810" spans="1:15" s="5" customFormat="1" ht="18" customHeight="1">
      <c r="A810" s="34"/>
      <c r="B810" s="34"/>
      <c r="C810" s="34"/>
      <c r="D810" s="257"/>
      <c r="E810" s="293"/>
      <c r="F810" s="292"/>
      <c r="G810" s="292"/>
      <c r="H810" s="359"/>
      <c r="I810" s="35"/>
      <c r="J810" s="34"/>
      <c r="K810" s="36"/>
      <c r="L810" s="34"/>
      <c r="M810" s="20"/>
      <c r="N810" s="18"/>
      <c r="O810" s="36"/>
    </row>
    <row r="811" spans="1:15" s="5" customFormat="1" ht="18" customHeight="1">
      <c r="A811" s="34"/>
      <c r="B811" s="34"/>
      <c r="C811" s="34"/>
      <c r="D811" s="257"/>
      <c r="E811" s="293"/>
      <c r="F811" s="292"/>
      <c r="G811" s="292"/>
      <c r="H811" s="359"/>
      <c r="I811" s="35"/>
      <c r="J811" s="34"/>
      <c r="K811" s="36"/>
      <c r="L811" s="34"/>
      <c r="M811" s="20"/>
      <c r="N811" s="18"/>
      <c r="O811" s="36"/>
    </row>
    <row r="812" spans="1:15" s="5" customFormat="1" ht="18" customHeight="1">
      <c r="A812" s="34"/>
      <c r="B812" s="34"/>
      <c r="C812" s="34"/>
      <c r="D812" s="257"/>
      <c r="E812" s="293"/>
      <c r="F812" s="292"/>
      <c r="G812" s="292"/>
      <c r="H812" s="359"/>
      <c r="I812" s="35"/>
      <c r="J812" s="34"/>
      <c r="K812" s="36"/>
      <c r="L812" s="34"/>
      <c r="M812" s="20"/>
      <c r="N812" s="18"/>
      <c r="O812" s="36"/>
    </row>
    <row r="813" spans="1:15" s="5" customFormat="1" ht="18" customHeight="1">
      <c r="A813" s="34"/>
      <c r="B813" s="34"/>
      <c r="C813" s="34"/>
      <c r="D813" s="257"/>
      <c r="E813" s="293"/>
      <c r="F813" s="292"/>
      <c r="G813" s="292"/>
      <c r="H813" s="359"/>
      <c r="I813" s="35"/>
      <c r="J813" s="34"/>
      <c r="K813" s="36"/>
      <c r="L813" s="34"/>
      <c r="M813" s="20"/>
      <c r="N813" s="18"/>
      <c r="O813" s="36"/>
    </row>
    <row r="814" spans="1:15" s="5" customFormat="1" ht="18" customHeight="1">
      <c r="A814" s="34"/>
      <c r="B814" s="34"/>
      <c r="C814" s="34"/>
      <c r="D814" s="257"/>
      <c r="E814" s="293"/>
      <c r="F814" s="292"/>
      <c r="G814" s="292"/>
      <c r="H814" s="359"/>
      <c r="I814" s="35"/>
      <c r="J814" s="34"/>
      <c r="K814" s="36"/>
      <c r="L814" s="34"/>
      <c r="M814" s="20"/>
      <c r="N814" s="18"/>
      <c r="O814" s="36"/>
    </row>
    <row r="815" spans="1:15" s="5" customFormat="1" ht="18" customHeight="1">
      <c r="A815" s="34"/>
      <c r="B815" s="34"/>
      <c r="C815" s="34"/>
      <c r="D815" s="257"/>
      <c r="E815" s="293"/>
      <c r="F815" s="292"/>
      <c r="G815" s="292"/>
      <c r="H815" s="359"/>
      <c r="I815" s="35"/>
      <c r="J815" s="34"/>
      <c r="K815" s="36"/>
      <c r="L815" s="34"/>
      <c r="M815" s="20"/>
      <c r="N815" s="18"/>
      <c r="O815" s="36"/>
    </row>
    <row r="816" spans="1:15" s="5" customFormat="1" ht="18" customHeight="1">
      <c r="A816" s="34"/>
      <c r="B816" s="34"/>
      <c r="C816" s="34"/>
      <c r="D816" s="257"/>
      <c r="E816" s="293"/>
      <c r="F816" s="292"/>
      <c r="G816" s="292"/>
      <c r="H816" s="359"/>
      <c r="I816" s="35"/>
      <c r="J816" s="34"/>
      <c r="K816" s="36"/>
      <c r="L816" s="34"/>
      <c r="M816" s="20"/>
      <c r="N816" s="18"/>
      <c r="O816" s="36"/>
    </row>
    <row r="817" spans="1:15" s="5" customFormat="1" ht="18" customHeight="1">
      <c r="A817" s="34"/>
      <c r="B817" s="34"/>
      <c r="C817" s="34"/>
      <c r="D817" s="257"/>
      <c r="E817" s="293"/>
      <c r="F817" s="292"/>
      <c r="G817" s="292"/>
      <c r="H817" s="359"/>
      <c r="I817" s="35"/>
      <c r="J817" s="34"/>
      <c r="K817" s="36"/>
      <c r="L817" s="34"/>
      <c r="M817" s="20"/>
      <c r="N817" s="18"/>
      <c r="O817" s="36"/>
    </row>
    <row r="818" spans="1:15" s="5" customFormat="1" ht="18" customHeight="1">
      <c r="A818" s="34"/>
      <c r="B818" s="34"/>
      <c r="C818" s="34"/>
      <c r="D818" s="257"/>
      <c r="E818" s="293"/>
      <c r="F818" s="292"/>
      <c r="G818" s="292"/>
      <c r="H818" s="359"/>
      <c r="I818" s="35"/>
      <c r="J818" s="34"/>
      <c r="K818" s="36"/>
      <c r="L818" s="34"/>
      <c r="M818" s="20"/>
      <c r="N818" s="18"/>
      <c r="O818" s="36"/>
    </row>
    <row r="819" spans="1:15" s="5" customFormat="1" ht="18" customHeight="1">
      <c r="A819" s="34"/>
      <c r="B819" s="34"/>
      <c r="C819" s="34"/>
      <c r="D819" s="257"/>
      <c r="E819" s="293"/>
      <c r="F819" s="292"/>
      <c r="G819" s="292"/>
      <c r="H819" s="359"/>
      <c r="I819" s="35"/>
      <c r="J819" s="34"/>
      <c r="K819" s="36"/>
      <c r="L819" s="34"/>
      <c r="M819" s="20"/>
      <c r="N819" s="18"/>
      <c r="O819" s="36"/>
    </row>
    <row r="820" spans="1:15" s="5" customFormat="1" ht="18" customHeight="1">
      <c r="A820" s="34"/>
      <c r="B820" s="34"/>
      <c r="C820" s="34"/>
      <c r="D820" s="257"/>
      <c r="E820" s="293"/>
      <c r="F820" s="292"/>
      <c r="G820" s="292"/>
      <c r="H820" s="359"/>
      <c r="I820" s="35"/>
      <c r="J820" s="34"/>
      <c r="K820" s="36"/>
      <c r="L820" s="34"/>
      <c r="M820" s="20"/>
      <c r="N820" s="18"/>
      <c r="O820" s="36"/>
    </row>
    <row r="821" spans="1:15" s="247" customFormat="1" ht="18" customHeight="1">
      <c r="A821" s="289"/>
      <c r="B821" s="289"/>
      <c r="C821" s="289"/>
      <c r="D821" s="294"/>
      <c r="E821" s="293"/>
      <c r="F821" s="292"/>
      <c r="G821" s="292"/>
      <c r="H821" s="360"/>
      <c r="I821" s="281"/>
      <c r="J821" s="289"/>
      <c r="K821" s="288"/>
      <c r="L821" s="289"/>
      <c r="M821" s="290"/>
      <c r="N821" s="280"/>
      <c r="O821" s="288"/>
    </row>
    <row r="822" spans="1:15" s="5" customFormat="1" ht="18" customHeight="1">
      <c r="A822" s="34"/>
      <c r="B822" s="34"/>
      <c r="C822" s="34"/>
      <c r="D822" s="257"/>
      <c r="E822" s="293"/>
      <c r="F822" s="292"/>
      <c r="G822" s="292"/>
      <c r="H822" s="359"/>
      <c r="I822" s="35"/>
      <c r="J822" s="34"/>
      <c r="K822" s="36"/>
      <c r="L822" s="34"/>
      <c r="M822" s="20"/>
      <c r="N822" s="37"/>
      <c r="O822" s="36"/>
    </row>
    <row r="823" spans="1:15" s="5" customFormat="1" ht="18" customHeight="1">
      <c r="A823" s="34"/>
      <c r="B823" s="34"/>
      <c r="C823" s="34"/>
      <c r="D823" s="257"/>
      <c r="E823" s="293"/>
      <c r="F823" s="292"/>
      <c r="G823" s="292"/>
      <c r="H823" s="359"/>
      <c r="I823" s="35"/>
      <c r="J823" s="34"/>
      <c r="K823" s="36"/>
      <c r="L823" s="34"/>
      <c r="M823" s="20"/>
      <c r="N823" s="37"/>
      <c r="O823" s="36"/>
    </row>
    <row r="824" spans="1:15" s="271" customFormat="1" ht="18" customHeight="1">
      <c r="A824" s="266"/>
      <c r="B824" s="266"/>
      <c r="C824" s="266"/>
      <c r="D824" s="309"/>
      <c r="E824" s="293"/>
      <c r="F824" s="292"/>
      <c r="G824" s="292"/>
      <c r="H824" s="362"/>
      <c r="I824" s="273"/>
      <c r="J824" s="266"/>
      <c r="K824" s="274"/>
      <c r="L824" s="266"/>
      <c r="M824" s="275"/>
      <c r="N824" s="283"/>
      <c r="O824" s="274"/>
    </row>
    <row r="825" spans="1:15" s="5" customFormat="1" ht="18" customHeight="1">
      <c r="A825" s="34"/>
      <c r="B825" s="34"/>
      <c r="C825" s="8"/>
      <c r="D825" s="257"/>
      <c r="E825" s="340"/>
      <c r="F825" s="292"/>
      <c r="G825" s="292"/>
      <c r="H825" s="363"/>
      <c r="J825" s="8"/>
      <c r="K825" s="7"/>
      <c r="L825" s="8"/>
      <c r="M825" s="4"/>
      <c r="N825" s="18"/>
      <c r="O825" s="7"/>
    </row>
    <row r="826" spans="1:15" s="5" customFormat="1" ht="18" customHeight="1">
      <c r="A826" s="34"/>
      <c r="B826" s="34"/>
      <c r="C826" s="8"/>
      <c r="D826" s="257"/>
      <c r="E826" s="340"/>
      <c r="F826" s="292"/>
      <c r="G826" s="292"/>
      <c r="H826" s="363"/>
      <c r="J826" s="8"/>
      <c r="K826" s="7"/>
      <c r="L826" s="8"/>
      <c r="M826" s="4"/>
      <c r="N826" s="18"/>
      <c r="O826" s="7"/>
    </row>
    <row r="827" spans="1:15" s="5" customFormat="1" ht="18" customHeight="1">
      <c r="A827" s="34"/>
      <c r="B827" s="34"/>
      <c r="C827" s="34"/>
      <c r="D827" s="257"/>
      <c r="E827" s="293"/>
      <c r="F827" s="292"/>
      <c r="G827" s="292"/>
      <c r="H827" s="359"/>
      <c r="I827" s="35"/>
      <c r="J827" s="34"/>
      <c r="K827" s="36"/>
      <c r="L827" s="34"/>
      <c r="M827" s="20"/>
      <c r="N827" s="18"/>
      <c r="O827" s="36"/>
    </row>
    <row r="828" spans="1:15" s="5" customFormat="1" ht="18" customHeight="1">
      <c r="A828" s="34"/>
      <c r="B828" s="34"/>
      <c r="C828" s="34"/>
      <c r="D828" s="257"/>
      <c r="E828" s="293"/>
      <c r="F828" s="292"/>
      <c r="G828" s="292"/>
      <c r="H828" s="359"/>
      <c r="I828" s="35"/>
      <c r="J828" s="34"/>
      <c r="K828" s="36"/>
      <c r="L828" s="34"/>
      <c r="M828" s="20"/>
      <c r="N828" s="18"/>
      <c r="O828" s="36"/>
    </row>
    <row r="829" spans="1:15" s="5" customFormat="1" ht="18" customHeight="1">
      <c r="A829" s="34"/>
      <c r="B829" s="34"/>
      <c r="C829" s="34"/>
      <c r="D829" s="257"/>
      <c r="E829" s="293"/>
      <c r="F829" s="292"/>
      <c r="G829" s="292"/>
      <c r="H829" s="359"/>
      <c r="I829" s="35"/>
      <c r="J829" s="34"/>
      <c r="K829" s="36"/>
      <c r="L829" s="34"/>
      <c r="M829" s="20"/>
      <c r="N829" s="37"/>
      <c r="O829" s="36"/>
    </row>
    <row r="830" spans="1:15" s="5" customFormat="1" ht="18" customHeight="1">
      <c r="A830" s="34"/>
      <c r="B830" s="34"/>
      <c r="C830" s="34"/>
      <c r="D830" s="257"/>
      <c r="E830" s="293"/>
      <c r="F830" s="292"/>
      <c r="G830" s="292"/>
      <c r="H830" s="359"/>
      <c r="I830" s="35"/>
      <c r="J830" s="34"/>
      <c r="K830" s="36"/>
      <c r="L830" s="34"/>
      <c r="M830" s="20"/>
      <c r="N830" s="37"/>
      <c r="O830" s="36"/>
    </row>
    <row r="831" spans="1:15" s="5" customFormat="1" ht="18" customHeight="1">
      <c r="A831" s="34"/>
      <c r="B831" s="34"/>
      <c r="C831" s="34"/>
      <c r="D831" s="257"/>
      <c r="E831" s="293"/>
      <c r="F831" s="292"/>
      <c r="G831" s="292"/>
      <c r="H831" s="359"/>
      <c r="I831" s="35"/>
      <c r="J831" s="34"/>
      <c r="K831" s="36"/>
      <c r="L831" s="34"/>
      <c r="M831" s="20"/>
      <c r="N831" s="18"/>
      <c r="O831" s="36"/>
    </row>
    <row r="832" spans="1:15" s="5" customFormat="1" ht="18" customHeight="1">
      <c r="A832" s="34"/>
      <c r="B832" s="34"/>
      <c r="C832" s="34"/>
      <c r="D832" s="257"/>
      <c r="E832" s="249"/>
      <c r="F832" s="34"/>
      <c r="G832" s="34"/>
      <c r="H832" s="359"/>
      <c r="I832" s="35"/>
      <c r="J832" s="34"/>
      <c r="K832" s="36"/>
      <c r="L832" s="34"/>
      <c r="M832" s="20"/>
      <c r="N832" s="18"/>
      <c r="O832" s="36"/>
    </row>
    <row r="833" spans="1:15" s="5" customFormat="1" ht="18" customHeight="1">
      <c r="A833" s="34"/>
      <c r="B833" s="34"/>
      <c r="C833" s="34"/>
      <c r="D833" s="257"/>
      <c r="E833" s="249"/>
      <c r="F833" s="34"/>
      <c r="G833" s="34"/>
      <c r="H833" s="359"/>
      <c r="I833" s="35"/>
      <c r="J833" s="34"/>
      <c r="K833" s="36"/>
      <c r="L833" s="34"/>
      <c r="M833" s="20"/>
      <c r="N833" s="18"/>
      <c r="O833" s="36"/>
    </row>
    <row r="834" spans="1:15" s="5" customFormat="1" ht="18" customHeight="1">
      <c r="A834" s="34"/>
      <c r="B834" s="34"/>
      <c r="C834" s="34"/>
      <c r="D834" s="257"/>
      <c r="E834" s="293"/>
      <c r="F834" s="292"/>
      <c r="G834" s="292"/>
      <c r="H834" s="359"/>
      <c r="I834" s="35"/>
      <c r="J834" s="34"/>
      <c r="K834" s="36"/>
      <c r="L834" s="34"/>
      <c r="M834" s="20"/>
      <c r="N834" s="18"/>
      <c r="O834" s="36"/>
    </row>
    <row r="835" spans="1:15" s="5" customFormat="1" ht="18" customHeight="1">
      <c r="A835" s="34"/>
      <c r="B835" s="34"/>
      <c r="C835" s="8"/>
      <c r="D835" s="257"/>
      <c r="E835" s="340"/>
      <c r="F835" s="292"/>
      <c r="G835" s="292"/>
      <c r="H835" s="363"/>
      <c r="J835" s="8"/>
      <c r="K835" s="7"/>
      <c r="L835" s="8"/>
      <c r="M835" s="4"/>
      <c r="N835" s="18"/>
      <c r="O835" s="7"/>
    </row>
    <row r="836" spans="1:15" s="5" customFormat="1" ht="18" customHeight="1">
      <c r="A836" s="34"/>
      <c r="B836" s="34"/>
      <c r="C836" s="34"/>
      <c r="D836" s="257"/>
      <c r="E836" s="293"/>
      <c r="F836" s="292"/>
      <c r="G836" s="292"/>
      <c r="H836" s="359"/>
      <c r="I836" s="35"/>
      <c r="J836" s="34"/>
      <c r="K836" s="36"/>
      <c r="L836" s="34"/>
      <c r="M836" s="20"/>
      <c r="N836" s="18"/>
      <c r="O836" s="36"/>
    </row>
    <row r="837" spans="1:15" s="5" customFormat="1" ht="18" customHeight="1">
      <c r="A837" s="34"/>
      <c r="B837" s="34"/>
      <c r="C837" s="8"/>
      <c r="D837" s="257"/>
      <c r="E837" s="340"/>
      <c r="F837" s="292"/>
      <c r="G837" s="292"/>
      <c r="H837" s="363"/>
      <c r="J837" s="8"/>
      <c r="K837" s="7"/>
      <c r="L837" s="8"/>
      <c r="M837" s="4"/>
      <c r="N837" s="18"/>
      <c r="O837" s="7"/>
    </row>
    <row r="838" spans="1:15" s="5" customFormat="1" ht="18" customHeight="1">
      <c r="A838" s="34"/>
      <c r="B838" s="34"/>
      <c r="C838" s="8"/>
      <c r="D838" s="257"/>
      <c r="E838" s="340"/>
      <c r="F838" s="292"/>
      <c r="G838" s="292"/>
      <c r="H838" s="363"/>
      <c r="J838" s="8"/>
      <c r="K838" s="7"/>
      <c r="L838" s="8"/>
      <c r="M838" s="4"/>
      <c r="N838" s="37"/>
      <c r="O838" s="7"/>
    </row>
    <row r="839" spans="1:15" s="5" customFormat="1" ht="18" customHeight="1">
      <c r="A839" s="34"/>
      <c r="B839" s="34"/>
      <c r="C839" s="8"/>
      <c r="D839" s="257"/>
      <c r="E839" s="340"/>
      <c r="F839" s="292"/>
      <c r="G839" s="292"/>
      <c r="H839" s="363"/>
      <c r="J839" s="8"/>
      <c r="K839" s="7"/>
      <c r="L839" s="8"/>
      <c r="M839" s="4"/>
      <c r="N839" s="37"/>
      <c r="O839" s="7"/>
    </row>
    <row r="840" spans="1:15" s="5" customFormat="1" ht="18" customHeight="1">
      <c r="A840" s="34"/>
      <c r="B840" s="34"/>
      <c r="C840" s="8"/>
      <c r="D840" s="257"/>
      <c r="E840" s="340"/>
      <c r="F840" s="292"/>
      <c r="G840" s="292"/>
      <c r="H840" s="363"/>
      <c r="J840" s="8"/>
      <c r="K840" s="7"/>
      <c r="L840" s="8"/>
      <c r="M840" s="4"/>
      <c r="N840" s="37"/>
      <c r="O840" s="7"/>
    </row>
    <row r="841" spans="1:15" s="5" customFormat="1" ht="18" customHeight="1">
      <c r="A841" s="34"/>
      <c r="B841" s="34"/>
      <c r="C841" s="8"/>
      <c r="D841" s="257"/>
      <c r="E841" s="340"/>
      <c r="F841" s="292"/>
      <c r="G841" s="292"/>
      <c r="H841" s="363"/>
      <c r="J841" s="8"/>
      <c r="K841" s="7"/>
      <c r="L841" s="8"/>
      <c r="M841" s="4"/>
      <c r="N841" s="37"/>
      <c r="O841" s="7"/>
    </row>
    <row r="842" spans="1:15" s="5" customFormat="1" ht="18" customHeight="1">
      <c r="A842" s="34"/>
      <c r="B842" s="34"/>
      <c r="C842" s="8"/>
      <c r="D842" s="257"/>
      <c r="E842" s="340"/>
      <c r="F842" s="292"/>
      <c r="G842" s="292"/>
      <c r="H842" s="363"/>
      <c r="J842" s="8"/>
      <c r="K842" s="7"/>
      <c r="L842" s="8"/>
      <c r="M842" s="4"/>
      <c r="N842" s="37"/>
      <c r="O842" s="7"/>
    </row>
    <row r="843" spans="1:15" s="5" customFormat="1" ht="18" customHeight="1">
      <c r="A843" s="34"/>
      <c r="B843" s="34"/>
      <c r="C843" s="34"/>
      <c r="D843" s="257"/>
      <c r="E843" s="293"/>
      <c r="F843" s="292"/>
      <c r="G843" s="292"/>
      <c r="H843" s="359"/>
      <c r="I843" s="35"/>
      <c r="J843" s="34"/>
      <c r="K843" s="36"/>
      <c r="L843" s="34"/>
      <c r="M843" s="20"/>
      <c r="N843" s="37"/>
      <c r="O843" s="36"/>
    </row>
    <row r="844" spans="1:15" s="5" customFormat="1" ht="18" customHeight="1">
      <c r="A844" s="34"/>
      <c r="B844" s="34"/>
      <c r="C844" s="34"/>
      <c r="D844" s="257"/>
      <c r="E844" s="293"/>
      <c r="F844" s="292"/>
      <c r="G844" s="292"/>
      <c r="H844" s="359"/>
      <c r="I844" s="35"/>
      <c r="J844" s="34"/>
      <c r="K844" s="36"/>
      <c r="L844" s="34"/>
      <c r="M844" s="20"/>
      <c r="N844" s="37"/>
      <c r="O844" s="36"/>
    </row>
    <row r="845" spans="1:15" s="5" customFormat="1" ht="18" customHeight="1">
      <c r="A845" s="34"/>
      <c r="B845" s="34"/>
      <c r="C845" s="34"/>
      <c r="D845" s="257"/>
      <c r="E845" s="293"/>
      <c r="F845" s="292"/>
      <c r="G845" s="292"/>
      <c r="H845" s="359"/>
      <c r="I845" s="35"/>
      <c r="J845" s="34"/>
      <c r="K845" s="36"/>
      <c r="L845" s="34"/>
      <c r="M845" s="20"/>
      <c r="N845" s="18"/>
      <c r="O845" s="36"/>
    </row>
    <row r="846" spans="1:15" s="5" customFormat="1" ht="18" customHeight="1">
      <c r="A846" s="34"/>
      <c r="B846" s="34"/>
      <c r="C846" s="8"/>
      <c r="D846" s="257"/>
      <c r="E846" s="340"/>
      <c r="F846" s="292"/>
      <c r="G846" s="292"/>
      <c r="H846" s="363"/>
      <c r="J846" s="8"/>
      <c r="K846" s="7"/>
      <c r="L846" s="8"/>
      <c r="M846" s="4"/>
      <c r="N846" s="18"/>
      <c r="O846" s="7"/>
    </row>
    <row r="847" spans="1:15" s="5" customFormat="1" ht="18" customHeight="1">
      <c r="A847" s="34"/>
      <c r="B847" s="34"/>
      <c r="C847" s="34"/>
      <c r="D847" s="257"/>
      <c r="E847" s="293"/>
      <c r="F847" s="292"/>
      <c r="G847" s="292"/>
      <c r="H847" s="359"/>
      <c r="I847" s="35"/>
      <c r="J847" s="34"/>
      <c r="K847" s="36"/>
      <c r="L847" s="34"/>
      <c r="M847" s="20"/>
      <c r="N847" s="18"/>
      <c r="O847" s="36"/>
    </row>
    <row r="848" spans="1:15" s="247" customFormat="1" ht="18" customHeight="1">
      <c r="A848" s="289"/>
      <c r="B848" s="289"/>
      <c r="C848" s="289"/>
      <c r="D848" s="294"/>
      <c r="E848" s="293"/>
      <c r="F848" s="292"/>
      <c r="G848" s="292"/>
      <c r="H848" s="360"/>
      <c r="I848" s="281"/>
      <c r="J848" s="289"/>
      <c r="K848" s="288"/>
      <c r="L848" s="289"/>
      <c r="M848" s="290"/>
      <c r="N848" s="280"/>
      <c r="O848" s="288"/>
    </row>
    <row r="849" spans="1:15" s="5" customFormat="1" ht="18" customHeight="1">
      <c r="A849" s="34"/>
      <c r="B849" s="34"/>
      <c r="C849" s="34"/>
      <c r="D849" s="257"/>
      <c r="E849" s="293"/>
      <c r="F849" s="292"/>
      <c r="G849" s="292"/>
      <c r="H849" s="359"/>
      <c r="I849" s="35"/>
      <c r="J849" s="34"/>
      <c r="K849" s="36"/>
      <c r="L849" s="34"/>
      <c r="M849" s="20"/>
      <c r="N849" s="37"/>
      <c r="O849" s="36"/>
    </row>
    <row r="850" spans="1:15" s="271" customFormat="1" ht="18" customHeight="1">
      <c r="A850" s="266"/>
      <c r="B850" s="266"/>
      <c r="C850" s="266"/>
      <c r="D850" s="309"/>
      <c r="E850" s="293"/>
      <c r="F850" s="292"/>
      <c r="G850" s="292"/>
      <c r="H850" s="362"/>
      <c r="I850" s="273"/>
      <c r="J850" s="266"/>
      <c r="K850" s="274"/>
      <c r="L850" s="266"/>
      <c r="M850" s="275"/>
      <c r="N850" s="276"/>
      <c r="O850" s="274"/>
    </row>
    <row r="851" spans="1:15" s="35" customFormat="1" ht="18" customHeight="1">
      <c r="A851" s="34"/>
      <c r="B851" s="34"/>
      <c r="C851" s="34"/>
      <c r="D851" s="257"/>
      <c r="E851" s="293"/>
      <c r="F851" s="292"/>
      <c r="G851" s="292"/>
      <c r="H851" s="359"/>
      <c r="J851" s="34"/>
      <c r="K851" s="36"/>
      <c r="L851" s="34"/>
      <c r="M851" s="20"/>
      <c r="N851" s="37"/>
      <c r="O851" s="36"/>
    </row>
    <row r="852" spans="1:15" s="5" customFormat="1" ht="18" customHeight="1">
      <c r="A852" s="34"/>
      <c r="B852" s="266"/>
      <c r="C852" s="34"/>
      <c r="D852" s="257"/>
      <c r="E852" s="293"/>
      <c r="F852" s="292"/>
      <c r="G852" s="292"/>
      <c r="H852" s="359"/>
      <c r="I852" s="35"/>
      <c r="J852" s="34"/>
      <c r="K852" s="36"/>
      <c r="L852" s="34"/>
      <c r="M852" s="20"/>
      <c r="N852" s="18"/>
      <c r="O852" s="36"/>
    </row>
    <row r="853" spans="1:15" s="5" customFormat="1" ht="18" customHeight="1">
      <c r="A853" s="34"/>
      <c r="B853" s="34"/>
      <c r="C853" s="34"/>
      <c r="D853" s="257"/>
      <c r="E853" s="293"/>
      <c r="F853" s="292"/>
      <c r="G853" s="292"/>
      <c r="H853" s="359"/>
      <c r="I853" s="35"/>
      <c r="J853" s="34"/>
      <c r="K853" s="36"/>
      <c r="L853" s="34"/>
      <c r="M853" s="20"/>
      <c r="N853" s="18"/>
      <c r="O853" s="36"/>
    </row>
    <row r="854" spans="1:15" s="5" customFormat="1" ht="18" customHeight="1">
      <c r="A854" s="34"/>
      <c r="B854" s="34"/>
      <c r="C854" s="34"/>
      <c r="D854" s="257"/>
      <c r="E854" s="293"/>
      <c r="F854" s="292"/>
      <c r="G854" s="292"/>
      <c r="H854" s="359"/>
      <c r="I854" s="35"/>
      <c r="J854" s="34"/>
      <c r="K854" s="36"/>
      <c r="L854" s="34"/>
      <c r="M854" s="20"/>
      <c r="N854" s="18"/>
      <c r="O854" s="36"/>
    </row>
    <row r="855" spans="1:15" s="5" customFormat="1" ht="18" customHeight="1">
      <c r="A855" s="34"/>
      <c r="B855" s="266"/>
      <c r="C855" s="34"/>
      <c r="D855" s="257"/>
      <c r="E855" s="293"/>
      <c r="F855" s="292"/>
      <c r="G855" s="292"/>
      <c r="H855" s="359"/>
      <c r="I855" s="35"/>
      <c r="J855" s="34"/>
      <c r="K855" s="36"/>
      <c r="L855" s="34"/>
      <c r="M855" s="20"/>
      <c r="N855" s="37"/>
      <c r="O855" s="36"/>
    </row>
    <row r="856" spans="1:15" s="5" customFormat="1" ht="18" customHeight="1">
      <c r="A856" s="34"/>
      <c r="B856" s="34"/>
      <c r="C856" s="34"/>
      <c r="D856" s="257"/>
      <c r="E856" s="293"/>
      <c r="F856" s="292"/>
      <c r="G856" s="292"/>
      <c r="H856" s="359"/>
      <c r="I856" s="35"/>
      <c r="J856" s="34"/>
      <c r="K856" s="36"/>
      <c r="L856" s="34"/>
      <c r="M856" s="20"/>
      <c r="N856" s="18"/>
      <c r="O856" s="36"/>
    </row>
    <row r="857" spans="1:15" s="5" customFormat="1" ht="18" customHeight="1">
      <c r="A857" s="34"/>
      <c r="B857" s="34"/>
      <c r="C857" s="34"/>
      <c r="D857" s="257"/>
      <c r="E857" s="293"/>
      <c r="F857" s="292"/>
      <c r="G857" s="292"/>
      <c r="H857" s="359"/>
      <c r="I857" s="35"/>
      <c r="J857" s="34"/>
      <c r="K857" s="36"/>
      <c r="L857" s="34"/>
      <c r="M857" s="20"/>
      <c r="N857" s="18"/>
      <c r="O857" s="36"/>
    </row>
    <row r="858" spans="1:15" s="5" customFormat="1" ht="18" customHeight="1">
      <c r="A858" s="34"/>
      <c r="B858" s="266"/>
      <c r="C858" s="34"/>
      <c r="D858" s="257"/>
      <c r="E858" s="293"/>
      <c r="F858" s="292"/>
      <c r="G858" s="292"/>
      <c r="H858" s="359"/>
      <c r="I858" s="35"/>
      <c r="J858" s="34"/>
      <c r="K858" s="36"/>
      <c r="L858" s="34"/>
      <c r="M858" s="20"/>
      <c r="N858" s="18"/>
      <c r="O858" s="36"/>
    </row>
    <row r="859" spans="1:15" s="5" customFormat="1" ht="18" customHeight="1">
      <c r="A859" s="34"/>
      <c r="B859" s="34"/>
      <c r="C859" s="34"/>
      <c r="D859" s="257"/>
      <c r="E859" s="293"/>
      <c r="F859" s="292"/>
      <c r="G859" s="292"/>
      <c r="H859" s="359"/>
      <c r="I859" s="35"/>
      <c r="J859" s="34"/>
      <c r="K859" s="36"/>
      <c r="L859" s="34"/>
      <c r="M859" s="20"/>
      <c r="N859" s="18"/>
      <c r="O859" s="36"/>
    </row>
    <row r="860" spans="1:15" s="5" customFormat="1" ht="18" customHeight="1">
      <c r="A860" s="34"/>
      <c r="B860" s="34"/>
      <c r="C860" s="8"/>
      <c r="D860" s="257"/>
      <c r="E860" s="340"/>
      <c r="F860" s="292"/>
      <c r="G860" s="292"/>
      <c r="H860" s="363"/>
      <c r="J860" s="8"/>
      <c r="K860" s="7"/>
      <c r="L860" s="8"/>
      <c r="M860" s="4"/>
      <c r="N860" s="18"/>
      <c r="O860" s="7"/>
    </row>
    <row r="861" spans="1:15" s="5" customFormat="1" ht="18" customHeight="1">
      <c r="A861" s="34"/>
      <c r="B861" s="266"/>
      <c r="C861" s="34"/>
      <c r="D861" s="257"/>
      <c r="E861" s="293"/>
      <c r="F861" s="292"/>
      <c r="G861" s="292"/>
      <c r="H861" s="359"/>
      <c r="I861" s="35"/>
      <c r="J861" s="34"/>
      <c r="K861" s="36"/>
      <c r="L861" s="34"/>
      <c r="M861" s="20"/>
      <c r="N861" s="18"/>
      <c r="O861" s="36"/>
    </row>
    <row r="862" spans="1:15" s="5" customFormat="1" ht="18" customHeight="1">
      <c r="A862" s="34"/>
      <c r="B862" s="34"/>
      <c r="C862" s="34"/>
      <c r="D862" s="257"/>
      <c r="E862" s="293"/>
      <c r="F862" s="292"/>
      <c r="G862" s="292"/>
      <c r="H862" s="359"/>
      <c r="I862" s="35"/>
      <c r="J862" s="34"/>
      <c r="K862" s="36"/>
      <c r="L862" s="34"/>
      <c r="M862" s="20"/>
      <c r="N862" s="37"/>
      <c r="O862" s="36"/>
    </row>
    <row r="863" spans="1:15" s="5" customFormat="1" ht="18" customHeight="1">
      <c r="A863" s="34"/>
      <c r="B863" s="34"/>
      <c r="C863" s="8"/>
      <c r="D863" s="257"/>
      <c r="E863" s="340"/>
      <c r="F863" s="292"/>
      <c r="G863" s="292"/>
      <c r="H863" s="363"/>
      <c r="J863" s="8"/>
      <c r="K863" s="7"/>
      <c r="L863" s="8"/>
      <c r="M863" s="4"/>
      <c r="N863" s="37"/>
      <c r="O863" s="7"/>
    </row>
    <row r="864" spans="1:15" s="5" customFormat="1" ht="18" customHeight="1">
      <c r="A864" s="34"/>
      <c r="B864" s="34"/>
      <c r="C864" s="8"/>
      <c r="D864" s="257"/>
      <c r="E864" s="340"/>
      <c r="F864" s="292"/>
      <c r="G864" s="292"/>
      <c r="H864" s="363"/>
      <c r="J864" s="8"/>
      <c r="K864" s="7"/>
      <c r="L864" s="8"/>
      <c r="M864" s="4"/>
      <c r="N864" s="37"/>
      <c r="O864" s="7"/>
    </row>
    <row r="865" spans="1:15" s="5" customFormat="1" ht="18" customHeight="1">
      <c r="A865" s="34"/>
      <c r="B865" s="34"/>
      <c r="C865" s="8"/>
      <c r="D865" s="257"/>
      <c r="E865" s="340"/>
      <c r="F865" s="292"/>
      <c r="G865" s="292"/>
      <c r="H865" s="363"/>
      <c r="J865" s="8"/>
      <c r="K865" s="7"/>
      <c r="L865" s="8"/>
      <c r="M865" s="4"/>
      <c r="N865" s="37"/>
      <c r="O865" s="7"/>
    </row>
    <row r="866" spans="1:15" s="5" customFormat="1" ht="18" customHeight="1">
      <c r="A866" s="34"/>
      <c r="B866" s="34"/>
      <c r="C866" s="34"/>
      <c r="D866" s="257"/>
      <c r="E866" s="293"/>
      <c r="F866" s="292"/>
      <c r="G866" s="292"/>
      <c r="H866" s="359"/>
      <c r="I866" s="35"/>
      <c r="J866" s="34"/>
      <c r="K866" s="36"/>
      <c r="L866" s="34"/>
      <c r="M866" s="20"/>
      <c r="N866" s="18"/>
      <c r="O866" s="36"/>
    </row>
    <row r="867" spans="1:15" s="5" customFormat="1" ht="18" customHeight="1">
      <c r="A867" s="34"/>
      <c r="B867" s="34"/>
      <c r="C867" s="34"/>
      <c r="D867" s="257"/>
      <c r="E867" s="293"/>
      <c r="F867" s="292"/>
      <c r="G867" s="292"/>
      <c r="H867" s="359"/>
      <c r="I867" s="35"/>
      <c r="J867" s="34"/>
      <c r="K867" s="36"/>
      <c r="L867" s="34"/>
      <c r="M867" s="20"/>
      <c r="N867" s="37"/>
      <c r="O867" s="36"/>
    </row>
    <row r="868" spans="1:15" s="5" customFormat="1" ht="18" customHeight="1">
      <c r="A868" s="34"/>
      <c r="B868" s="34"/>
      <c r="C868" s="34"/>
      <c r="D868" s="257"/>
      <c r="E868" s="293"/>
      <c r="F868" s="292"/>
      <c r="G868" s="292"/>
      <c r="H868" s="359"/>
      <c r="I868" s="35"/>
      <c r="J868" s="34"/>
      <c r="K868" s="36"/>
      <c r="L868" s="34"/>
      <c r="M868" s="20"/>
      <c r="N868" s="18"/>
      <c r="O868" s="36"/>
    </row>
    <row r="869" spans="1:15" s="5" customFormat="1" ht="18" customHeight="1">
      <c r="A869" s="34"/>
      <c r="B869" s="34"/>
      <c r="C869" s="8"/>
      <c r="D869" s="257"/>
      <c r="E869" s="340"/>
      <c r="F869" s="292"/>
      <c r="G869" s="292"/>
      <c r="H869" s="363"/>
      <c r="J869" s="8"/>
      <c r="K869" s="7"/>
      <c r="L869" s="8"/>
      <c r="M869" s="4"/>
      <c r="N869" s="18"/>
      <c r="O869" s="7"/>
    </row>
    <row r="870" spans="1:15" s="5" customFormat="1" ht="18" customHeight="1">
      <c r="A870" s="34"/>
      <c r="B870" s="34"/>
      <c r="C870" s="34"/>
      <c r="D870" s="257"/>
      <c r="E870" s="293"/>
      <c r="F870" s="292"/>
      <c r="G870" s="292"/>
      <c r="H870" s="359"/>
      <c r="I870" s="35"/>
      <c r="J870" s="34"/>
      <c r="K870" s="36"/>
      <c r="L870" s="34"/>
      <c r="M870" s="20"/>
      <c r="N870" s="37"/>
      <c r="O870" s="36"/>
    </row>
    <row r="871" spans="1:15" s="5" customFormat="1" ht="18" customHeight="1">
      <c r="A871" s="34"/>
      <c r="B871" s="8"/>
      <c r="C871" s="8"/>
      <c r="D871" s="257"/>
      <c r="E871" s="340"/>
      <c r="F871" s="292"/>
      <c r="G871" s="17"/>
      <c r="H871" s="363"/>
      <c r="J871" s="8"/>
      <c r="K871" s="7"/>
      <c r="L871" s="8"/>
      <c r="M871" s="4"/>
      <c r="O871" s="7"/>
    </row>
    <row r="872" spans="1:15" s="5" customFormat="1" ht="18" customHeight="1">
      <c r="A872" s="34"/>
      <c r="B872" s="8"/>
      <c r="C872" s="8"/>
      <c r="D872" s="257"/>
      <c r="E872" s="19"/>
      <c r="F872" s="34"/>
      <c r="G872" s="4"/>
      <c r="H872" s="363"/>
      <c r="J872" s="8"/>
      <c r="K872" s="7"/>
      <c r="L872" s="8"/>
      <c r="M872" s="4"/>
      <c r="O872" s="7"/>
    </row>
    <row r="873" spans="1:15" s="5" customFormat="1" ht="18" customHeight="1">
      <c r="A873" s="34"/>
      <c r="B873" s="8"/>
      <c r="C873" s="8"/>
      <c r="D873" s="257"/>
      <c r="E873" s="19"/>
      <c r="F873" s="34"/>
      <c r="G873" s="4"/>
      <c r="H873" s="363"/>
      <c r="J873" s="8"/>
      <c r="K873" s="7"/>
      <c r="L873" s="8"/>
      <c r="M873" s="4"/>
      <c r="O873" s="7"/>
    </row>
    <row r="874" spans="1:15" s="5" customFormat="1" ht="18" customHeight="1">
      <c r="A874" s="34"/>
      <c r="B874" s="8"/>
      <c r="C874" s="8"/>
      <c r="D874" s="257"/>
      <c r="E874" s="19"/>
      <c r="F874" s="34"/>
      <c r="G874" s="4"/>
      <c r="H874" s="363"/>
      <c r="J874" s="8"/>
      <c r="K874" s="7"/>
      <c r="L874" s="8"/>
      <c r="M874" s="4"/>
      <c r="O874" s="7"/>
    </row>
    <row r="875" spans="1:15" s="5" customFormat="1" ht="18" customHeight="1">
      <c r="A875" s="34"/>
      <c r="B875" s="8"/>
      <c r="C875" s="8"/>
      <c r="D875" s="257"/>
      <c r="E875" s="19"/>
      <c r="F875" s="34"/>
      <c r="G875" s="4"/>
      <c r="H875" s="363"/>
      <c r="J875" s="8"/>
      <c r="K875" s="7"/>
      <c r="L875" s="8"/>
      <c r="M875" s="4"/>
      <c r="O875" s="7"/>
    </row>
    <row r="876" spans="1:15" s="5" customFormat="1" ht="18" customHeight="1">
      <c r="A876" s="34"/>
      <c r="B876" s="8"/>
      <c r="C876" s="8"/>
      <c r="D876" s="257"/>
      <c r="E876" s="19"/>
      <c r="F876" s="34"/>
      <c r="G876" s="4"/>
      <c r="H876" s="363"/>
      <c r="J876" s="8"/>
      <c r="K876" s="7"/>
      <c r="L876" s="8"/>
      <c r="M876" s="4"/>
      <c r="O876" s="7"/>
    </row>
    <row r="877" spans="1:15" s="5" customFormat="1" ht="18" customHeight="1">
      <c r="A877" s="34"/>
      <c r="B877" s="8"/>
      <c r="C877" s="8"/>
      <c r="D877" s="257"/>
      <c r="E877" s="19"/>
      <c r="F877" s="34"/>
      <c r="G877" s="4"/>
      <c r="H877" s="363"/>
      <c r="J877" s="8"/>
      <c r="K877" s="7"/>
      <c r="L877" s="8"/>
      <c r="M877" s="4"/>
      <c r="O877" s="7"/>
    </row>
    <row r="878" spans="1:15" s="5" customFormat="1" ht="18" customHeight="1">
      <c r="A878" s="34"/>
      <c r="B878" s="8"/>
      <c r="C878" s="8"/>
      <c r="D878" s="257"/>
      <c r="E878" s="19"/>
      <c r="F878" s="34"/>
      <c r="G878" s="4"/>
      <c r="H878" s="363"/>
      <c r="J878" s="8"/>
      <c r="K878" s="7"/>
      <c r="L878" s="8"/>
      <c r="M878" s="4"/>
      <c r="O878" s="7"/>
    </row>
    <row r="879" spans="1:15" s="5" customFormat="1" ht="18" customHeight="1">
      <c r="A879" s="34"/>
      <c r="B879" s="8"/>
      <c r="C879" s="8"/>
      <c r="D879" s="257"/>
      <c r="E879" s="19"/>
      <c r="F879" s="34"/>
      <c r="G879" s="4"/>
      <c r="H879" s="363"/>
      <c r="J879" s="8"/>
      <c r="K879" s="7"/>
      <c r="L879" s="8"/>
      <c r="M879" s="4"/>
      <c r="O879" s="7"/>
    </row>
    <row r="880" spans="1:15" s="5" customFormat="1" ht="18" customHeight="1">
      <c r="A880" s="34"/>
      <c r="B880" s="8"/>
      <c r="C880" s="8"/>
      <c r="D880" s="257"/>
      <c r="E880" s="19"/>
      <c r="F880" s="34"/>
      <c r="G880" s="4"/>
      <c r="H880" s="363"/>
      <c r="J880" s="8"/>
      <c r="K880" s="7"/>
      <c r="L880" s="8"/>
      <c r="M880" s="4"/>
      <c r="O880" s="7"/>
    </row>
    <row r="881" spans="1:15" s="5" customFormat="1" ht="18" customHeight="1">
      <c r="A881" s="34"/>
      <c r="B881" s="8"/>
      <c r="C881" s="8"/>
      <c r="D881" s="257"/>
      <c r="E881" s="19"/>
      <c r="F881" s="34"/>
      <c r="G881" s="4"/>
      <c r="H881" s="363"/>
      <c r="J881" s="8"/>
      <c r="K881" s="7"/>
      <c r="L881" s="8"/>
      <c r="M881" s="4"/>
      <c r="O881" s="7"/>
    </row>
    <row r="882" spans="1:15" s="5" customFormat="1" ht="18" customHeight="1">
      <c r="A882" s="34"/>
      <c r="B882" s="8"/>
      <c r="C882" s="8"/>
      <c r="D882" s="257"/>
      <c r="E882" s="19"/>
      <c r="F882" s="34"/>
      <c r="G882" s="4"/>
      <c r="H882" s="363"/>
      <c r="J882" s="8"/>
      <c r="K882" s="7"/>
      <c r="L882" s="8"/>
      <c r="M882" s="4"/>
      <c r="O882" s="7"/>
    </row>
    <row r="883" spans="1:15" s="5" customFormat="1" ht="18" customHeight="1">
      <c r="A883" s="34"/>
      <c r="B883" s="8"/>
      <c r="C883" s="8"/>
      <c r="D883" s="257"/>
      <c r="E883" s="19"/>
      <c r="F883" s="34"/>
      <c r="G883" s="4"/>
      <c r="H883" s="363"/>
      <c r="J883" s="8"/>
      <c r="K883" s="7"/>
      <c r="L883" s="8"/>
      <c r="M883" s="4"/>
      <c r="O883" s="7"/>
    </row>
    <row r="884" spans="1:15" s="5" customFormat="1" ht="18" customHeight="1">
      <c r="A884" s="34"/>
      <c r="B884" s="8"/>
      <c r="C884" s="8"/>
      <c r="D884" s="257"/>
      <c r="E884" s="19"/>
      <c r="F884" s="34"/>
      <c r="G884" s="4"/>
      <c r="H884" s="363"/>
      <c r="J884" s="8"/>
      <c r="K884" s="7"/>
      <c r="L884" s="8"/>
      <c r="M884" s="4"/>
      <c r="O884" s="7"/>
    </row>
    <row r="885" spans="1:15" s="5" customFormat="1" ht="18" customHeight="1">
      <c r="A885" s="34"/>
      <c r="B885" s="8"/>
      <c r="C885" s="8"/>
      <c r="D885" s="257"/>
      <c r="E885" s="19"/>
      <c r="F885" s="34"/>
      <c r="G885" s="4"/>
      <c r="H885" s="363"/>
      <c r="J885" s="8"/>
      <c r="K885" s="7"/>
      <c r="L885" s="8"/>
      <c r="M885" s="4"/>
      <c r="O885" s="7"/>
    </row>
    <row r="886" spans="1:15" s="5" customFormat="1" ht="18" customHeight="1">
      <c r="A886" s="34"/>
      <c r="B886" s="8"/>
      <c r="C886" s="8"/>
      <c r="D886" s="257"/>
      <c r="E886" s="19"/>
      <c r="F886" s="34"/>
      <c r="G886" s="4"/>
      <c r="H886" s="363"/>
      <c r="J886" s="8"/>
      <c r="K886" s="7"/>
      <c r="L886" s="8"/>
      <c r="M886" s="4"/>
      <c r="O886" s="7"/>
    </row>
    <row r="887" spans="1:15" s="5" customFormat="1" ht="18" customHeight="1">
      <c r="A887" s="34"/>
      <c r="B887" s="8"/>
      <c r="C887" s="8"/>
      <c r="D887" s="257"/>
      <c r="E887" s="19"/>
      <c r="F887" s="34"/>
      <c r="G887" s="4"/>
      <c r="H887" s="363"/>
      <c r="J887" s="8"/>
      <c r="K887" s="7"/>
      <c r="L887" s="8"/>
      <c r="M887" s="4"/>
      <c r="O887" s="7"/>
    </row>
    <row r="888" spans="1:15" s="5" customFormat="1" ht="18" customHeight="1">
      <c r="A888" s="34"/>
      <c r="B888" s="8"/>
      <c r="C888" s="8"/>
      <c r="D888" s="257"/>
      <c r="E888" s="19"/>
      <c r="F888" s="34"/>
      <c r="G888" s="4"/>
      <c r="H888" s="363"/>
      <c r="J888" s="8"/>
      <c r="K888" s="7"/>
      <c r="L888" s="8"/>
      <c r="M888" s="4"/>
      <c r="O888" s="7"/>
    </row>
    <row r="889" spans="1:15" s="5" customFormat="1" ht="18" customHeight="1">
      <c r="A889" s="34"/>
      <c r="B889" s="8"/>
      <c r="C889" s="8"/>
      <c r="D889" s="257"/>
      <c r="E889" s="19"/>
      <c r="F889" s="34"/>
      <c r="G889" s="4"/>
      <c r="H889" s="363"/>
      <c r="J889" s="8"/>
      <c r="K889" s="7"/>
      <c r="L889" s="8"/>
      <c r="M889" s="4"/>
      <c r="O889" s="7"/>
    </row>
    <row r="890" spans="1:15" s="5" customFormat="1" ht="18" customHeight="1">
      <c r="A890" s="34"/>
      <c r="B890" s="8"/>
      <c r="C890" s="8"/>
      <c r="D890" s="257"/>
      <c r="E890" s="19"/>
      <c r="F890" s="34"/>
      <c r="G890" s="4"/>
      <c r="H890" s="363"/>
      <c r="J890" s="8"/>
      <c r="K890" s="7"/>
      <c r="L890" s="8"/>
      <c r="M890" s="4"/>
      <c r="O890" s="7"/>
    </row>
    <row r="891" spans="1:15" s="5" customFormat="1" ht="18" customHeight="1">
      <c r="A891" s="34"/>
      <c r="B891" s="8"/>
      <c r="C891" s="8"/>
      <c r="D891" s="257"/>
      <c r="E891" s="19"/>
      <c r="F891" s="34"/>
      <c r="G891" s="4"/>
      <c r="H891" s="363"/>
      <c r="J891" s="8"/>
      <c r="K891" s="7"/>
      <c r="L891" s="8"/>
      <c r="M891" s="4"/>
      <c r="O891" s="7"/>
    </row>
    <row r="892" spans="1:15" s="5" customFormat="1" ht="18" customHeight="1">
      <c r="A892" s="34"/>
      <c r="B892" s="8"/>
      <c r="C892" s="8"/>
      <c r="D892" s="257"/>
      <c r="E892" s="19"/>
      <c r="F892" s="34"/>
      <c r="G892" s="4"/>
      <c r="H892" s="363"/>
      <c r="J892" s="8"/>
      <c r="K892" s="7"/>
      <c r="L892" s="8"/>
      <c r="M892" s="4"/>
      <c r="O892" s="7"/>
    </row>
    <row r="893" spans="1:15" s="5" customFormat="1" ht="18" customHeight="1">
      <c r="A893" s="34"/>
      <c r="B893" s="8"/>
      <c r="C893" s="8"/>
      <c r="D893" s="257"/>
      <c r="E893" s="19"/>
      <c r="F893" s="34"/>
      <c r="G893" s="4"/>
      <c r="H893" s="363"/>
      <c r="J893" s="8"/>
      <c r="K893" s="7"/>
      <c r="L893" s="8"/>
      <c r="M893" s="4"/>
      <c r="O893" s="7"/>
    </row>
    <row r="894" spans="1:15" s="5" customFormat="1" ht="18" customHeight="1">
      <c r="A894" s="34"/>
      <c r="B894" s="8"/>
      <c r="C894" s="8"/>
      <c r="D894" s="257"/>
      <c r="E894" s="19"/>
      <c r="F894" s="34"/>
      <c r="G894" s="4"/>
      <c r="H894" s="363"/>
      <c r="J894" s="8"/>
      <c r="K894" s="7"/>
      <c r="L894" s="8"/>
      <c r="M894" s="4"/>
      <c r="O894" s="7"/>
    </row>
    <row r="895" spans="1:15" s="5" customFormat="1" ht="18" customHeight="1">
      <c r="A895" s="34"/>
      <c r="B895" s="8"/>
      <c r="C895" s="8"/>
      <c r="D895" s="257"/>
      <c r="E895" s="19"/>
      <c r="F895" s="34"/>
      <c r="G895" s="4"/>
      <c r="H895" s="363"/>
      <c r="J895" s="8"/>
      <c r="K895" s="7"/>
      <c r="L895" s="8"/>
      <c r="M895" s="4"/>
      <c r="O895" s="7"/>
    </row>
    <row r="896" spans="1:15" s="5" customFormat="1" ht="18" customHeight="1">
      <c r="A896" s="34"/>
      <c r="B896" s="8"/>
      <c r="C896" s="8"/>
      <c r="D896" s="257"/>
      <c r="E896" s="19"/>
      <c r="F896" s="34"/>
      <c r="G896" s="4"/>
      <c r="H896" s="363"/>
      <c r="J896" s="8"/>
      <c r="K896" s="7"/>
      <c r="L896" s="8"/>
      <c r="M896" s="4"/>
      <c r="O896" s="7"/>
    </row>
    <row r="897" spans="1:15" s="5" customFormat="1" ht="18" customHeight="1">
      <c r="A897" s="34"/>
      <c r="B897" s="8"/>
      <c r="C897" s="8"/>
      <c r="D897" s="257"/>
      <c r="E897" s="19"/>
      <c r="F897" s="34"/>
      <c r="G897" s="4"/>
      <c r="H897" s="363"/>
      <c r="J897" s="8"/>
      <c r="K897" s="7"/>
      <c r="L897" s="8"/>
      <c r="M897" s="4"/>
      <c r="O897" s="7"/>
    </row>
    <row r="898" spans="1:15" s="5" customFormat="1" ht="18" customHeight="1">
      <c r="A898" s="34"/>
      <c r="B898" s="8"/>
      <c r="C898" s="8"/>
      <c r="D898" s="257"/>
      <c r="E898" s="19"/>
      <c r="F898" s="34"/>
      <c r="G898" s="4"/>
      <c r="H898" s="363"/>
      <c r="J898" s="8"/>
      <c r="K898" s="7"/>
      <c r="L898" s="8"/>
      <c r="M898" s="4"/>
      <c r="O898" s="7"/>
    </row>
    <row r="899" spans="1:15" s="5" customFormat="1" ht="18" customHeight="1">
      <c r="A899" s="34"/>
      <c r="B899" s="8"/>
      <c r="C899" s="8"/>
      <c r="D899" s="257"/>
      <c r="E899" s="19"/>
      <c r="F899" s="34"/>
      <c r="G899" s="4"/>
      <c r="H899" s="363"/>
      <c r="J899" s="8"/>
      <c r="K899" s="7"/>
      <c r="L899" s="8"/>
      <c r="M899" s="4"/>
      <c r="O899" s="7"/>
    </row>
    <row r="900" spans="1:15" s="5" customFormat="1" ht="18" customHeight="1">
      <c r="A900" s="34"/>
      <c r="B900" s="8"/>
      <c r="C900" s="8"/>
      <c r="D900" s="257"/>
      <c r="E900" s="19"/>
      <c r="F900" s="34"/>
      <c r="G900" s="4"/>
      <c r="H900" s="363"/>
      <c r="J900" s="8"/>
      <c r="K900" s="7"/>
      <c r="L900" s="8"/>
      <c r="M900" s="4"/>
      <c r="O900" s="7"/>
    </row>
    <row r="901" spans="1:15" s="5" customFormat="1" ht="18" customHeight="1">
      <c r="A901" s="34"/>
      <c r="B901" s="8"/>
      <c r="C901" s="8"/>
      <c r="D901" s="257"/>
      <c r="E901" s="19"/>
      <c r="F901" s="34"/>
      <c r="G901" s="4"/>
      <c r="H901" s="363"/>
      <c r="J901" s="8"/>
      <c r="K901" s="7"/>
      <c r="L901" s="8"/>
      <c r="M901" s="4"/>
      <c r="O901" s="7"/>
    </row>
    <row r="902" spans="1:15" s="35" customFormat="1" ht="18" customHeight="1">
      <c r="A902" s="34"/>
      <c r="B902" s="8"/>
      <c r="C902" s="8"/>
      <c r="D902" s="257"/>
      <c r="E902" s="19"/>
      <c r="F902" s="34"/>
      <c r="G902" s="4"/>
      <c r="H902" s="363"/>
      <c r="I902" s="5"/>
      <c r="J902" s="8"/>
      <c r="K902" s="7"/>
      <c r="L902" s="8"/>
      <c r="M902" s="4"/>
      <c r="N902" s="5"/>
      <c r="O902" s="7"/>
    </row>
    <row r="903" spans="1:15" s="5" customFormat="1" ht="18" customHeight="1">
      <c r="A903" s="34"/>
      <c r="B903" s="8"/>
      <c r="C903" s="8"/>
      <c r="D903" s="257"/>
      <c r="E903" s="19"/>
      <c r="F903" s="34"/>
      <c r="G903" s="4"/>
      <c r="H903" s="363"/>
      <c r="J903" s="8"/>
      <c r="K903" s="7"/>
      <c r="L903" s="8"/>
      <c r="M903" s="4"/>
      <c r="O903" s="7"/>
    </row>
    <row r="904" spans="1:15" s="5" customFormat="1" ht="18" customHeight="1">
      <c r="A904" s="34"/>
      <c r="B904" s="8"/>
      <c r="C904" s="8"/>
      <c r="D904" s="257"/>
      <c r="E904" s="19"/>
      <c r="F904" s="34"/>
      <c r="G904" s="4"/>
      <c r="H904" s="363"/>
      <c r="J904" s="8"/>
      <c r="K904" s="7"/>
      <c r="L904" s="8"/>
      <c r="M904" s="4"/>
      <c r="O904" s="7"/>
    </row>
    <row r="905" spans="1:15" s="5" customFormat="1" ht="18" customHeight="1">
      <c r="A905" s="34"/>
      <c r="B905" s="8"/>
      <c r="C905" s="8"/>
      <c r="D905" s="257"/>
      <c r="E905" s="19"/>
      <c r="F905" s="34"/>
      <c r="G905" s="4"/>
      <c r="H905" s="363"/>
      <c r="J905" s="8"/>
      <c r="K905" s="7"/>
      <c r="L905" s="8"/>
      <c r="M905" s="4"/>
      <c r="O905" s="7"/>
    </row>
    <row r="906" spans="1:15" s="5" customFormat="1" ht="18" customHeight="1">
      <c r="A906" s="34"/>
      <c r="B906" s="8"/>
      <c r="C906" s="8"/>
      <c r="D906" s="257"/>
      <c r="E906" s="19"/>
      <c r="F906" s="34"/>
      <c r="G906" s="4"/>
      <c r="H906" s="363"/>
      <c r="J906" s="8"/>
      <c r="K906" s="7"/>
      <c r="L906" s="8"/>
      <c r="M906" s="4"/>
      <c r="O906" s="7"/>
    </row>
    <row r="907" spans="1:15" s="5" customFormat="1" ht="18" customHeight="1">
      <c r="A907" s="34"/>
      <c r="B907" s="8"/>
      <c r="C907" s="8"/>
      <c r="D907" s="257"/>
      <c r="E907" s="19"/>
      <c r="F907" s="34"/>
      <c r="G907" s="4"/>
      <c r="H907" s="363"/>
      <c r="J907" s="8"/>
      <c r="K907" s="7"/>
      <c r="L907" s="8"/>
      <c r="M907" s="4"/>
      <c r="O907" s="7"/>
    </row>
    <row r="908" spans="1:15" s="5" customFormat="1" ht="18" customHeight="1">
      <c r="A908" s="34"/>
      <c r="B908" s="8"/>
      <c r="C908" s="8"/>
      <c r="D908" s="257"/>
      <c r="E908" s="19"/>
      <c r="F908" s="34"/>
      <c r="G908" s="4"/>
      <c r="H908" s="363"/>
      <c r="J908" s="8"/>
      <c r="K908" s="7"/>
      <c r="L908" s="8"/>
      <c r="M908" s="4"/>
      <c r="O908" s="7"/>
    </row>
    <row r="909" spans="1:15" s="5" customFormat="1" ht="18" customHeight="1">
      <c r="A909" s="34"/>
      <c r="B909" s="8"/>
      <c r="C909" s="8"/>
      <c r="D909" s="257"/>
      <c r="E909" s="19"/>
      <c r="F909" s="34"/>
      <c r="G909" s="4"/>
      <c r="H909" s="363"/>
      <c r="J909" s="8"/>
      <c r="K909" s="7"/>
      <c r="L909" s="8"/>
      <c r="M909" s="4"/>
      <c r="O909" s="7"/>
    </row>
    <row r="910" spans="1:15" s="5" customFormat="1" ht="18" customHeight="1">
      <c r="A910" s="34"/>
      <c r="B910" s="8"/>
      <c r="C910" s="8"/>
      <c r="D910" s="257"/>
      <c r="E910" s="19"/>
      <c r="F910" s="34"/>
      <c r="G910" s="4"/>
      <c r="H910" s="363"/>
      <c r="J910" s="8"/>
      <c r="K910" s="7"/>
      <c r="L910" s="8"/>
      <c r="M910" s="4"/>
      <c r="O910" s="7"/>
    </row>
    <row r="911" spans="1:15" s="5" customFormat="1" ht="18" customHeight="1">
      <c r="A911" s="34"/>
      <c r="B911" s="8"/>
      <c r="C911" s="8"/>
      <c r="D911" s="257"/>
      <c r="E911" s="19"/>
      <c r="F911" s="34"/>
      <c r="G911" s="4"/>
      <c r="H911" s="363"/>
      <c r="J911" s="8"/>
      <c r="K911" s="7"/>
      <c r="L911" s="8"/>
      <c r="M911" s="4"/>
      <c r="O911" s="7"/>
    </row>
    <row r="912" spans="1:15" s="5" customFormat="1" ht="18" customHeight="1">
      <c r="A912" s="34"/>
      <c r="B912" s="8"/>
      <c r="C912" s="8"/>
      <c r="D912" s="257"/>
      <c r="E912" s="19"/>
      <c r="F912" s="34"/>
      <c r="G912" s="4"/>
      <c r="H912" s="363"/>
      <c r="J912" s="8"/>
      <c r="K912" s="7"/>
      <c r="L912" s="8"/>
      <c r="M912" s="4"/>
      <c r="O912" s="7"/>
    </row>
    <row r="913" spans="1:15" s="5" customFormat="1" ht="18" customHeight="1">
      <c r="A913" s="34"/>
      <c r="B913" s="8"/>
      <c r="C913" s="8"/>
      <c r="D913" s="257"/>
      <c r="E913" s="19"/>
      <c r="F913" s="34"/>
      <c r="G913" s="4"/>
      <c r="H913" s="363"/>
      <c r="J913" s="8"/>
      <c r="K913" s="7"/>
      <c r="L913" s="8"/>
      <c r="M913" s="4"/>
      <c r="O913" s="7"/>
    </row>
    <row r="914" spans="1:15" s="5" customFormat="1" ht="18" customHeight="1">
      <c r="A914" s="34"/>
      <c r="B914" s="8"/>
      <c r="C914" s="8"/>
      <c r="D914" s="257"/>
      <c r="E914" s="19"/>
      <c r="F914" s="34"/>
      <c r="G914" s="4"/>
      <c r="H914" s="363"/>
      <c r="J914" s="8"/>
      <c r="K914" s="7"/>
      <c r="L914" s="8"/>
      <c r="M914" s="4"/>
      <c r="O914" s="7"/>
    </row>
    <row r="915" spans="1:15" s="5" customFormat="1" ht="18" customHeight="1">
      <c r="A915" s="34"/>
      <c r="B915" s="8"/>
      <c r="C915" s="8"/>
      <c r="D915" s="257"/>
      <c r="E915" s="19"/>
      <c r="F915" s="34"/>
      <c r="G915" s="4"/>
      <c r="H915" s="363"/>
      <c r="J915" s="8"/>
      <c r="K915" s="7"/>
      <c r="L915" s="8"/>
      <c r="M915" s="4"/>
      <c r="O915" s="7"/>
    </row>
    <row r="916" spans="1:15" s="5" customFormat="1" ht="18" customHeight="1">
      <c r="A916" s="34"/>
      <c r="B916" s="8"/>
      <c r="C916" s="8"/>
      <c r="D916" s="257"/>
      <c r="E916" s="19"/>
      <c r="F916" s="34"/>
      <c r="G916" s="4"/>
      <c r="H916" s="363"/>
      <c r="J916" s="8"/>
      <c r="K916" s="7"/>
      <c r="L916" s="8"/>
      <c r="M916" s="4"/>
      <c r="O916" s="7"/>
    </row>
    <row r="917" spans="1:15" s="5" customFormat="1" ht="18" customHeight="1">
      <c r="A917" s="34"/>
      <c r="B917" s="8"/>
      <c r="C917" s="8"/>
      <c r="D917" s="257"/>
      <c r="E917" s="19"/>
      <c r="F917" s="34"/>
      <c r="G917" s="4"/>
      <c r="H917" s="363"/>
      <c r="J917" s="8"/>
      <c r="K917" s="7"/>
      <c r="L917" s="8"/>
      <c r="M917" s="4"/>
      <c r="O917" s="7"/>
    </row>
    <row r="918" spans="1:15" s="5" customFormat="1" ht="18" customHeight="1">
      <c r="A918" s="34"/>
      <c r="B918" s="8"/>
      <c r="C918" s="8"/>
      <c r="D918" s="257"/>
      <c r="E918" s="19"/>
      <c r="F918" s="34"/>
      <c r="G918" s="4"/>
      <c r="H918" s="363"/>
      <c r="J918" s="8"/>
      <c r="K918" s="7"/>
      <c r="L918" s="8"/>
      <c r="M918" s="4"/>
      <c r="O918" s="7"/>
    </row>
    <row r="919" spans="1:15" s="5" customFormat="1" ht="18" customHeight="1">
      <c r="A919" s="34"/>
      <c r="B919" s="8"/>
      <c r="C919" s="8"/>
      <c r="D919" s="257"/>
      <c r="E919" s="19"/>
      <c r="F919" s="34"/>
      <c r="G919" s="4"/>
      <c r="H919" s="363"/>
      <c r="J919" s="8"/>
      <c r="K919" s="7"/>
      <c r="L919" s="8"/>
      <c r="M919" s="4"/>
      <c r="O919" s="7"/>
    </row>
    <row r="920" spans="1:15" s="5" customFormat="1" ht="18" customHeight="1">
      <c r="A920" s="34"/>
      <c r="B920" s="8"/>
      <c r="C920" s="8"/>
      <c r="D920" s="257"/>
      <c r="E920" s="19"/>
      <c r="F920" s="34"/>
      <c r="G920" s="4"/>
      <c r="H920" s="363"/>
      <c r="J920" s="8"/>
      <c r="K920" s="7"/>
      <c r="L920" s="8"/>
      <c r="M920" s="4"/>
      <c r="O920" s="7"/>
    </row>
    <row r="921" spans="1:15" s="5" customFormat="1" ht="18" customHeight="1">
      <c r="A921" s="34"/>
      <c r="B921" s="8"/>
      <c r="C921" s="8"/>
      <c r="D921" s="257"/>
      <c r="E921" s="19"/>
      <c r="F921" s="34"/>
      <c r="G921" s="4"/>
      <c r="H921" s="363"/>
      <c r="J921" s="8"/>
      <c r="K921" s="7"/>
      <c r="L921" s="8"/>
      <c r="M921" s="4"/>
      <c r="O921" s="7"/>
    </row>
    <row r="922" spans="1:15" s="5" customFormat="1" ht="18" customHeight="1">
      <c r="A922" s="34"/>
      <c r="B922" s="8"/>
      <c r="C922" s="8"/>
      <c r="D922" s="257"/>
      <c r="E922" s="19"/>
      <c r="F922" s="34"/>
      <c r="G922" s="4"/>
      <c r="H922" s="363"/>
      <c r="J922" s="8"/>
      <c r="K922" s="7"/>
      <c r="L922" s="8"/>
      <c r="M922" s="4"/>
      <c r="O922" s="7"/>
    </row>
    <row r="923" spans="1:15" s="5" customFormat="1">
      <c r="A923" s="34"/>
      <c r="B923" s="8"/>
      <c r="C923" s="8"/>
      <c r="D923" s="257"/>
      <c r="E923" s="19"/>
      <c r="F923" s="34"/>
      <c r="G923" s="4"/>
      <c r="H923" s="363"/>
      <c r="J923" s="8"/>
      <c r="K923" s="7"/>
      <c r="L923" s="8"/>
      <c r="M923" s="4"/>
      <c r="O923" s="7"/>
    </row>
    <row r="924" spans="1:15" s="5" customFormat="1">
      <c r="A924" s="34"/>
      <c r="B924" s="8"/>
      <c r="C924" s="8"/>
      <c r="D924" s="257"/>
      <c r="E924" s="19"/>
      <c r="F924" s="34"/>
      <c r="G924" s="4"/>
      <c r="H924" s="363"/>
      <c r="J924" s="8"/>
      <c r="K924" s="7"/>
      <c r="L924" s="8"/>
      <c r="M924" s="4"/>
      <c r="O924" s="7"/>
    </row>
    <row r="925" spans="1:15" s="5" customFormat="1">
      <c r="A925" s="34"/>
      <c r="B925" s="8"/>
      <c r="C925" s="8"/>
      <c r="D925" s="257"/>
      <c r="E925" s="19"/>
      <c r="F925" s="34"/>
      <c r="G925" s="4"/>
      <c r="H925" s="363"/>
      <c r="J925" s="8"/>
      <c r="K925" s="7"/>
      <c r="L925" s="8"/>
      <c r="M925" s="4"/>
      <c r="O925" s="7"/>
    </row>
    <row r="926" spans="1:15" s="5" customFormat="1">
      <c r="A926" s="34"/>
      <c r="B926" s="8"/>
      <c r="C926" s="8"/>
      <c r="D926" s="257"/>
      <c r="E926" s="19"/>
      <c r="F926" s="34"/>
      <c r="G926" s="4"/>
      <c r="H926" s="363"/>
      <c r="J926" s="8"/>
      <c r="K926" s="7"/>
      <c r="L926" s="8"/>
      <c r="M926" s="4"/>
      <c r="O926" s="7"/>
    </row>
    <row r="927" spans="1:15" s="5" customFormat="1">
      <c r="A927" s="34"/>
      <c r="B927" s="8"/>
      <c r="C927" s="8"/>
      <c r="D927" s="257"/>
      <c r="E927" s="19"/>
      <c r="F927" s="34"/>
      <c r="G927" s="4"/>
      <c r="H927" s="363"/>
      <c r="J927" s="8"/>
      <c r="K927" s="7"/>
      <c r="L927" s="8"/>
      <c r="M927" s="4"/>
      <c r="O927" s="7"/>
    </row>
    <row r="928" spans="1:15" s="5" customFormat="1">
      <c r="A928" s="34"/>
      <c r="B928" s="8"/>
      <c r="C928" s="8"/>
      <c r="D928" s="257"/>
      <c r="E928" s="19"/>
      <c r="F928" s="34"/>
      <c r="G928" s="4"/>
      <c r="H928" s="363"/>
      <c r="J928" s="8"/>
      <c r="K928" s="7"/>
      <c r="L928" s="8"/>
      <c r="M928" s="4"/>
      <c r="O928" s="7"/>
    </row>
    <row r="929" spans="1:15" s="5" customFormat="1">
      <c r="A929" s="34"/>
      <c r="B929" s="8"/>
      <c r="C929" s="8"/>
      <c r="D929" s="257"/>
      <c r="E929" s="19"/>
      <c r="F929" s="34"/>
      <c r="G929" s="4"/>
      <c r="H929" s="363"/>
      <c r="J929" s="8"/>
      <c r="K929" s="7"/>
      <c r="L929" s="8"/>
      <c r="M929" s="4"/>
      <c r="O929" s="7"/>
    </row>
    <row r="930" spans="1:15" s="5" customFormat="1">
      <c r="A930" s="34"/>
      <c r="B930" s="8"/>
      <c r="C930" s="8"/>
      <c r="D930" s="257"/>
      <c r="E930" s="19"/>
      <c r="F930" s="34"/>
      <c r="G930" s="4"/>
      <c r="H930" s="363"/>
      <c r="J930" s="8"/>
      <c r="K930" s="7"/>
      <c r="L930" s="8"/>
      <c r="M930" s="4"/>
      <c r="O930" s="7"/>
    </row>
    <row r="931" spans="1:15" s="5" customFormat="1">
      <c r="A931" s="34"/>
      <c r="B931" s="8"/>
      <c r="C931" s="8"/>
      <c r="D931" s="257"/>
      <c r="E931" s="19"/>
      <c r="F931" s="34"/>
      <c r="G931" s="4"/>
      <c r="H931" s="363"/>
      <c r="J931" s="8"/>
      <c r="K931" s="7"/>
      <c r="L931" s="8"/>
      <c r="M931" s="4"/>
      <c r="O931" s="7"/>
    </row>
    <row r="932" spans="1:15" s="5" customFormat="1">
      <c r="A932" s="34"/>
      <c r="B932" s="8"/>
      <c r="C932" s="8"/>
      <c r="D932" s="257"/>
      <c r="E932" s="19"/>
      <c r="F932" s="34"/>
      <c r="G932" s="4"/>
      <c r="H932" s="363"/>
      <c r="J932" s="8"/>
      <c r="K932" s="7"/>
      <c r="L932" s="8"/>
      <c r="M932" s="4"/>
      <c r="O932" s="7"/>
    </row>
    <row r="933" spans="1:15" s="5" customFormat="1">
      <c r="A933" s="34"/>
      <c r="B933" s="8"/>
      <c r="C933" s="8"/>
      <c r="D933" s="257"/>
      <c r="E933" s="19"/>
      <c r="F933" s="34"/>
      <c r="G933" s="4"/>
      <c r="H933" s="363"/>
      <c r="J933" s="8"/>
      <c r="K933" s="7"/>
      <c r="L933" s="8"/>
      <c r="M933" s="4"/>
      <c r="O933" s="7"/>
    </row>
    <row r="934" spans="1:15" s="5" customFormat="1">
      <c r="A934" s="34"/>
      <c r="B934" s="8"/>
      <c r="C934" s="8"/>
      <c r="D934" s="257"/>
      <c r="E934" s="19"/>
      <c r="F934" s="34"/>
      <c r="G934" s="4"/>
      <c r="H934" s="363"/>
      <c r="J934" s="8"/>
      <c r="K934" s="7"/>
      <c r="L934" s="8"/>
      <c r="M934" s="4"/>
      <c r="O934" s="7"/>
    </row>
    <row r="935" spans="1:15" s="5" customFormat="1">
      <c r="A935" s="34"/>
      <c r="B935" s="8"/>
      <c r="C935" s="8"/>
      <c r="D935" s="257"/>
      <c r="E935" s="19"/>
      <c r="F935" s="34"/>
      <c r="G935" s="4"/>
      <c r="H935" s="363"/>
      <c r="J935" s="8"/>
      <c r="K935" s="7"/>
      <c r="L935" s="8"/>
      <c r="M935" s="4"/>
      <c r="O935" s="7"/>
    </row>
    <row r="936" spans="1:15" s="5" customFormat="1">
      <c r="A936" s="34"/>
      <c r="B936" s="8"/>
      <c r="C936" s="8"/>
      <c r="D936" s="257"/>
      <c r="E936" s="19"/>
      <c r="F936" s="34"/>
      <c r="G936" s="4"/>
      <c r="H936" s="363"/>
      <c r="J936" s="8"/>
      <c r="K936" s="7"/>
      <c r="L936" s="8"/>
      <c r="M936" s="4"/>
      <c r="O936" s="7"/>
    </row>
    <row r="937" spans="1:15" s="5" customFormat="1">
      <c r="A937" s="34"/>
      <c r="B937" s="8"/>
      <c r="C937" s="8"/>
      <c r="D937" s="257"/>
      <c r="E937" s="19"/>
      <c r="F937" s="34"/>
      <c r="G937" s="4"/>
      <c r="H937" s="363"/>
      <c r="J937" s="8"/>
      <c r="K937" s="7"/>
      <c r="L937" s="8"/>
      <c r="M937" s="4"/>
      <c r="O937" s="7"/>
    </row>
    <row r="938" spans="1:15" s="5" customFormat="1">
      <c r="A938" s="34"/>
      <c r="B938" s="8"/>
      <c r="C938" s="8"/>
      <c r="D938" s="257"/>
      <c r="E938" s="19"/>
      <c r="F938" s="34"/>
      <c r="G938" s="4"/>
      <c r="H938" s="363"/>
      <c r="J938" s="8"/>
      <c r="K938" s="7"/>
      <c r="L938" s="8"/>
      <c r="M938" s="4"/>
      <c r="O938" s="7"/>
    </row>
    <row r="939" spans="1:15" s="5" customFormat="1">
      <c r="A939" s="34"/>
      <c r="B939" s="8"/>
      <c r="C939" s="8"/>
      <c r="D939" s="249"/>
      <c r="E939" s="19"/>
      <c r="F939" s="34"/>
      <c r="G939" s="4"/>
      <c r="H939" s="364"/>
      <c r="J939" s="8"/>
      <c r="K939" s="7"/>
      <c r="L939" s="8"/>
      <c r="M939" s="4"/>
      <c r="O939" s="7"/>
    </row>
    <row r="940" spans="1:15" s="5" customFormat="1">
      <c r="A940" s="34"/>
      <c r="B940" s="8"/>
      <c r="C940" s="8"/>
      <c r="D940" s="249"/>
      <c r="E940" s="19"/>
      <c r="F940" s="34"/>
      <c r="G940" s="4"/>
      <c r="H940" s="364"/>
      <c r="J940" s="8"/>
      <c r="K940" s="7"/>
      <c r="L940" s="8"/>
      <c r="M940" s="4"/>
      <c r="O940" s="7"/>
    </row>
    <row r="941" spans="1:15" s="5" customFormat="1">
      <c r="A941" s="34"/>
      <c r="B941" s="8"/>
      <c r="C941" s="8"/>
      <c r="D941" s="249"/>
      <c r="E941" s="19"/>
      <c r="F941" s="34"/>
      <c r="G941" s="4"/>
      <c r="H941" s="364"/>
      <c r="J941" s="8"/>
      <c r="K941" s="7"/>
      <c r="L941" s="8"/>
      <c r="M941" s="4"/>
      <c r="O941" s="7"/>
    </row>
    <row r="942" spans="1:15" s="5" customFormat="1">
      <c r="A942" s="34"/>
      <c r="B942" s="8"/>
      <c r="C942" s="8"/>
      <c r="D942" s="249"/>
      <c r="E942" s="19"/>
      <c r="F942" s="34"/>
      <c r="G942" s="4"/>
      <c r="H942" s="364"/>
      <c r="J942" s="8"/>
      <c r="K942" s="7"/>
      <c r="L942" s="8"/>
      <c r="M942" s="4"/>
      <c r="O942" s="7"/>
    </row>
    <row r="943" spans="1:15" s="5" customFormat="1">
      <c r="A943" s="34"/>
      <c r="B943" s="8"/>
      <c r="C943" s="8"/>
      <c r="D943" s="249"/>
      <c r="E943" s="19"/>
      <c r="F943" s="34"/>
      <c r="G943" s="4"/>
      <c r="H943" s="364"/>
      <c r="J943" s="8"/>
      <c r="K943" s="7"/>
      <c r="L943" s="8"/>
      <c r="M943" s="4"/>
      <c r="O943" s="7"/>
    </row>
    <row r="944" spans="1:15" s="5" customFormat="1">
      <c r="A944" s="34"/>
      <c r="B944" s="8"/>
      <c r="C944" s="8"/>
      <c r="D944" s="249"/>
      <c r="E944" s="19"/>
      <c r="F944" s="34"/>
      <c r="G944" s="4"/>
      <c r="H944" s="364"/>
      <c r="J944" s="8"/>
      <c r="K944" s="7"/>
      <c r="L944" s="8"/>
      <c r="M944" s="4"/>
      <c r="O944" s="7"/>
    </row>
    <row r="945" spans="1:15" s="5" customFormat="1">
      <c r="A945" s="34"/>
      <c r="B945" s="8"/>
      <c r="C945" s="8"/>
      <c r="D945" s="249"/>
      <c r="E945" s="19"/>
      <c r="F945" s="34"/>
      <c r="G945" s="4"/>
      <c r="H945" s="364"/>
      <c r="J945" s="8"/>
      <c r="K945" s="7"/>
      <c r="L945" s="8"/>
      <c r="M945" s="4"/>
      <c r="O945" s="7"/>
    </row>
    <row r="946" spans="1:15" s="5" customFormat="1">
      <c r="A946" s="34"/>
      <c r="B946" s="8"/>
      <c r="C946" s="8"/>
      <c r="D946" s="249"/>
      <c r="E946" s="19"/>
      <c r="F946" s="34"/>
      <c r="G946" s="4"/>
      <c r="H946" s="364"/>
      <c r="J946" s="8"/>
      <c r="K946" s="7"/>
      <c r="L946" s="8"/>
      <c r="M946" s="4"/>
      <c r="O946" s="7"/>
    </row>
    <row r="947" spans="1:15" s="5" customFormat="1">
      <c r="A947" s="34"/>
      <c r="B947" s="8"/>
      <c r="C947" s="8"/>
      <c r="D947" s="249"/>
      <c r="E947" s="19"/>
      <c r="F947" s="34"/>
      <c r="G947" s="4"/>
      <c r="H947" s="364"/>
      <c r="J947" s="8"/>
      <c r="K947" s="7"/>
      <c r="L947" s="8"/>
      <c r="M947" s="4"/>
      <c r="O947" s="7"/>
    </row>
    <row r="948" spans="1:15" s="5" customFormat="1">
      <c r="A948" s="34"/>
      <c r="B948" s="8"/>
      <c r="C948" s="8"/>
      <c r="D948" s="249"/>
      <c r="E948" s="19"/>
      <c r="F948" s="34"/>
      <c r="G948" s="4"/>
      <c r="H948" s="364"/>
      <c r="J948" s="8"/>
      <c r="K948" s="7"/>
      <c r="L948" s="8"/>
      <c r="M948" s="4"/>
      <c r="O948" s="7"/>
    </row>
    <row r="949" spans="1:15" s="5" customFormat="1">
      <c r="A949" s="34"/>
      <c r="B949" s="8"/>
      <c r="C949" s="8"/>
      <c r="D949" s="249"/>
      <c r="E949" s="19"/>
      <c r="F949" s="34"/>
      <c r="G949" s="4"/>
      <c r="H949" s="364"/>
      <c r="J949" s="8"/>
      <c r="K949" s="7"/>
      <c r="L949" s="8"/>
      <c r="M949" s="4"/>
      <c r="O949" s="7"/>
    </row>
    <row r="950" spans="1:15" s="5" customFormat="1">
      <c r="A950" s="34"/>
      <c r="B950" s="8"/>
      <c r="C950" s="8"/>
      <c r="D950" s="249"/>
      <c r="E950" s="19"/>
      <c r="F950" s="34"/>
      <c r="G950" s="4"/>
      <c r="H950" s="364"/>
      <c r="J950" s="8"/>
      <c r="K950" s="7"/>
      <c r="L950" s="8"/>
      <c r="M950" s="4"/>
      <c r="O950" s="7"/>
    </row>
    <row r="951" spans="1:15" s="5" customFormat="1">
      <c r="A951" s="34"/>
      <c r="B951" s="8"/>
      <c r="C951" s="8"/>
      <c r="D951" s="249"/>
      <c r="E951" s="19"/>
      <c r="F951" s="34"/>
      <c r="G951" s="4"/>
      <c r="H951" s="364"/>
      <c r="J951" s="8"/>
      <c r="K951" s="7"/>
      <c r="L951" s="8"/>
      <c r="M951" s="4"/>
      <c r="O951" s="7"/>
    </row>
    <row r="952" spans="1:15" s="5" customFormat="1">
      <c r="A952" s="34"/>
      <c r="B952" s="8"/>
      <c r="C952" s="8"/>
      <c r="D952" s="249"/>
      <c r="E952" s="19"/>
      <c r="F952" s="34"/>
      <c r="G952" s="4"/>
      <c r="H952" s="364"/>
      <c r="J952" s="8"/>
      <c r="K952" s="7"/>
      <c r="L952" s="8"/>
      <c r="M952" s="4"/>
      <c r="O952" s="7"/>
    </row>
    <row r="953" spans="1:15" s="5" customFormat="1">
      <c r="A953" s="34"/>
      <c r="B953" s="8"/>
      <c r="C953" s="8"/>
      <c r="D953" s="249"/>
      <c r="E953" s="19"/>
      <c r="F953" s="34"/>
      <c r="G953" s="4"/>
      <c r="H953" s="364"/>
      <c r="J953" s="8"/>
      <c r="K953" s="7"/>
      <c r="L953" s="8"/>
      <c r="M953" s="4"/>
      <c r="O953" s="7"/>
    </row>
    <row r="954" spans="1:15" s="5" customFormat="1">
      <c r="A954" s="34"/>
      <c r="B954" s="8"/>
      <c r="C954" s="8"/>
      <c r="D954" s="249"/>
      <c r="E954" s="19"/>
      <c r="F954" s="34"/>
      <c r="G954" s="4"/>
      <c r="H954" s="364"/>
      <c r="J954" s="8"/>
      <c r="K954" s="7"/>
      <c r="L954" s="8"/>
      <c r="M954" s="4"/>
      <c r="O954" s="7"/>
    </row>
    <row r="955" spans="1:15" s="5" customFormat="1">
      <c r="A955" s="34"/>
      <c r="B955" s="8"/>
      <c r="C955" s="8"/>
      <c r="D955" s="249"/>
      <c r="E955" s="19"/>
      <c r="F955" s="34"/>
      <c r="G955" s="4"/>
      <c r="H955" s="364"/>
      <c r="J955" s="8"/>
      <c r="K955" s="7"/>
      <c r="L955" s="8"/>
      <c r="M955" s="4"/>
      <c r="O955" s="7"/>
    </row>
    <row r="956" spans="1:15" s="5" customFormat="1">
      <c r="A956" s="34"/>
      <c r="B956" s="8"/>
      <c r="C956" s="8"/>
      <c r="D956" s="249"/>
      <c r="E956" s="19"/>
      <c r="F956" s="34"/>
      <c r="G956" s="4"/>
      <c r="H956" s="364"/>
      <c r="J956" s="8"/>
      <c r="K956" s="7"/>
      <c r="L956" s="8"/>
      <c r="M956" s="4"/>
      <c r="O956" s="7"/>
    </row>
    <row r="957" spans="1:15" s="5" customFormat="1">
      <c r="A957" s="34"/>
      <c r="B957" s="8"/>
      <c r="C957" s="8"/>
      <c r="D957" s="249"/>
      <c r="E957" s="19"/>
      <c r="F957" s="34"/>
      <c r="G957" s="4"/>
      <c r="H957" s="364"/>
      <c r="J957" s="8"/>
      <c r="K957" s="7"/>
      <c r="L957" s="8"/>
      <c r="M957" s="4"/>
      <c r="O957" s="7"/>
    </row>
    <row r="958" spans="1:15" s="5" customFormat="1">
      <c r="A958" s="34"/>
      <c r="B958" s="8"/>
      <c r="C958" s="8"/>
      <c r="D958" s="249"/>
      <c r="E958" s="19"/>
      <c r="F958" s="34"/>
      <c r="G958" s="4"/>
      <c r="H958" s="364"/>
      <c r="J958" s="8"/>
      <c r="K958" s="7"/>
      <c r="L958" s="8"/>
      <c r="M958" s="4"/>
      <c r="O958" s="7"/>
    </row>
    <row r="959" spans="1:15" s="5" customFormat="1">
      <c r="A959" s="34"/>
      <c r="B959" s="8"/>
      <c r="C959" s="8"/>
      <c r="D959" s="249"/>
      <c r="E959" s="19"/>
      <c r="F959" s="34"/>
      <c r="G959" s="4"/>
      <c r="H959" s="364"/>
      <c r="J959" s="8"/>
      <c r="K959" s="7"/>
      <c r="L959" s="8"/>
      <c r="M959" s="4"/>
      <c r="O959" s="7"/>
    </row>
    <row r="960" spans="1:15" s="5" customFormat="1">
      <c r="A960" s="34"/>
      <c r="B960" s="8"/>
      <c r="C960" s="8"/>
      <c r="D960" s="249"/>
      <c r="E960" s="19"/>
      <c r="F960" s="34"/>
      <c r="G960" s="4"/>
      <c r="H960" s="364"/>
      <c r="J960" s="8"/>
      <c r="K960" s="7"/>
      <c r="L960" s="8"/>
      <c r="M960" s="4"/>
      <c r="O960" s="7"/>
    </row>
    <row r="961" spans="1:15" s="5" customFormat="1">
      <c r="A961" s="34"/>
      <c r="B961" s="8"/>
      <c r="C961" s="8"/>
      <c r="D961" s="249"/>
      <c r="E961" s="19"/>
      <c r="F961" s="34"/>
      <c r="G961" s="4"/>
      <c r="H961" s="364"/>
      <c r="J961" s="8"/>
      <c r="K961" s="7"/>
      <c r="L961" s="8"/>
      <c r="M961" s="4"/>
      <c r="O961" s="7"/>
    </row>
    <row r="962" spans="1:15" s="5" customFormat="1">
      <c r="A962" s="34"/>
      <c r="B962" s="8"/>
      <c r="C962" s="8"/>
      <c r="D962" s="249"/>
      <c r="E962" s="19"/>
      <c r="F962" s="34"/>
      <c r="G962" s="4"/>
      <c r="H962" s="364"/>
      <c r="J962" s="8"/>
      <c r="K962" s="7"/>
      <c r="L962" s="8"/>
      <c r="M962" s="4"/>
      <c r="O962" s="7"/>
    </row>
    <row r="963" spans="1:15" s="5" customFormat="1">
      <c r="A963" s="34"/>
      <c r="B963" s="8"/>
      <c r="C963" s="8"/>
      <c r="D963" s="249"/>
      <c r="E963" s="19"/>
      <c r="F963" s="34"/>
      <c r="G963" s="4"/>
      <c r="H963" s="364"/>
      <c r="J963" s="8"/>
      <c r="K963" s="7"/>
      <c r="L963" s="8"/>
      <c r="M963" s="4"/>
      <c r="O963" s="7"/>
    </row>
    <row r="964" spans="1:15" s="5" customFormat="1">
      <c r="A964" s="34"/>
      <c r="B964" s="8"/>
      <c r="C964" s="8"/>
      <c r="D964" s="249"/>
      <c r="E964" s="19"/>
      <c r="F964" s="34"/>
      <c r="G964" s="4"/>
      <c r="H964" s="364"/>
      <c r="J964" s="8"/>
      <c r="K964" s="7"/>
      <c r="L964" s="8"/>
      <c r="M964" s="4"/>
      <c r="O964" s="7"/>
    </row>
    <row r="965" spans="1:15" s="5" customFormat="1">
      <c r="A965" s="34"/>
      <c r="B965" s="8"/>
      <c r="C965" s="8"/>
      <c r="D965" s="249"/>
      <c r="E965" s="19"/>
      <c r="F965" s="34"/>
      <c r="G965" s="4"/>
      <c r="H965" s="364"/>
      <c r="J965" s="8"/>
      <c r="K965" s="7"/>
      <c r="L965" s="8"/>
      <c r="M965" s="4"/>
      <c r="O965" s="7"/>
    </row>
    <row r="966" spans="1:15" s="5" customFormat="1">
      <c r="A966" s="34"/>
      <c r="B966" s="8"/>
      <c r="C966" s="8"/>
      <c r="D966" s="249"/>
      <c r="E966" s="19"/>
      <c r="F966" s="34"/>
      <c r="G966" s="4"/>
      <c r="H966" s="364"/>
      <c r="J966" s="8"/>
      <c r="K966" s="7"/>
      <c r="L966" s="8"/>
      <c r="M966" s="4"/>
      <c r="O966" s="7"/>
    </row>
    <row r="967" spans="1:15" s="5" customFormat="1">
      <c r="A967" s="34"/>
      <c r="B967" s="8"/>
      <c r="C967" s="8"/>
      <c r="D967" s="249"/>
      <c r="E967" s="19"/>
      <c r="F967" s="34"/>
      <c r="G967" s="4"/>
      <c r="H967" s="364"/>
      <c r="J967" s="8"/>
      <c r="K967" s="7"/>
      <c r="L967" s="8"/>
      <c r="M967" s="4"/>
      <c r="O967" s="7"/>
    </row>
    <row r="968" spans="1:15" s="5" customFormat="1">
      <c r="A968" s="34"/>
      <c r="B968" s="8"/>
      <c r="C968" s="8"/>
      <c r="D968" s="249"/>
      <c r="E968" s="19"/>
      <c r="F968" s="34"/>
      <c r="G968" s="4"/>
      <c r="H968" s="364"/>
      <c r="J968" s="8"/>
      <c r="K968" s="7"/>
      <c r="L968" s="8"/>
      <c r="M968" s="4"/>
      <c r="O968" s="7"/>
    </row>
    <row r="969" spans="1:15" s="5" customFormat="1">
      <c r="A969" s="34"/>
      <c r="B969" s="8"/>
      <c r="C969" s="8"/>
      <c r="D969" s="249"/>
      <c r="E969" s="19"/>
      <c r="F969" s="34"/>
      <c r="G969" s="4"/>
      <c r="H969" s="364"/>
      <c r="J969" s="8"/>
      <c r="K969" s="7"/>
      <c r="L969" s="8"/>
      <c r="M969" s="4"/>
      <c r="O969" s="7"/>
    </row>
    <row r="970" spans="1:15" s="5" customFormat="1">
      <c r="A970" s="34"/>
      <c r="B970" s="8"/>
      <c r="C970" s="8"/>
      <c r="D970" s="249"/>
      <c r="E970" s="19"/>
      <c r="F970" s="34"/>
      <c r="G970" s="4"/>
      <c r="H970" s="364"/>
      <c r="J970" s="8"/>
      <c r="K970" s="7"/>
      <c r="L970" s="8"/>
      <c r="M970" s="4"/>
      <c r="O970" s="7"/>
    </row>
    <row r="971" spans="1:15" s="5" customFormat="1">
      <c r="A971" s="34"/>
      <c r="B971" s="8"/>
      <c r="C971" s="8"/>
      <c r="D971" s="249"/>
      <c r="E971" s="19"/>
      <c r="F971" s="34"/>
      <c r="G971" s="4"/>
      <c r="H971" s="364"/>
      <c r="J971" s="8"/>
      <c r="K971" s="7"/>
      <c r="L971" s="8"/>
      <c r="M971" s="4"/>
      <c r="O971" s="7"/>
    </row>
    <row r="972" spans="1:15" s="5" customFormat="1">
      <c r="A972" s="34"/>
      <c r="B972" s="8"/>
      <c r="C972" s="8"/>
      <c r="D972" s="249"/>
      <c r="E972" s="19"/>
      <c r="F972" s="34"/>
      <c r="G972" s="4"/>
      <c r="H972" s="364"/>
      <c r="J972" s="8"/>
      <c r="K972" s="7"/>
      <c r="L972" s="8"/>
      <c r="M972" s="4"/>
      <c r="O972" s="7"/>
    </row>
    <row r="973" spans="1:15" s="5" customFormat="1">
      <c r="A973" s="34"/>
      <c r="B973" s="8"/>
      <c r="C973" s="8"/>
      <c r="D973" s="249"/>
      <c r="E973" s="19"/>
      <c r="F973" s="34"/>
      <c r="G973" s="4"/>
      <c r="H973" s="364"/>
      <c r="J973" s="8"/>
      <c r="K973" s="7"/>
      <c r="L973" s="8"/>
      <c r="M973" s="4"/>
      <c r="O973" s="7"/>
    </row>
    <row r="974" spans="1:15" s="5" customFormat="1">
      <c r="A974" s="34"/>
      <c r="B974" s="8"/>
      <c r="C974" s="8"/>
      <c r="D974" s="249"/>
      <c r="E974" s="19"/>
      <c r="F974" s="34"/>
      <c r="G974" s="4"/>
      <c r="H974" s="364"/>
      <c r="J974" s="8"/>
      <c r="K974" s="7"/>
      <c r="L974" s="8"/>
      <c r="M974" s="4"/>
      <c r="O974" s="7"/>
    </row>
    <row r="975" spans="1:15" s="5" customFormat="1">
      <c r="A975" s="34"/>
      <c r="B975" s="8"/>
      <c r="C975" s="8"/>
      <c r="D975" s="249"/>
      <c r="E975" s="19"/>
      <c r="F975" s="34"/>
      <c r="G975" s="4"/>
      <c r="H975" s="364"/>
      <c r="J975" s="8"/>
      <c r="K975" s="7"/>
      <c r="L975" s="8"/>
      <c r="M975" s="4"/>
      <c r="O975" s="7"/>
    </row>
    <row r="976" spans="1:15" s="5" customFormat="1">
      <c r="A976" s="34"/>
      <c r="B976" s="8"/>
      <c r="C976" s="8"/>
      <c r="D976" s="249"/>
      <c r="E976" s="19"/>
      <c r="F976" s="34"/>
      <c r="G976" s="4"/>
      <c r="H976" s="364"/>
      <c r="J976" s="8"/>
      <c r="K976" s="7"/>
      <c r="L976" s="8"/>
      <c r="M976" s="4"/>
      <c r="O976" s="7"/>
    </row>
    <row r="977" spans="1:15" s="5" customFormat="1">
      <c r="A977" s="34"/>
      <c r="B977" s="8"/>
      <c r="C977" s="8"/>
      <c r="D977" s="249"/>
      <c r="E977" s="19"/>
      <c r="F977" s="34"/>
      <c r="G977" s="4"/>
      <c r="H977" s="364"/>
      <c r="J977" s="8"/>
      <c r="K977" s="7"/>
      <c r="L977" s="8"/>
      <c r="M977" s="4"/>
      <c r="O977" s="7"/>
    </row>
    <row r="978" spans="1:15" s="5" customFormat="1">
      <c r="A978" s="34"/>
      <c r="B978" s="8"/>
      <c r="C978" s="8"/>
      <c r="D978" s="249"/>
      <c r="E978" s="19"/>
      <c r="F978" s="34"/>
      <c r="G978" s="4"/>
      <c r="H978" s="364"/>
      <c r="J978" s="8"/>
      <c r="K978" s="7"/>
      <c r="L978" s="8"/>
      <c r="M978" s="4"/>
      <c r="O978" s="7"/>
    </row>
    <row r="979" spans="1:15" s="5" customFormat="1">
      <c r="A979" s="34"/>
      <c r="B979" s="8"/>
      <c r="C979" s="8"/>
      <c r="D979" s="249"/>
      <c r="E979" s="19"/>
      <c r="F979" s="34"/>
      <c r="G979" s="4"/>
      <c r="H979" s="364"/>
      <c r="J979" s="8"/>
      <c r="K979" s="7"/>
      <c r="L979" s="8"/>
      <c r="M979" s="4"/>
      <c r="O979" s="7"/>
    </row>
    <row r="980" spans="1:15" s="5" customFormat="1">
      <c r="A980" s="34"/>
      <c r="B980" s="8"/>
      <c r="C980" s="8"/>
      <c r="D980" s="249"/>
      <c r="E980" s="19"/>
      <c r="F980" s="34"/>
      <c r="G980" s="4"/>
      <c r="H980" s="364"/>
      <c r="J980" s="8"/>
      <c r="K980" s="7"/>
      <c r="L980" s="8"/>
      <c r="M980" s="4"/>
      <c r="O980" s="7"/>
    </row>
    <row r="981" spans="1:15" s="5" customFormat="1">
      <c r="A981" s="34"/>
      <c r="B981" s="8"/>
      <c r="C981" s="8"/>
      <c r="D981" s="249"/>
      <c r="E981" s="19"/>
      <c r="F981" s="34"/>
      <c r="G981" s="4"/>
      <c r="H981" s="364"/>
      <c r="J981" s="8"/>
      <c r="K981" s="7"/>
      <c r="L981" s="8"/>
      <c r="M981" s="4"/>
      <c r="O981" s="7"/>
    </row>
    <row r="982" spans="1:15" s="5" customFormat="1">
      <c r="A982" s="34"/>
      <c r="B982" s="8"/>
      <c r="C982" s="8"/>
      <c r="D982" s="249"/>
      <c r="E982" s="19"/>
      <c r="F982" s="34"/>
      <c r="G982" s="4"/>
      <c r="H982" s="364"/>
      <c r="J982" s="8"/>
      <c r="K982" s="7"/>
      <c r="L982" s="8"/>
      <c r="M982" s="4"/>
      <c r="O982" s="7"/>
    </row>
    <row r="983" spans="1:15" s="5" customFormat="1">
      <c r="A983" s="34"/>
      <c r="B983" s="8"/>
      <c r="C983" s="8"/>
      <c r="D983" s="249"/>
      <c r="E983" s="19"/>
      <c r="F983" s="34"/>
      <c r="G983" s="4"/>
      <c r="H983" s="364"/>
      <c r="J983" s="8"/>
      <c r="K983" s="7"/>
      <c r="L983" s="8"/>
      <c r="M983" s="4"/>
      <c r="O983" s="7"/>
    </row>
    <row r="984" spans="1:15" s="5" customFormat="1">
      <c r="A984" s="34"/>
      <c r="B984" s="8"/>
      <c r="C984" s="8"/>
      <c r="D984" s="249"/>
      <c r="E984" s="19"/>
      <c r="F984" s="34"/>
      <c r="G984" s="4"/>
      <c r="H984" s="364"/>
      <c r="J984" s="8"/>
      <c r="K984" s="7"/>
      <c r="L984" s="8"/>
      <c r="M984" s="4"/>
      <c r="O984" s="7"/>
    </row>
    <row r="985" spans="1:15" s="5" customFormat="1">
      <c r="A985" s="34"/>
      <c r="B985" s="8"/>
      <c r="C985" s="8"/>
      <c r="D985" s="249"/>
      <c r="E985" s="19"/>
      <c r="F985" s="34"/>
      <c r="G985" s="4"/>
      <c r="H985" s="364"/>
      <c r="J985" s="8"/>
      <c r="K985" s="7"/>
      <c r="L985" s="8"/>
      <c r="M985" s="4"/>
      <c r="O985" s="7"/>
    </row>
    <row r="986" spans="1:15" s="5" customFormat="1">
      <c r="A986" s="34"/>
      <c r="B986" s="8"/>
      <c r="C986" s="8"/>
      <c r="D986" s="249"/>
      <c r="E986" s="19"/>
      <c r="F986" s="34"/>
      <c r="G986" s="4"/>
      <c r="H986" s="364"/>
      <c r="J986" s="8"/>
      <c r="K986" s="7"/>
      <c r="L986" s="8"/>
      <c r="M986" s="4"/>
      <c r="O986" s="7"/>
    </row>
    <row r="987" spans="1:15" s="5" customFormat="1">
      <c r="A987" s="34"/>
      <c r="B987" s="8"/>
      <c r="C987" s="8"/>
      <c r="D987" s="249"/>
      <c r="E987" s="19"/>
      <c r="F987" s="34"/>
      <c r="G987" s="4"/>
      <c r="H987" s="364"/>
      <c r="J987" s="8"/>
      <c r="K987" s="7"/>
      <c r="L987" s="8"/>
      <c r="M987" s="4"/>
      <c r="O987" s="7"/>
    </row>
    <row r="988" spans="1:15" s="5" customFormat="1">
      <c r="A988" s="34"/>
      <c r="B988" s="8"/>
      <c r="C988" s="8"/>
      <c r="D988" s="249"/>
      <c r="E988" s="19"/>
      <c r="F988" s="34"/>
      <c r="G988" s="4"/>
      <c r="H988" s="364"/>
      <c r="J988" s="8"/>
      <c r="K988" s="7"/>
      <c r="L988" s="8"/>
      <c r="M988" s="4"/>
      <c r="O988" s="7"/>
    </row>
    <row r="989" spans="1:15" s="5" customFormat="1">
      <c r="A989" s="34"/>
      <c r="B989" s="8"/>
      <c r="C989" s="8"/>
      <c r="D989" s="249"/>
      <c r="E989" s="19"/>
      <c r="F989" s="34"/>
      <c r="G989" s="4"/>
      <c r="H989" s="364"/>
      <c r="J989" s="8"/>
      <c r="K989" s="7"/>
      <c r="L989" s="8"/>
      <c r="M989" s="4"/>
      <c r="O989" s="7"/>
    </row>
    <row r="990" spans="1:15" s="5" customFormat="1">
      <c r="A990" s="34"/>
      <c r="B990" s="8"/>
      <c r="C990" s="8"/>
      <c r="D990" s="249"/>
      <c r="E990" s="19"/>
      <c r="F990" s="34"/>
      <c r="G990" s="4"/>
      <c r="H990" s="364"/>
      <c r="J990" s="8"/>
      <c r="K990" s="7"/>
      <c r="L990" s="8"/>
      <c r="M990" s="4"/>
      <c r="O990" s="7"/>
    </row>
    <row r="991" spans="1:15" s="5" customFormat="1">
      <c r="A991" s="34"/>
      <c r="B991" s="8"/>
      <c r="C991" s="8"/>
      <c r="D991" s="249"/>
      <c r="E991" s="19"/>
      <c r="F991" s="34"/>
      <c r="G991" s="4"/>
      <c r="H991" s="364"/>
      <c r="J991" s="8"/>
      <c r="K991" s="7"/>
      <c r="L991" s="8"/>
      <c r="M991" s="4"/>
      <c r="O991" s="7"/>
    </row>
    <row r="992" spans="1:15" s="5" customFormat="1">
      <c r="A992" s="34"/>
      <c r="B992" s="8"/>
      <c r="C992" s="8"/>
      <c r="D992" s="249"/>
      <c r="E992" s="19"/>
      <c r="F992" s="34"/>
      <c r="G992" s="4"/>
      <c r="H992" s="364"/>
      <c r="J992" s="8"/>
      <c r="K992" s="7"/>
      <c r="L992" s="8"/>
      <c r="M992" s="4"/>
      <c r="O992" s="7"/>
    </row>
    <row r="993" spans="1:15" s="5" customFormat="1">
      <c r="A993" s="34"/>
      <c r="B993" s="8"/>
      <c r="C993" s="8"/>
      <c r="D993" s="249"/>
      <c r="E993" s="19"/>
      <c r="F993" s="34"/>
      <c r="G993" s="4"/>
      <c r="H993" s="364"/>
      <c r="J993" s="8"/>
      <c r="K993" s="7"/>
      <c r="L993" s="8"/>
      <c r="M993" s="4"/>
      <c r="O993" s="7"/>
    </row>
    <row r="994" spans="1:15" s="5" customFormat="1">
      <c r="A994" s="34"/>
      <c r="B994" s="8"/>
      <c r="C994" s="8"/>
      <c r="D994" s="249"/>
      <c r="E994" s="19"/>
      <c r="F994" s="34"/>
      <c r="G994" s="4"/>
      <c r="H994" s="364"/>
      <c r="J994" s="8"/>
      <c r="K994" s="7"/>
      <c r="L994" s="8"/>
      <c r="M994" s="4"/>
      <c r="O994" s="7"/>
    </row>
    <row r="995" spans="1:15" s="5" customFormat="1">
      <c r="A995" s="34"/>
      <c r="B995" s="8"/>
      <c r="C995" s="8"/>
      <c r="D995" s="249"/>
      <c r="E995" s="19"/>
      <c r="F995" s="34"/>
      <c r="G995" s="4"/>
      <c r="H995" s="364"/>
      <c r="J995" s="8"/>
      <c r="K995" s="7"/>
      <c r="L995" s="8"/>
      <c r="M995" s="4"/>
      <c r="O995" s="7"/>
    </row>
    <row r="996" spans="1:15" s="5" customFormat="1">
      <c r="A996" s="34"/>
      <c r="B996" s="8"/>
      <c r="C996" s="8"/>
      <c r="D996" s="249"/>
      <c r="E996" s="19"/>
      <c r="F996" s="34"/>
      <c r="G996" s="4"/>
      <c r="H996" s="364"/>
      <c r="J996" s="8"/>
      <c r="K996" s="7"/>
      <c r="L996" s="8"/>
      <c r="M996" s="4"/>
      <c r="O996" s="7"/>
    </row>
    <row r="997" spans="1:15" s="5" customFormat="1">
      <c r="A997" s="34"/>
      <c r="B997" s="8"/>
      <c r="C997" s="8"/>
      <c r="D997" s="249"/>
      <c r="E997" s="19"/>
      <c r="F997" s="34"/>
      <c r="G997" s="4"/>
      <c r="H997" s="364"/>
      <c r="J997" s="8"/>
      <c r="K997" s="7"/>
      <c r="L997" s="8"/>
      <c r="M997" s="4"/>
      <c r="O997" s="7"/>
    </row>
    <row r="998" spans="1:15" s="5" customFormat="1">
      <c r="A998" s="34"/>
      <c r="B998" s="8"/>
      <c r="C998" s="8"/>
      <c r="D998" s="249"/>
      <c r="E998" s="19"/>
      <c r="F998" s="34"/>
      <c r="G998" s="4"/>
      <c r="H998" s="364"/>
      <c r="J998" s="8"/>
      <c r="K998" s="7"/>
      <c r="L998" s="8"/>
      <c r="M998" s="4"/>
      <c r="O998" s="7"/>
    </row>
    <row r="999" spans="1:15" s="5" customFormat="1">
      <c r="A999" s="34"/>
      <c r="B999" s="8"/>
      <c r="C999" s="8"/>
      <c r="D999" s="249"/>
      <c r="E999" s="19"/>
      <c r="F999" s="34"/>
      <c r="G999" s="4"/>
      <c r="H999" s="364"/>
      <c r="J999" s="8"/>
      <c r="K999" s="7"/>
      <c r="L999" s="8"/>
      <c r="M999" s="4"/>
      <c r="O999" s="7"/>
    </row>
    <row r="1000" spans="1:15" s="5" customFormat="1">
      <c r="A1000" s="34"/>
      <c r="B1000" s="8"/>
      <c r="C1000" s="8"/>
      <c r="D1000" s="249"/>
      <c r="E1000" s="19"/>
      <c r="F1000" s="34"/>
      <c r="G1000" s="4"/>
      <c r="H1000" s="364"/>
      <c r="J1000" s="8"/>
      <c r="K1000" s="7"/>
      <c r="L1000" s="8"/>
      <c r="M1000" s="4"/>
      <c r="O1000" s="7"/>
    </row>
    <row r="1001" spans="1:15" s="5" customFormat="1">
      <c r="A1001" s="34"/>
      <c r="B1001" s="8"/>
      <c r="C1001" s="8"/>
      <c r="D1001" s="249"/>
      <c r="E1001" s="19"/>
      <c r="F1001" s="34"/>
      <c r="G1001" s="4"/>
      <c r="H1001" s="364"/>
      <c r="J1001" s="8"/>
      <c r="K1001" s="7"/>
      <c r="L1001" s="8"/>
      <c r="M1001" s="4"/>
      <c r="O1001" s="7"/>
    </row>
    <row r="1002" spans="1:15" s="5" customFormat="1">
      <c r="A1002" s="34"/>
      <c r="B1002" s="8"/>
      <c r="C1002" s="8"/>
      <c r="D1002" s="249"/>
      <c r="E1002" s="19"/>
      <c r="F1002" s="34"/>
      <c r="G1002" s="4"/>
      <c r="H1002" s="364"/>
      <c r="J1002" s="8"/>
      <c r="K1002" s="7"/>
      <c r="L1002" s="8"/>
      <c r="M1002" s="4"/>
      <c r="O1002" s="7"/>
    </row>
    <row r="1003" spans="1:15" s="5" customFormat="1">
      <c r="A1003" s="34"/>
      <c r="B1003" s="8"/>
      <c r="C1003" s="8"/>
      <c r="D1003" s="249"/>
      <c r="E1003" s="19"/>
      <c r="F1003" s="34"/>
      <c r="G1003" s="4"/>
      <c r="H1003" s="364"/>
      <c r="J1003" s="8"/>
      <c r="K1003" s="7"/>
      <c r="L1003" s="8"/>
      <c r="M1003" s="4"/>
      <c r="O1003" s="7"/>
    </row>
    <row r="1004" spans="1:15" s="5" customFormat="1">
      <c r="A1004" s="34"/>
      <c r="B1004" s="8"/>
      <c r="C1004" s="8"/>
      <c r="D1004" s="249"/>
      <c r="E1004" s="19"/>
      <c r="F1004" s="34"/>
      <c r="G1004" s="4"/>
      <c r="H1004" s="364"/>
      <c r="J1004" s="8"/>
      <c r="K1004" s="7"/>
      <c r="L1004" s="8"/>
      <c r="M1004" s="4"/>
      <c r="O1004" s="7"/>
    </row>
    <row r="1005" spans="1:15" s="5" customFormat="1">
      <c r="A1005" s="34"/>
      <c r="B1005" s="8"/>
      <c r="C1005" s="8"/>
      <c r="D1005" s="249"/>
      <c r="E1005" s="19"/>
      <c r="F1005" s="34"/>
      <c r="G1005" s="4"/>
      <c r="H1005" s="364"/>
      <c r="J1005" s="8"/>
      <c r="K1005" s="7"/>
      <c r="L1005" s="8"/>
      <c r="M1005" s="4"/>
      <c r="O1005" s="7"/>
    </row>
    <row r="1006" spans="1:15" s="5" customFormat="1">
      <c r="A1006" s="34"/>
      <c r="B1006" s="8"/>
      <c r="C1006" s="8"/>
      <c r="D1006" s="249"/>
      <c r="E1006" s="19"/>
      <c r="F1006" s="34"/>
      <c r="G1006" s="4"/>
      <c r="H1006" s="364"/>
      <c r="J1006" s="8"/>
      <c r="K1006" s="7"/>
      <c r="L1006" s="8"/>
      <c r="M1006" s="4"/>
      <c r="O1006" s="7"/>
    </row>
    <row r="1007" spans="1:15" s="5" customFormat="1">
      <c r="A1007" s="34"/>
      <c r="B1007" s="8"/>
      <c r="C1007" s="8"/>
      <c r="D1007" s="249"/>
      <c r="E1007" s="19"/>
      <c r="F1007" s="34"/>
      <c r="G1007" s="4"/>
      <c r="H1007" s="364"/>
      <c r="J1007" s="8"/>
      <c r="K1007" s="7"/>
      <c r="L1007" s="8"/>
      <c r="M1007" s="4"/>
      <c r="O1007" s="7"/>
    </row>
    <row r="1008" spans="1:15" s="5" customFormat="1">
      <c r="A1008" s="34"/>
      <c r="B1008" s="8"/>
      <c r="C1008" s="8"/>
      <c r="D1008" s="249"/>
      <c r="E1008" s="19"/>
      <c r="F1008" s="34"/>
      <c r="G1008" s="4"/>
      <c r="H1008" s="364"/>
      <c r="J1008" s="8"/>
      <c r="K1008" s="7"/>
      <c r="L1008" s="8"/>
      <c r="M1008" s="4"/>
      <c r="O1008" s="7"/>
    </row>
    <row r="1009" spans="1:15" s="5" customFormat="1">
      <c r="A1009" s="34"/>
      <c r="B1009" s="8"/>
      <c r="C1009" s="8"/>
      <c r="D1009" s="249"/>
      <c r="E1009" s="19"/>
      <c r="F1009" s="34"/>
      <c r="G1009" s="4"/>
      <c r="H1009" s="364"/>
      <c r="J1009" s="8"/>
      <c r="K1009" s="7"/>
      <c r="L1009" s="8"/>
      <c r="M1009" s="4"/>
      <c r="O1009" s="7"/>
    </row>
    <row r="1010" spans="1:15" s="5" customFormat="1">
      <c r="A1010" s="34"/>
      <c r="B1010" s="8"/>
      <c r="C1010" s="8"/>
      <c r="D1010" s="249"/>
      <c r="E1010" s="19"/>
      <c r="F1010" s="34"/>
      <c r="G1010" s="4"/>
      <c r="H1010" s="364"/>
      <c r="J1010" s="8"/>
      <c r="K1010" s="7"/>
      <c r="L1010" s="8"/>
      <c r="M1010" s="4"/>
      <c r="O1010" s="7"/>
    </row>
    <row r="1011" spans="1:15" s="5" customFormat="1">
      <c r="A1011" s="34"/>
      <c r="B1011" s="8"/>
      <c r="C1011" s="8"/>
      <c r="D1011" s="249"/>
      <c r="E1011" s="19"/>
      <c r="F1011" s="34"/>
      <c r="G1011" s="4"/>
      <c r="H1011" s="364"/>
      <c r="J1011" s="8"/>
      <c r="K1011" s="7"/>
      <c r="L1011" s="8"/>
      <c r="M1011" s="4"/>
      <c r="O1011" s="7"/>
    </row>
    <row r="1012" spans="1:15" s="5" customFormat="1">
      <c r="A1012" s="34"/>
      <c r="B1012" s="8"/>
      <c r="C1012" s="8"/>
      <c r="D1012" s="249"/>
      <c r="E1012" s="19"/>
      <c r="F1012" s="34"/>
      <c r="G1012" s="4"/>
      <c r="H1012" s="364"/>
      <c r="J1012" s="8"/>
      <c r="K1012" s="7"/>
      <c r="L1012" s="8"/>
      <c r="M1012" s="4"/>
      <c r="O1012" s="7"/>
    </row>
    <row r="1013" spans="1:15" s="5" customFormat="1">
      <c r="A1013" s="34"/>
      <c r="B1013" s="8"/>
      <c r="C1013" s="8"/>
      <c r="D1013" s="249"/>
      <c r="E1013" s="19"/>
      <c r="F1013" s="34"/>
      <c r="G1013" s="4"/>
      <c r="H1013" s="364"/>
      <c r="J1013" s="8"/>
      <c r="K1013" s="7"/>
      <c r="L1013" s="8"/>
      <c r="M1013" s="4"/>
      <c r="O1013" s="7"/>
    </row>
    <row r="1014" spans="1:15" s="5" customFormat="1">
      <c r="A1014" s="34"/>
      <c r="B1014" s="8"/>
      <c r="C1014" s="8"/>
      <c r="D1014" s="249"/>
      <c r="E1014" s="19"/>
      <c r="F1014" s="34"/>
      <c r="G1014" s="4"/>
      <c r="H1014" s="364"/>
      <c r="J1014" s="8"/>
      <c r="K1014" s="7"/>
      <c r="L1014" s="8"/>
      <c r="M1014" s="4"/>
      <c r="O1014" s="7"/>
    </row>
    <row r="1015" spans="1:15" s="5" customFormat="1">
      <c r="A1015" s="34"/>
      <c r="B1015" s="8"/>
      <c r="C1015" s="8"/>
      <c r="D1015" s="249"/>
      <c r="E1015" s="19"/>
      <c r="F1015" s="34"/>
      <c r="G1015" s="4"/>
      <c r="H1015" s="364"/>
      <c r="J1015" s="8"/>
      <c r="K1015" s="7"/>
      <c r="L1015" s="8"/>
      <c r="M1015" s="4"/>
      <c r="O1015" s="7"/>
    </row>
    <row r="1016" spans="1:15" s="5" customFormat="1">
      <c r="A1016" s="34"/>
      <c r="B1016" s="8"/>
      <c r="C1016" s="8"/>
      <c r="D1016" s="249"/>
      <c r="E1016" s="19"/>
      <c r="F1016" s="34"/>
      <c r="G1016" s="4"/>
      <c r="H1016" s="364"/>
      <c r="J1016" s="8"/>
      <c r="K1016" s="7"/>
      <c r="L1016" s="8"/>
      <c r="M1016" s="4"/>
      <c r="O1016" s="7"/>
    </row>
    <row r="1017" spans="1:15" s="5" customFormat="1">
      <c r="A1017" s="34"/>
      <c r="B1017" s="8"/>
      <c r="C1017" s="8"/>
      <c r="D1017" s="249"/>
      <c r="E1017" s="19"/>
      <c r="F1017" s="34"/>
      <c r="G1017" s="4"/>
      <c r="H1017" s="364"/>
      <c r="J1017" s="8"/>
      <c r="K1017" s="7"/>
      <c r="L1017" s="8"/>
      <c r="M1017" s="4"/>
      <c r="O1017" s="7"/>
    </row>
    <row r="1018" spans="1:15" s="5" customFormat="1">
      <c r="A1018" s="34"/>
      <c r="B1018" s="8"/>
      <c r="C1018" s="8"/>
      <c r="D1018" s="249"/>
      <c r="E1018" s="19"/>
      <c r="F1018" s="34"/>
      <c r="G1018" s="4"/>
      <c r="H1018" s="364"/>
      <c r="J1018" s="8"/>
      <c r="K1018" s="7"/>
      <c r="L1018" s="8"/>
      <c r="M1018" s="4"/>
      <c r="O1018" s="7"/>
    </row>
    <row r="1019" spans="1:15" s="5" customFormat="1">
      <c r="A1019" s="34"/>
      <c r="B1019" s="8"/>
      <c r="C1019" s="8"/>
      <c r="D1019" s="249"/>
      <c r="E1019" s="19"/>
      <c r="F1019" s="34"/>
      <c r="G1019" s="4"/>
      <c r="H1019" s="364"/>
      <c r="J1019" s="8"/>
      <c r="K1019" s="7"/>
      <c r="L1019" s="8"/>
      <c r="M1019" s="4"/>
      <c r="O1019" s="7"/>
    </row>
    <row r="1020" spans="1:15" s="5" customFormat="1">
      <c r="A1020" s="34"/>
      <c r="B1020" s="8"/>
      <c r="C1020" s="8"/>
      <c r="D1020" s="249"/>
      <c r="E1020" s="19"/>
      <c r="F1020" s="34"/>
      <c r="G1020" s="4"/>
      <c r="H1020" s="364"/>
      <c r="J1020" s="8"/>
      <c r="K1020" s="7"/>
      <c r="L1020" s="8"/>
      <c r="M1020" s="4"/>
      <c r="O1020" s="7"/>
    </row>
    <row r="1021" spans="1:15" s="5" customFormat="1">
      <c r="A1021" s="34"/>
      <c r="B1021" s="8"/>
      <c r="C1021" s="8"/>
      <c r="D1021" s="249"/>
      <c r="E1021" s="19"/>
      <c r="F1021" s="34"/>
      <c r="G1021" s="4"/>
      <c r="H1021" s="364"/>
      <c r="J1021" s="8"/>
      <c r="K1021" s="7"/>
      <c r="L1021" s="8"/>
      <c r="M1021" s="4"/>
      <c r="O1021" s="7"/>
    </row>
    <row r="1022" spans="1:15" s="5" customFormat="1">
      <c r="A1022" s="34"/>
      <c r="B1022" s="8"/>
      <c r="C1022" s="8"/>
      <c r="D1022" s="249"/>
      <c r="E1022" s="19"/>
      <c r="F1022" s="34"/>
      <c r="G1022" s="4"/>
      <c r="H1022" s="364"/>
      <c r="J1022" s="8"/>
      <c r="K1022" s="7"/>
      <c r="L1022" s="8"/>
      <c r="M1022" s="4"/>
      <c r="O1022" s="7"/>
    </row>
    <row r="1023" spans="1:15" s="5" customFormat="1">
      <c r="A1023" s="34"/>
      <c r="B1023" s="8"/>
      <c r="C1023" s="8"/>
      <c r="D1023" s="249"/>
      <c r="E1023" s="19"/>
      <c r="F1023" s="34"/>
      <c r="G1023" s="4"/>
      <c r="H1023" s="364"/>
      <c r="J1023" s="8"/>
      <c r="K1023" s="7"/>
      <c r="L1023" s="8"/>
      <c r="M1023" s="4"/>
      <c r="O1023" s="7"/>
    </row>
    <row r="1024" spans="1:15" s="5" customFormat="1">
      <c r="A1024" s="34"/>
      <c r="B1024" s="8"/>
      <c r="C1024" s="8"/>
      <c r="D1024" s="249"/>
      <c r="E1024" s="19"/>
      <c r="F1024" s="34"/>
      <c r="G1024" s="4"/>
      <c r="H1024" s="364"/>
      <c r="J1024" s="8"/>
      <c r="K1024" s="7"/>
      <c r="L1024" s="8"/>
      <c r="M1024" s="4"/>
      <c r="O1024" s="7"/>
    </row>
    <row r="1025" spans="1:15" s="5" customFormat="1">
      <c r="A1025" s="34"/>
      <c r="B1025" s="8"/>
      <c r="C1025" s="8"/>
      <c r="D1025" s="249"/>
      <c r="E1025" s="19"/>
      <c r="F1025" s="34"/>
      <c r="G1025" s="4"/>
      <c r="H1025" s="364"/>
      <c r="J1025" s="8"/>
      <c r="K1025" s="7"/>
      <c r="L1025" s="8"/>
      <c r="M1025" s="4"/>
      <c r="O1025" s="7"/>
    </row>
    <row r="1026" spans="1:15" s="5" customFormat="1">
      <c r="A1026" s="34"/>
      <c r="B1026" s="8"/>
      <c r="C1026" s="8"/>
      <c r="D1026" s="249"/>
      <c r="E1026" s="19"/>
      <c r="F1026" s="34"/>
      <c r="G1026" s="4"/>
      <c r="H1026" s="364"/>
      <c r="J1026" s="8"/>
      <c r="K1026" s="7"/>
      <c r="L1026" s="8"/>
      <c r="M1026" s="4"/>
      <c r="O1026" s="7"/>
    </row>
    <row r="1027" spans="1:15" s="5" customFormat="1">
      <c r="A1027" s="34"/>
      <c r="B1027" s="8"/>
      <c r="C1027" s="8"/>
      <c r="D1027" s="249"/>
      <c r="E1027" s="19"/>
      <c r="F1027" s="34"/>
      <c r="G1027" s="4"/>
      <c r="H1027" s="364"/>
      <c r="J1027" s="8"/>
      <c r="K1027" s="7"/>
      <c r="L1027" s="8"/>
      <c r="M1027" s="4"/>
      <c r="O1027" s="7"/>
    </row>
    <row r="1028" spans="1:15" s="5" customFormat="1">
      <c r="A1028" s="34"/>
      <c r="B1028" s="8"/>
      <c r="C1028" s="8"/>
      <c r="D1028" s="249"/>
      <c r="E1028" s="19"/>
      <c r="F1028" s="34"/>
      <c r="G1028" s="4"/>
      <c r="H1028" s="364"/>
      <c r="J1028" s="8"/>
      <c r="K1028" s="7"/>
      <c r="L1028" s="8"/>
      <c r="M1028" s="4"/>
      <c r="O1028" s="7"/>
    </row>
    <row r="1029" spans="1:15" s="5" customFormat="1">
      <c r="A1029" s="34"/>
      <c r="B1029" s="8"/>
      <c r="C1029" s="8"/>
      <c r="D1029" s="249"/>
      <c r="E1029" s="19"/>
      <c r="F1029" s="34"/>
      <c r="G1029" s="4"/>
      <c r="H1029" s="364"/>
      <c r="J1029" s="8"/>
      <c r="K1029" s="7"/>
      <c r="L1029" s="8"/>
      <c r="M1029" s="4"/>
      <c r="O1029" s="7"/>
    </row>
    <row r="1030" spans="1:15" s="5" customFormat="1">
      <c r="A1030" s="34"/>
      <c r="B1030" s="8"/>
      <c r="C1030" s="8"/>
      <c r="D1030" s="249"/>
      <c r="E1030" s="19"/>
      <c r="F1030" s="34"/>
      <c r="G1030" s="4"/>
      <c r="H1030" s="364"/>
      <c r="J1030" s="8"/>
      <c r="K1030" s="7"/>
      <c r="L1030" s="8"/>
      <c r="M1030" s="4"/>
      <c r="O1030" s="7"/>
    </row>
    <row r="1031" spans="1:15" s="5" customFormat="1">
      <c r="A1031" s="34"/>
      <c r="B1031" s="8"/>
      <c r="C1031" s="8"/>
      <c r="D1031" s="249"/>
      <c r="E1031" s="19"/>
      <c r="F1031" s="34"/>
      <c r="G1031" s="4"/>
      <c r="H1031" s="364"/>
      <c r="J1031" s="8"/>
      <c r="K1031" s="7"/>
      <c r="L1031" s="8"/>
      <c r="M1031" s="4"/>
      <c r="O1031" s="7"/>
    </row>
    <row r="1032" spans="1:15" s="5" customFormat="1">
      <c r="A1032" s="34"/>
      <c r="B1032" s="8"/>
      <c r="C1032" s="8"/>
      <c r="D1032" s="249"/>
      <c r="E1032" s="19"/>
      <c r="F1032" s="34"/>
      <c r="G1032" s="4"/>
      <c r="H1032" s="364"/>
      <c r="J1032" s="8"/>
      <c r="K1032" s="7"/>
      <c r="L1032" s="8"/>
      <c r="M1032" s="4"/>
      <c r="O1032" s="7"/>
    </row>
    <row r="1033" spans="1:15" s="5" customFormat="1">
      <c r="A1033" s="34"/>
      <c r="B1033" s="8"/>
      <c r="C1033" s="8"/>
      <c r="D1033" s="249"/>
      <c r="E1033" s="19"/>
      <c r="F1033" s="34"/>
      <c r="G1033" s="4"/>
      <c r="H1033" s="364"/>
      <c r="J1033" s="8"/>
      <c r="K1033" s="7"/>
      <c r="L1033" s="8"/>
      <c r="M1033" s="4"/>
      <c r="O1033" s="7"/>
    </row>
    <row r="1034" spans="1:15" s="5" customFormat="1">
      <c r="A1034" s="34"/>
      <c r="B1034" s="8"/>
      <c r="C1034" s="8"/>
      <c r="D1034" s="249"/>
      <c r="E1034" s="19"/>
      <c r="F1034" s="34"/>
      <c r="G1034" s="4"/>
      <c r="H1034" s="364"/>
      <c r="J1034" s="8"/>
      <c r="K1034" s="7"/>
      <c r="L1034" s="8"/>
      <c r="M1034" s="4"/>
      <c r="O1034" s="7"/>
    </row>
    <row r="1035" spans="1:15" s="5" customFormat="1">
      <c r="A1035" s="34"/>
      <c r="B1035" s="8"/>
      <c r="C1035" s="8"/>
      <c r="D1035" s="249"/>
      <c r="E1035" s="19"/>
      <c r="F1035" s="34"/>
      <c r="G1035" s="4"/>
      <c r="H1035" s="364"/>
      <c r="J1035" s="8"/>
      <c r="K1035" s="7"/>
      <c r="L1035" s="8"/>
      <c r="M1035" s="4"/>
      <c r="O1035" s="7"/>
    </row>
    <row r="1036" spans="1:15" s="5" customFormat="1">
      <c r="A1036" s="34"/>
      <c r="B1036" s="8"/>
      <c r="C1036" s="8"/>
      <c r="D1036" s="249"/>
      <c r="E1036" s="19"/>
      <c r="F1036" s="34"/>
      <c r="G1036" s="4"/>
      <c r="H1036" s="364"/>
      <c r="J1036" s="8"/>
      <c r="K1036" s="7"/>
      <c r="L1036" s="8"/>
      <c r="M1036" s="4"/>
      <c r="O1036" s="7"/>
    </row>
    <row r="1037" spans="1:15" s="5" customFormat="1">
      <c r="A1037" s="34"/>
      <c r="B1037" s="8"/>
      <c r="C1037" s="8"/>
      <c r="D1037" s="249"/>
      <c r="E1037" s="19"/>
      <c r="F1037" s="34"/>
      <c r="G1037" s="4"/>
      <c r="H1037" s="364"/>
      <c r="J1037" s="8"/>
      <c r="K1037" s="7"/>
      <c r="L1037" s="8"/>
      <c r="M1037" s="4"/>
      <c r="O1037" s="7"/>
    </row>
    <row r="1038" spans="1:15" s="5" customFormat="1">
      <c r="A1038" s="34"/>
      <c r="B1038" s="8"/>
      <c r="C1038" s="8"/>
      <c r="D1038" s="249"/>
      <c r="E1038" s="19"/>
      <c r="F1038" s="34"/>
      <c r="G1038" s="4"/>
      <c r="H1038" s="364"/>
      <c r="J1038" s="8"/>
      <c r="K1038" s="7"/>
      <c r="L1038" s="8"/>
      <c r="M1038" s="4"/>
      <c r="O1038" s="7"/>
    </row>
    <row r="1039" spans="1:15" s="5" customFormat="1">
      <c r="A1039" s="34"/>
      <c r="B1039" s="8"/>
      <c r="C1039" s="8"/>
      <c r="D1039" s="249"/>
      <c r="E1039" s="19"/>
      <c r="F1039" s="34"/>
      <c r="G1039" s="4"/>
      <c r="H1039" s="364"/>
      <c r="J1039" s="8"/>
      <c r="K1039" s="7"/>
      <c r="L1039" s="8"/>
      <c r="M1039" s="4"/>
      <c r="O1039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903"/>
  <sheetViews>
    <sheetView workbookViewId="0">
      <selection sqref="A1:XFD1048576"/>
    </sheetView>
  </sheetViews>
  <sheetFormatPr defaultRowHeight="12.75"/>
  <cols>
    <col min="1" max="1" width="0.140625" style="322" customWidth="1"/>
    <col min="2" max="2" width="6.28515625" style="1" customWidth="1"/>
    <col min="3" max="3" width="8.7109375" style="1" customWidth="1"/>
    <col min="4" max="4" width="20.7109375" style="238" customWidth="1"/>
    <col min="5" max="5" width="25.5703125" style="237" customWidth="1"/>
    <col min="6" max="6" width="8.42578125" style="322" customWidth="1"/>
    <col min="7" max="7" width="10.140625" style="2" customWidth="1"/>
    <col min="8" max="8" width="12.5703125" style="1" customWidth="1"/>
    <col min="9" max="9" width="13.5703125" customWidth="1"/>
    <col min="10" max="10" width="11.85546875" style="1" customWidth="1"/>
    <col min="11" max="11" width="11.28515625" style="6" customWidth="1"/>
    <col min="12" max="12" width="8.7109375" style="1" customWidth="1"/>
    <col min="13" max="13" width="21.140625" style="2" customWidth="1"/>
    <col min="14" max="14" width="21.28515625" customWidth="1"/>
    <col min="15" max="15" width="16.7109375" style="6" customWidth="1"/>
    <col min="257" max="257" width="0.140625" customWidth="1"/>
    <col min="258" max="258" width="6.28515625" customWidth="1"/>
    <col min="259" max="259" width="8.7109375" customWidth="1"/>
    <col min="260" max="260" width="20.7109375" customWidth="1"/>
    <col min="261" max="261" width="25.5703125" customWidth="1"/>
    <col min="262" max="262" width="8.42578125" customWidth="1"/>
    <col min="263" max="263" width="10.140625" customWidth="1"/>
    <col min="264" max="264" width="12.5703125" customWidth="1"/>
    <col min="265" max="265" width="13.5703125" customWidth="1"/>
    <col min="266" max="266" width="11.85546875" customWidth="1"/>
    <col min="267" max="267" width="11.28515625" customWidth="1"/>
    <col min="268" max="268" width="8.7109375" customWidth="1"/>
    <col min="269" max="269" width="21.140625" customWidth="1"/>
    <col min="270" max="270" width="21.28515625" customWidth="1"/>
    <col min="271" max="271" width="16.7109375" customWidth="1"/>
    <col min="513" max="513" width="0.140625" customWidth="1"/>
    <col min="514" max="514" width="6.28515625" customWidth="1"/>
    <col min="515" max="515" width="8.7109375" customWidth="1"/>
    <col min="516" max="516" width="20.7109375" customWidth="1"/>
    <col min="517" max="517" width="25.5703125" customWidth="1"/>
    <col min="518" max="518" width="8.42578125" customWidth="1"/>
    <col min="519" max="519" width="10.140625" customWidth="1"/>
    <col min="520" max="520" width="12.5703125" customWidth="1"/>
    <col min="521" max="521" width="13.5703125" customWidth="1"/>
    <col min="522" max="522" width="11.85546875" customWidth="1"/>
    <col min="523" max="523" width="11.28515625" customWidth="1"/>
    <col min="524" max="524" width="8.7109375" customWidth="1"/>
    <col min="525" max="525" width="21.140625" customWidth="1"/>
    <col min="526" max="526" width="21.28515625" customWidth="1"/>
    <col min="527" max="527" width="16.7109375" customWidth="1"/>
    <col min="769" max="769" width="0.140625" customWidth="1"/>
    <col min="770" max="770" width="6.28515625" customWidth="1"/>
    <col min="771" max="771" width="8.7109375" customWidth="1"/>
    <col min="772" max="772" width="20.7109375" customWidth="1"/>
    <col min="773" max="773" width="25.5703125" customWidth="1"/>
    <col min="774" max="774" width="8.42578125" customWidth="1"/>
    <col min="775" max="775" width="10.140625" customWidth="1"/>
    <col min="776" max="776" width="12.5703125" customWidth="1"/>
    <col min="777" max="777" width="13.5703125" customWidth="1"/>
    <col min="778" max="778" width="11.85546875" customWidth="1"/>
    <col min="779" max="779" width="11.28515625" customWidth="1"/>
    <col min="780" max="780" width="8.7109375" customWidth="1"/>
    <col min="781" max="781" width="21.140625" customWidth="1"/>
    <col min="782" max="782" width="21.28515625" customWidth="1"/>
    <col min="783" max="783" width="16.7109375" customWidth="1"/>
    <col min="1025" max="1025" width="0.140625" customWidth="1"/>
    <col min="1026" max="1026" width="6.28515625" customWidth="1"/>
    <col min="1027" max="1027" width="8.7109375" customWidth="1"/>
    <col min="1028" max="1028" width="20.7109375" customWidth="1"/>
    <col min="1029" max="1029" width="25.5703125" customWidth="1"/>
    <col min="1030" max="1030" width="8.42578125" customWidth="1"/>
    <col min="1031" max="1031" width="10.140625" customWidth="1"/>
    <col min="1032" max="1032" width="12.5703125" customWidth="1"/>
    <col min="1033" max="1033" width="13.5703125" customWidth="1"/>
    <col min="1034" max="1034" width="11.85546875" customWidth="1"/>
    <col min="1035" max="1035" width="11.28515625" customWidth="1"/>
    <col min="1036" max="1036" width="8.7109375" customWidth="1"/>
    <col min="1037" max="1037" width="21.140625" customWidth="1"/>
    <col min="1038" max="1038" width="21.28515625" customWidth="1"/>
    <col min="1039" max="1039" width="16.7109375" customWidth="1"/>
    <col min="1281" max="1281" width="0.140625" customWidth="1"/>
    <col min="1282" max="1282" width="6.28515625" customWidth="1"/>
    <col min="1283" max="1283" width="8.7109375" customWidth="1"/>
    <col min="1284" max="1284" width="20.7109375" customWidth="1"/>
    <col min="1285" max="1285" width="25.5703125" customWidth="1"/>
    <col min="1286" max="1286" width="8.42578125" customWidth="1"/>
    <col min="1287" max="1287" width="10.140625" customWidth="1"/>
    <col min="1288" max="1288" width="12.5703125" customWidth="1"/>
    <col min="1289" max="1289" width="13.5703125" customWidth="1"/>
    <col min="1290" max="1290" width="11.85546875" customWidth="1"/>
    <col min="1291" max="1291" width="11.28515625" customWidth="1"/>
    <col min="1292" max="1292" width="8.7109375" customWidth="1"/>
    <col min="1293" max="1293" width="21.140625" customWidth="1"/>
    <col min="1294" max="1294" width="21.28515625" customWidth="1"/>
    <col min="1295" max="1295" width="16.7109375" customWidth="1"/>
    <col min="1537" max="1537" width="0.140625" customWidth="1"/>
    <col min="1538" max="1538" width="6.28515625" customWidth="1"/>
    <col min="1539" max="1539" width="8.7109375" customWidth="1"/>
    <col min="1540" max="1540" width="20.7109375" customWidth="1"/>
    <col min="1541" max="1541" width="25.5703125" customWidth="1"/>
    <col min="1542" max="1542" width="8.42578125" customWidth="1"/>
    <col min="1543" max="1543" width="10.140625" customWidth="1"/>
    <col min="1544" max="1544" width="12.5703125" customWidth="1"/>
    <col min="1545" max="1545" width="13.5703125" customWidth="1"/>
    <col min="1546" max="1546" width="11.85546875" customWidth="1"/>
    <col min="1547" max="1547" width="11.28515625" customWidth="1"/>
    <col min="1548" max="1548" width="8.7109375" customWidth="1"/>
    <col min="1549" max="1549" width="21.140625" customWidth="1"/>
    <col min="1550" max="1550" width="21.28515625" customWidth="1"/>
    <col min="1551" max="1551" width="16.7109375" customWidth="1"/>
    <col min="1793" max="1793" width="0.140625" customWidth="1"/>
    <col min="1794" max="1794" width="6.28515625" customWidth="1"/>
    <col min="1795" max="1795" width="8.7109375" customWidth="1"/>
    <col min="1796" max="1796" width="20.7109375" customWidth="1"/>
    <col min="1797" max="1797" width="25.5703125" customWidth="1"/>
    <col min="1798" max="1798" width="8.42578125" customWidth="1"/>
    <col min="1799" max="1799" width="10.140625" customWidth="1"/>
    <col min="1800" max="1800" width="12.5703125" customWidth="1"/>
    <col min="1801" max="1801" width="13.5703125" customWidth="1"/>
    <col min="1802" max="1802" width="11.85546875" customWidth="1"/>
    <col min="1803" max="1803" width="11.28515625" customWidth="1"/>
    <col min="1804" max="1804" width="8.7109375" customWidth="1"/>
    <col min="1805" max="1805" width="21.140625" customWidth="1"/>
    <col min="1806" max="1806" width="21.28515625" customWidth="1"/>
    <col min="1807" max="1807" width="16.7109375" customWidth="1"/>
    <col min="2049" max="2049" width="0.140625" customWidth="1"/>
    <col min="2050" max="2050" width="6.28515625" customWidth="1"/>
    <col min="2051" max="2051" width="8.7109375" customWidth="1"/>
    <col min="2052" max="2052" width="20.7109375" customWidth="1"/>
    <col min="2053" max="2053" width="25.5703125" customWidth="1"/>
    <col min="2054" max="2054" width="8.42578125" customWidth="1"/>
    <col min="2055" max="2055" width="10.140625" customWidth="1"/>
    <col min="2056" max="2056" width="12.5703125" customWidth="1"/>
    <col min="2057" max="2057" width="13.5703125" customWidth="1"/>
    <col min="2058" max="2058" width="11.85546875" customWidth="1"/>
    <col min="2059" max="2059" width="11.28515625" customWidth="1"/>
    <col min="2060" max="2060" width="8.7109375" customWidth="1"/>
    <col min="2061" max="2061" width="21.140625" customWidth="1"/>
    <col min="2062" max="2062" width="21.28515625" customWidth="1"/>
    <col min="2063" max="2063" width="16.7109375" customWidth="1"/>
    <col min="2305" max="2305" width="0.140625" customWidth="1"/>
    <col min="2306" max="2306" width="6.28515625" customWidth="1"/>
    <col min="2307" max="2307" width="8.7109375" customWidth="1"/>
    <col min="2308" max="2308" width="20.7109375" customWidth="1"/>
    <col min="2309" max="2309" width="25.5703125" customWidth="1"/>
    <col min="2310" max="2310" width="8.42578125" customWidth="1"/>
    <col min="2311" max="2311" width="10.140625" customWidth="1"/>
    <col min="2312" max="2312" width="12.5703125" customWidth="1"/>
    <col min="2313" max="2313" width="13.5703125" customWidth="1"/>
    <col min="2314" max="2314" width="11.85546875" customWidth="1"/>
    <col min="2315" max="2315" width="11.28515625" customWidth="1"/>
    <col min="2316" max="2316" width="8.7109375" customWidth="1"/>
    <col min="2317" max="2317" width="21.140625" customWidth="1"/>
    <col min="2318" max="2318" width="21.28515625" customWidth="1"/>
    <col min="2319" max="2319" width="16.7109375" customWidth="1"/>
    <col min="2561" max="2561" width="0.140625" customWidth="1"/>
    <col min="2562" max="2562" width="6.28515625" customWidth="1"/>
    <col min="2563" max="2563" width="8.7109375" customWidth="1"/>
    <col min="2564" max="2564" width="20.7109375" customWidth="1"/>
    <col min="2565" max="2565" width="25.5703125" customWidth="1"/>
    <col min="2566" max="2566" width="8.42578125" customWidth="1"/>
    <col min="2567" max="2567" width="10.140625" customWidth="1"/>
    <col min="2568" max="2568" width="12.5703125" customWidth="1"/>
    <col min="2569" max="2569" width="13.5703125" customWidth="1"/>
    <col min="2570" max="2570" width="11.85546875" customWidth="1"/>
    <col min="2571" max="2571" width="11.28515625" customWidth="1"/>
    <col min="2572" max="2572" width="8.7109375" customWidth="1"/>
    <col min="2573" max="2573" width="21.140625" customWidth="1"/>
    <col min="2574" max="2574" width="21.28515625" customWidth="1"/>
    <col min="2575" max="2575" width="16.7109375" customWidth="1"/>
    <col min="2817" max="2817" width="0.140625" customWidth="1"/>
    <col min="2818" max="2818" width="6.28515625" customWidth="1"/>
    <col min="2819" max="2819" width="8.7109375" customWidth="1"/>
    <col min="2820" max="2820" width="20.7109375" customWidth="1"/>
    <col min="2821" max="2821" width="25.5703125" customWidth="1"/>
    <col min="2822" max="2822" width="8.42578125" customWidth="1"/>
    <col min="2823" max="2823" width="10.140625" customWidth="1"/>
    <col min="2824" max="2824" width="12.5703125" customWidth="1"/>
    <col min="2825" max="2825" width="13.5703125" customWidth="1"/>
    <col min="2826" max="2826" width="11.85546875" customWidth="1"/>
    <col min="2827" max="2827" width="11.28515625" customWidth="1"/>
    <col min="2828" max="2828" width="8.7109375" customWidth="1"/>
    <col min="2829" max="2829" width="21.140625" customWidth="1"/>
    <col min="2830" max="2830" width="21.28515625" customWidth="1"/>
    <col min="2831" max="2831" width="16.7109375" customWidth="1"/>
    <col min="3073" max="3073" width="0.140625" customWidth="1"/>
    <col min="3074" max="3074" width="6.28515625" customWidth="1"/>
    <col min="3075" max="3075" width="8.7109375" customWidth="1"/>
    <col min="3076" max="3076" width="20.7109375" customWidth="1"/>
    <col min="3077" max="3077" width="25.5703125" customWidth="1"/>
    <col min="3078" max="3078" width="8.42578125" customWidth="1"/>
    <col min="3079" max="3079" width="10.140625" customWidth="1"/>
    <col min="3080" max="3080" width="12.5703125" customWidth="1"/>
    <col min="3081" max="3081" width="13.5703125" customWidth="1"/>
    <col min="3082" max="3082" width="11.85546875" customWidth="1"/>
    <col min="3083" max="3083" width="11.28515625" customWidth="1"/>
    <col min="3084" max="3084" width="8.7109375" customWidth="1"/>
    <col min="3085" max="3085" width="21.140625" customWidth="1"/>
    <col min="3086" max="3086" width="21.28515625" customWidth="1"/>
    <col min="3087" max="3087" width="16.7109375" customWidth="1"/>
    <col min="3329" max="3329" width="0.140625" customWidth="1"/>
    <col min="3330" max="3330" width="6.28515625" customWidth="1"/>
    <col min="3331" max="3331" width="8.7109375" customWidth="1"/>
    <col min="3332" max="3332" width="20.7109375" customWidth="1"/>
    <col min="3333" max="3333" width="25.5703125" customWidth="1"/>
    <col min="3334" max="3334" width="8.42578125" customWidth="1"/>
    <col min="3335" max="3335" width="10.140625" customWidth="1"/>
    <col min="3336" max="3336" width="12.5703125" customWidth="1"/>
    <col min="3337" max="3337" width="13.5703125" customWidth="1"/>
    <col min="3338" max="3338" width="11.85546875" customWidth="1"/>
    <col min="3339" max="3339" width="11.28515625" customWidth="1"/>
    <col min="3340" max="3340" width="8.7109375" customWidth="1"/>
    <col min="3341" max="3341" width="21.140625" customWidth="1"/>
    <col min="3342" max="3342" width="21.28515625" customWidth="1"/>
    <col min="3343" max="3343" width="16.7109375" customWidth="1"/>
    <col min="3585" max="3585" width="0.140625" customWidth="1"/>
    <col min="3586" max="3586" width="6.28515625" customWidth="1"/>
    <col min="3587" max="3587" width="8.7109375" customWidth="1"/>
    <col min="3588" max="3588" width="20.7109375" customWidth="1"/>
    <col min="3589" max="3589" width="25.5703125" customWidth="1"/>
    <col min="3590" max="3590" width="8.42578125" customWidth="1"/>
    <col min="3591" max="3591" width="10.140625" customWidth="1"/>
    <col min="3592" max="3592" width="12.5703125" customWidth="1"/>
    <col min="3593" max="3593" width="13.5703125" customWidth="1"/>
    <col min="3594" max="3594" width="11.85546875" customWidth="1"/>
    <col min="3595" max="3595" width="11.28515625" customWidth="1"/>
    <col min="3596" max="3596" width="8.7109375" customWidth="1"/>
    <col min="3597" max="3597" width="21.140625" customWidth="1"/>
    <col min="3598" max="3598" width="21.28515625" customWidth="1"/>
    <col min="3599" max="3599" width="16.7109375" customWidth="1"/>
    <col min="3841" max="3841" width="0.140625" customWidth="1"/>
    <col min="3842" max="3842" width="6.28515625" customWidth="1"/>
    <col min="3843" max="3843" width="8.7109375" customWidth="1"/>
    <col min="3844" max="3844" width="20.7109375" customWidth="1"/>
    <col min="3845" max="3845" width="25.5703125" customWidth="1"/>
    <col min="3846" max="3846" width="8.42578125" customWidth="1"/>
    <col min="3847" max="3847" width="10.140625" customWidth="1"/>
    <col min="3848" max="3848" width="12.5703125" customWidth="1"/>
    <col min="3849" max="3849" width="13.5703125" customWidth="1"/>
    <col min="3850" max="3850" width="11.85546875" customWidth="1"/>
    <col min="3851" max="3851" width="11.28515625" customWidth="1"/>
    <col min="3852" max="3852" width="8.7109375" customWidth="1"/>
    <col min="3853" max="3853" width="21.140625" customWidth="1"/>
    <col min="3854" max="3854" width="21.28515625" customWidth="1"/>
    <col min="3855" max="3855" width="16.7109375" customWidth="1"/>
    <col min="4097" max="4097" width="0.140625" customWidth="1"/>
    <col min="4098" max="4098" width="6.28515625" customWidth="1"/>
    <col min="4099" max="4099" width="8.7109375" customWidth="1"/>
    <col min="4100" max="4100" width="20.7109375" customWidth="1"/>
    <col min="4101" max="4101" width="25.5703125" customWidth="1"/>
    <col min="4102" max="4102" width="8.42578125" customWidth="1"/>
    <col min="4103" max="4103" width="10.140625" customWidth="1"/>
    <col min="4104" max="4104" width="12.5703125" customWidth="1"/>
    <col min="4105" max="4105" width="13.5703125" customWidth="1"/>
    <col min="4106" max="4106" width="11.85546875" customWidth="1"/>
    <col min="4107" max="4107" width="11.28515625" customWidth="1"/>
    <col min="4108" max="4108" width="8.7109375" customWidth="1"/>
    <col min="4109" max="4109" width="21.140625" customWidth="1"/>
    <col min="4110" max="4110" width="21.28515625" customWidth="1"/>
    <col min="4111" max="4111" width="16.7109375" customWidth="1"/>
    <col min="4353" max="4353" width="0.140625" customWidth="1"/>
    <col min="4354" max="4354" width="6.28515625" customWidth="1"/>
    <col min="4355" max="4355" width="8.7109375" customWidth="1"/>
    <col min="4356" max="4356" width="20.7109375" customWidth="1"/>
    <col min="4357" max="4357" width="25.5703125" customWidth="1"/>
    <col min="4358" max="4358" width="8.42578125" customWidth="1"/>
    <col min="4359" max="4359" width="10.140625" customWidth="1"/>
    <col min="4360" max="4360" width="12.5703125" customWidth="1"/>
    <col min="4361" max="4361" width="13.5703125" customWidth="1"/>
    <col min="4362" max="4362" width="11.85546875" customWidth="1"/>
    <col min="4363" max="4363" width="11.28515625" customWidth="1"/>
    <col min="4364" max="4364" width="8.7109375" customWidth="1"/>
    <col min="4365" max="4365" width="21.140625" customWidth="1"/>
    <col min="4366" max="4366" width="21.28515625" customWidth="1"/>
    <col min="4367" max="4367" width="16.7109375" customWidth="1"/>
    <col min="4609" max="4609" width="0.140625" customWidth="1"/>
    <col min="4610" max="4610" width="6.28515625" customWidth="1"/>
    <col min="4611" max="4611" width="8.7109375" customWidth="1"/>
    <col min="4612" max="4612" width="20.7109375" customWidth="1"/>
    <col min="4613" max="4613" width="25.5703125" customWidth="1"/>
    <col min="4614" max="4614" width="8.42578125" customWidth="1"/>
    <col min="4615" max="4615" width="10.140625" customWidth="1"/>
    <col min="4616" max="4616" width="12.5703125" customWidth="1"/>
    <col min="4617" max="4617" width="13.5703125" customWidth="1"/>
    <col min="4618" max="4618" width="11.85546875" customWidth="1"/>
    <col min="4619" max="4619" width="11.28515625" customWidth="1"/>
    <col min="4620" max="4620" width="8.7109375" customWidth="1"/>
    <col min="4621" max="4621" width="21.140625" customWidth="1"/>
    <col min="4622" max="4622" width="21.28515625" customWidth="1"/>
    <col min="4623" max="4623" width="16.7109375" customWidth="1"/>
    <col min="4865" max="4865" width="0.140625" customWidth="1"/>
    <col min="4866" max="4866" width="6.28515625" customWidth="1"/>
    <col min="4867" max="4867" width="8.7109375" customWidth="1"/>
    <col min="4868" max="4868" width="20.7109375" customWidth="1"/>
    <col min="4869" max="4869" width="25.5703125" customWidth="1"/>
    <col min="4870" max="4870" width="8.42578125" customWidth="1"/>
    <col min="4871" max="4871" width="10.140625" customWidth="1"/>
    <col min="4872" max="4872" width="12.5703125" customWidth="1"/>
    <col min="4873" max="4873" width="13.5703125" customWidth="1"/>
    <col min="4874" max="4874" width="11.85546875" customWidth="1"/>
    <col min="4875" max="4875" width="11.28515625" customWidth="1"/>
    <col min="4876" max="4876" width="8.7109375" customWidth="1"/>
    <col min="4877" max="4877" width="21.140625" customWidth="1"/>
    <col min="4878" max="4878" width="21.28515625" customWidth="1"/>
    <col min="4879" max="4879" width="16.7109375" customWidth="1"/>
    <col min="5121" max="5121" width="0.140625" customWidth="1"/>
    <col min="5122" max="5122" width="6.28515625" customWidth="1"/>
    <col min="5123" max="5123" width="8.7109375" customWidth="1"/>
    <col min="5124" max="5124" width="20.7109375" customWidth="1"/>
    <col min="5125" max="5125" width="25.5703125" customWidth="1"/>
    <col min="5126" max="5126" width="8.42578125" customWidth="1"/>
    <col min="5127" max="5127" width="10.140625" customWidth="1"/>
    <col min="5128" max="5128" width="12.5703125" customWidth="1"/>
    <col min="5129" max="5129" width="13.5703125" customWidth="1"/>
    <col min="5130" max="5130" width="11.85546875" customWidth="1"/>
    <col min="5131" max="5131" width="11.28515625" customWidth="1"/>
    <col min="5132" max="5132" width="8.7109375" customWidth="1"/>
    <col min="5133" max="5133" width="21.140625" customWidth="1"/>
    <col min="5134" max="5134" width="21.28515625" customWidth="1"/>
    <col min="5135" max="5135" width="16.7109375" customWidth="1"/>
    <col min="5377" max="5377" width="0.140625" customWidth="1"/>
    <col min="5378" max="5378" width="6.28515625" customWidth="1"/>
    <col min="5379" max="5379" width="8.7109375" customWidth="1"/>
    <col min="5380" max="5380" width="20.7109375" customWidth="1"/>
    <col min="5381" max="5381" width="25.5703125" customWidth="1"/>
    <col min="5382" max="5382" width="8.42578125" customWidth="1"/>
    <col min="5383" max="5383" width="10.140625" customWidth="1"/>
    <col min="5384" max="5384" width="12.5703125" customWidth="1"/>
    <col min="5385" max="5385" width="13.5703125" customWidth="1"/>
    <col min="5386" max="5386" width="11.85546875" customWidth="1"/>
    <col min="5387" max="5387" width="11.28515625" customWidth="1"/>
    <col min="5388" max="5388" width="8.7109375" customWidth="1"/>
    <col min="5389" max="5389" width="21.140625" customWidth="1"/>
    <col min="5390" max="5390" width="21.28515625" customWidth="1"/>
    <col min="5391" max="5391" width="16.7109375" customWidth="1"/>
    <col min="5633" max="5633" width="0.140625" customWidth="1"/>
    <col min="5634" max="5634" width="6.28515625" customWidth="1"/>
    <col min="5635" max="5635" width="8.7109375" customWidth="1"/>
    <col min="5636" max="5636" width="20.7109375" customWidth="1"/>
    <col min="5637" max="5637" width="25.5703125" customWidth="1"/>
    <col min="5638" max="5638" width="8.42578125" customWidth="1"/>
    <col min="5639" max="5639" width="10.140625" customWidth="1"/>
    <col min="5640" max="5640" width="12.5703125" customWidth="1"/>
    <col min="5641" max="5641" width="13.5703125" customWidth="1"/>
    <col min="5642" max="5642" width="11.85546875" customWidth="1"/>
    <col min="5643" max="5643" width="11.28515625" customWidth="1"/>
    <col min="5644" max="5644" width="8.7109375" customWidth="1"/>
    <col min="5645" max="5645" width="21.140625" customWidth="1"/>
    <col min="5646" max="5646" width="21.28515625" customWidth="1"/>
    <col min="5647" max="5647" width="16.7109375" customWidth="1"/>
    <col min="5889" max="5889" width="0.140625" customWidth="1"/>
    <col min="5890" max="5890" width="6.28515625" customWidth="1"/>
    <col min="5891" max="5891" width="8.7109375" customWidth="1"/>
    <col min="5892" max="5892" width="20.7109375" customWidth="1"/>
    <col min="5893" max="5893" width="25.5703125" customWidth="1"/>
    <col min="5894" max="5894" width="8.42578125" customWidth="1"/>
    <col min="5895" max="5895" width="10.140625" customWidth="1"/>
    <col min="5896" max="5896" width="12.5703125" customWidth="1"/>
    <col min="5897" max="5897" width="13.5703125" customWidth="1"/>
    <col min="5898" max="5898" width="11.85546875" customWidth="1"/>
    <col min="5899" max="5899" width="11.28515625" customWidth="1"/>
    <col min="5900" max="5900" width="8.7109375" customWidth="1"/>
    <col min="5901" max="5901" width="21.140625" customWidth="1"/>
    <col min="5902" max="5902" width="21.28515625" customWidth="1"/>
    <col min="5903" max="5903" width="16.7109375" customWidth="1"/>
    <col min="6145" max="6145" width="0.140625" customWidth="1"/>
    <col min="6146" max="6146" width="6.28515625" customWidth="1"/>
    <col min="6147" max="6147" width="8.7109375" customWidth="1"/>
    <col min="6148" max="6148" width="20.7109375" customWidth="1"/>
    <col min="6149" max="6149" width="25.5703125" customWidth="1"/>
    <col min="6150" max="6150" width="8.42578125" customWidth="1"/>
    <col min="6151" max="6151" width="10.140625" customWidth="1"/>
    <col min="6152" max="6152" width="12.5703125" customWidth="1"/>
    <col min="6153" max="6153" width="13.5703125" customWidth="1"/>
    <col min="6154" max="6154" width="11.85546875" customWidth="1"/>
    <col min="6155" max="6155" width="11.28515625" customWidth="1"/>
    <col min="6156" max="6156" width="8.7109375" customWidth="1"/>
    <col min="6157" max="6157" width="21.140625" customWidth="1"/>
    <col min="6158" max="6158" width="21.28515625" customWidth="1"/>
    <col min="6159" max="6159" width="16.7109375" customWidth="1"/>
    <col min="6401" max="6401" width="0.140625" customWidth="1"/>
    <col min="6402" max="6402" width="6.28515625" customWidth="1"/>
    <col min="6403" max="6403" width="8.7109375" customWidth="1"/>
    <col min="6404" max="6404" width="20.7109375" customWidth="1"/>
    <col min="6405" max="6405" width="25.5703125" customWidth="1"/>
    <col min="6406" max="6406" width="8.42578125" customWidth="1"/>
    <col min="6407" max="6407" width="10.140625" customWidth="1"/>
    <col min="6408" max="6408" width="12.5703125" customWidth="1"/>
    <col min="6409" max="6409" width="13.5703125" customWidth="1"/>
    <col min="6410" max="6410" width="11.85546875" customWidth="1"/>
    <col min="6411" max="6411" width="11.28515625" customWidth="1"/>
    <col min="6412" max="6412" width="8.7109375" customWidth="1"/>
    <col min="6413" max="6413" width="21.140625" customWidth="1"/>
    <col min="6414" max="6414" width="21.28515625" customWidth="1"/>
    <col min="6415" max="6415" width="16.7109375" customWidth="1"/>
    <col min="6657" max="6657" width="0.140625" customWidth="1"/>
    <col min="6658" max="6658" width="6.28515625" customWidth="1"/>
    <col min="6659" max="6659" width="8.7109375" customWidth="1"/>
    <col min="6660" max="6660" width="20.7109375" customWidth="1"/>
    <col min="6661" max="6661" width="25.5703125" customWidth="1"/>
    <col min="6662" max="6662" width="8.42578125" customWidth="1"/>
    <col min="6663" max="6663" width="10.140625" customWidth="1"/>
    <col min="6664" max="6664" width="12.5703125" customWidth="1"/>
    <col min="6665" max="6665" width="13.5703125" customWidth="1"/>
    <col min="6666" max="6666" width="11.85546875" customWidth="1"/>
    <col min="6667" max="6667" width="11.28515625" customWidth="1"/>
    <col min="6668" max="6668" width="8.7109375" customWidth="1"/>
    <col min="6669" max="6669" width="21.140625" customWidth="1"/>
    <col min="6670" max="6670" width="21.28515625" customWidth="1"/>
    <col min="6671" max="6671" width="16.7109375" customWidth="1"/>
    <col min="6913" max="6913" width="0.140625" customWidth="1"/>
    <col min="6914" max="6914" width="6.28515625" customWidth="1"/>
    <col min="6915" max="6915" width="8.7109375" customWidth="1"/>
    <col min="6916" max="6916" width="20.7109375" customWidth="1"/>
    <col min="6917" max="6917" width="25.5703125" customWidth="1"/>
    <col min="6918" max="6918" width="8.42578125" customWidth="1"/>
    <col min="6919" max="6919" width="10.140625" customWidth="1"/>
    <col min="6920" max="6920" width="12.5703125" customWidth="1"/>
    <col min="6921" max="6921" width="13.5703125" customWidth="1"/>
    <col min="6922" max="6922" width="11.85546875" customWidth="1"/>
    <col min="6923" max="6923" width="11.28515625" customWidth="1"/>
    <col min="6924" max="6924" width="8.7109375" customWidth="1"/>
    <col min="6925" max="6925" width="21.140625" customWidth="1"/>
    <col min="6926" max="6926" width="21.28515625" customWidth="1"/>
    <col min="6927" max="6927" width="16.7109375" customWidth="1"/>
    <col min="7169" max="7169" width="0.140625" customWidth="1"/>
    <col min="7170" max="7170" width="6.28515625" customWidth="1"/>
    <col min="7171" max="7171" width="8.7109375" customWidth="1"/>
    <col min="7172" max="7172" width="20.7109375" customWidth="1"/>
    <col min="7173" max="7173" width="25.5703125" customWidth="1"/>
    <col min="7174" max="7174" width="8.42578125" customWidth="1"/>
    <col min="7175" max="7175" width="10.140625" customWidth="1"/>
    <col min="7176" max="7176" width="12.5703125" customWidth="1"/>
    <col min="7177" max="7177" width="13.5703125" customWidth="1"/>
    <col min="7178" max="7178" width="11.85546875" customWidth="1"/>
    <col min="7179" max="7179" width="11.28515625" customWidth="1"/>
    <col min="7180" max="7180" width="8.7109375" customWidth="1"/>
    <col min="7181" max="7181" width="21.140625" customWidth="1"/>
    <col min="7182" max="7182" width="21.28515625" customWidth="1"/>
    <col min="7183" max="7183" width="16.7109375" customWidth="1"/>
    <col min="7425" max="7425" width="0.140625" customWidth="1"/>
    <col min="7426" max="7426" width="6.28515625" customWidth="1"/>
    <col min="7427" max="7427" width="8.7109375" customWidth="1"/>
    <col min="7428" max="7428" width="20.7109375" customWidth="1"/>
    <col min="7429" max="7429" width="25.5703125" customWidth="1"/>
    <col min="7430" max="7430" width="8.42578125" customWidth="1"/>
    <col min="7431" max="7431" width="10.140625" customWidth="1"/>
    <col min="7432" max="7432" width="12.5703125" customWidth="1"/>
    <col min="7433" max="7433" width="13.5703125" customWidth="1"/>
    <col min="7434" max="7434" width="11.85546875" customWidth="1"/>
    <col min="7435" max="7435" width="11.28515625" customWidth="1"/>
    <col min="7436" max="7436" width="8.7109375" customWidth="1"/>
    <col min="7437" max="7437" width="21.140625" customWidth="1"/>
    <col min="7438" max="7438" width="21.28515625" customWidth="1"/>
    <col min="7439" max="7439" width="16.7109375" customWidth="1"/>
    <col min="7681" max="7681" width="0.140625" customWidth="1"/>
    <col min="7682" max="7682" width="6.28515625" customWidth="1"/>
    <col min="7683" max="7683" width="8.7109375" customWidth="1"/>
    <col min="7684" max="7684" width="20.7109375" customWidth="1"/>
    <col min="7685" max="7685" width="25.5703125" customWidth="1"/>
    <col min="7686" max="7686" width="8.42578125" customWidth="1"/>
    <col min="7687" max="7687" width="10.140625" customWidth="1"/>
    <col min="7688" max="7688" width="12.5703125" customWidth="1"/>
    <col min="7689" max="7689" width="13.5703125" customWidth="1"/>
    <col min="7690" max="7690" width="11.85546875" customWidth="1"/>
    <col min="7691" max="7691" width="11.28515625" customWidth="1"/>
    <col min="7692" max="7692" width="8.7109375" customWidth="1"/>
    <col min="7693" max="7693" width="21.140625" customWidth="1"/>
    <col min="7694" max="7694" width="21.28515625" customWidth="1"/>
    <col min="7695" max="7695" width="16.7109375" customWidth="1"/>
    <col min="7937" max="7937" width="0.140625" customWidth="1"/>
    <col min="7938" max="7938" width="6.28515625" customWidth="1"/>
    <col min="7939" max="7939" width="8.7109375" customWidth="1"/>
    <col min="7940" max="7940" width="20.7109375" customWidth="1"/>
    <col min="7941" max="7941" width="25.5703125" customWidth="1"/>
    <col min="7942" max="7942" width="8.42578125" customWidth="1"/>
    <col min="7943" max="7943" width="10.140625" customWidth="1"/>
    <col min="7944" max="7944" width="12.5703125" customWidth="1"/>
    <col min="7945" max="7945" width="13.5703125" customWidth="1"/>
    <col min="7946" max="7946" width="11.85546875" customWidth="1"/>
    <col min="7947" max="7947" width="11.28515625" customWidth="1"/>
    <col min="7948" max="7948" width="8.7109375" customWidth="1"/>
    <col min="7949" max="7949" width="21.140625" customWidth="1"/>
    <col min="7950" max="7950" width="21.28515625" customWidth="1"/>
    <col min="7951" max="7951" width="16.7109375" customWidth="1"/>
    <col min="8193" max="8193" width="0.140625" customWidth="1"/>
    <col min="8194" max="8194" width="6.28515625" customWidth="1"/>
    <col min="8195" max="8195" width="8.7109375" customWidth="1"/>
    <col min="8196" max="8196" width="20.7109375" customWidth="1"/>
    <col min="8197" max="8197" width="25.5703125" customWidth="1"/>
    <col min="8198" max="8198" width="8.42578125" customWidth="1"/>
    <col min="8199" max="8199" width="10.140625" customWidth="1"/>
    <col min="8200" max="8200" width="12.5703125" customWidth="1"/>
    <col min="8201" max="8201" width="13.5703125" customWidth="1"/>
    <col min="8202" max="8202" width="11.85546875" customWidth="1"/>
    <col min="8203" max="8203" width="11.28515625" customWidth="1"/>
    <col min="8204" max="8204" width="8.7109375" customWidth="1"/>
    <col min="8205" max="8205" width="21.140625" customWidth="1"/>
    <col min="8206" max="8206" width="21.28515625" customWidth="1"/>
    <col min="8207" max="8207" width="16.7109375" customWidth="1"/>
    <col min="8449" max="8449" width="0.140625" customWidth="1"/>
    <col min="8450" max="8450" width="6.28515625" customWidth="1"/>
    <col min="8451" max="8451" width="8.7109375" customWidth="1"/>
    <col min="8452" max="8452" width="20.7109375" customWidth="1"/>
    <col min="8453" max="8453" width="25.5703125" customWidth="1"/>
    <col min="8454" max="8454" width="8.42578125" customWidth="1"/>
    <col min="8455" max="8455" width="10.140625" customWidth="1"/>
    <col min="8456" max="8456" width="12.5703125" customWidth="1"/>
    <col min="8457" max="8457" width="13.5703125" customWidth="1"/>
    <col min="8458" max="8458" width="11.85546875" customWidth="1"/>
    <col min="8459" max="8459" width="11.28515625" customWidth="1"/>
    <col min="8460" max="8460" width="8.7109375" customWidth="1"/>
    <col min="8461" max="8461" width="21.140625" customWidth="1"/>
    <col min="8462" max="8462" width="21.28515625" customWidth="1"/>
    <col min="8463" max="8463" width="16.7109375" customWidth="1"/>
    <col min="8705" max="8705" width="0.140625" customWidth="1"/>
    <col min="8706" max="8706" width="6.28515625" customWidth="1"/>
    <col min="8707" max="8707" width="8.7109375" customWidth="1"/>
    <col min="8708" max="8708" width="20.7109375" customWidth="1"/>
    <col min="8709" max="8709" width="25.5703125" customWidth="1"/>
    <col min="8710" max="8710" width="8.42578125" customWidth="1"/>
    <col min="8711" max="8711" width="10.140625" customWidth="1"/>
    <col min="8712" max="8712" width="12.5703125" customWidth="1"/>
    <col min="8713" max="8713" width="13.5703125" customWidth="1"/>
    <col min="8714" max="8714" width="11.85546875" customWidth="1"/>
    <col min="8715" max="8715" width="11.28515625" customWidth="1"/>
    <col min="8716" max="8716" width="8.7109375" customWidth="1"/>
    <col min="8717" max="8717" width="21.140625" customWidth="1"/>
    <col min="8718" max="8718" width="21.28515625" customWidth="1"/>
    <col min="8719" max="8719" width="16.7109375" customWidth="1"/>
    <col min="8961" max="8961" width="0.140625" customWidth="1"/>
    <col min="8962" max="8962" width="6.28515625" customWidth="1"/>
    <col min="8963" max="8963" width="8.7109375" customWidth="1"/>
    <col min="8964" max="8964" width="20.7109375" customWidth="1"/>
    <col min="8965" max="8965" width="25.5703125" customWidth="1"/>
    <col min="8966" max="8966" width="8.42578125" customWidth="1"/>
    <col min="8967" max="8967" width="10.140625" customWidth="1"/>
    <col min="8968" max="8968" width="12.5703125" customWidth="1"/>
    <col min="8969" max="8969" width="13.5703125" customWidth="1"/>
    <col min="8970" max="8970" width="11.85546875" customWidth="1"/>
    <col min="8971" max="8971" width="11.28515625" customWidth="1"/>
    <col min="8972" max="8972" width="8.7109375" customWidth="1"/>
    <col min="8973" max="8973" width="21.140625" customWidth="1"/>
    <col min="8974" max="8974" width="21.28515625" customWidth="1"/>
    <col min="8975" max="8975" width="16.7109375" customWidth="1"/>
    <col min="9217" max="9217" width="0.140625" customWidth="1"/>
    <col min="9218" max="9218" width="6.28515625" customWidth="1"/>
    <col min="9219" max="9219" width="8.7109375" customWidth="1"/>
    <col min="9220" max="9220" width="20.7109375" customWidth="1"/>
    <col min="9221" max="9221" width="25.5703125" customWidth="1"/>
    <col min="9222" max="9222" width="8.42578125" customWidth="1"/>
    <col min="9223" max="9223" width="10.140625" customWidth="1"/>
    <col min="9224" max="9224" width="12.5703125" customWidth="1"/>
    <col min="9225" max="9225" width="13.5703125" customWidth="1"/>
    <col min="9226" max="9226" width="11.85546875" customWidth="1"/>
    <col min="9227" max="9227" width="11.28515625" customWidth="1"/>
    <col min="9228" max="9228" width="8.7109375" customWidth="1"/>
    <col min="9229" max="9229" width="21.140625" customWidth="1"/>
    <col min="9230" max="9230" width="21.28515625" customWidth="1"/>
    <col min="9231" max="9231" width="16.7109375" customWidth="1"/>
    <col min="9473" max="9473" width="0.140625" customWidth="1"/>
    <col min="9474" max="9474" width="6.28515625" customWidth="1"/>
    <col min="9475" max="9475" width="8.7109375" customWidth="1"/>
    <col min="9476" max="9476" width="20.7109375" customWidth="1"/>
    <col min="9477" max="9477" width="25.5703125" customWidth="1"/>
    <col min="9478" max="9478" width="8.42578125" customWidth="1"/>
    <col min="9479" max="9479" width="10.140625" customWidth="1"/>
    <col min="9480" max="9480" width="12.5703125" customWidth="1"/>
    <col min="9481" max="9481" width="13.5703125" customWidth="1"/>
    <col min="9482" max="9482" width="11.85546875" customWidth="1"/>
    <col min="9483" max="9483" width="11.28515625" customWidth="1"/>
    <col min="9484" max="9484" width="8.7109375" customWidth="1"/>
    <col min="9485" max="9485" width="21.140625" customWidth="1"/>
    <col min="9486" max="9486" width="21.28515625" customWidth="1"/>
    <col min="9487" max="9487" width="16.7109375" customWidth="1"/>
    <col min="9729" max="9729" width="0.140625" customWidth="1"/>
    <col min="9730" max="9730" width="6.28515625" customWidth="1"/>
    <col min="9731" max="9731" width="8.7109375" customWidth="1"/>
    <col min="9732" max="9732" width="20.7109375" customWidth="1"/>
    <col min="9733" max="9733" width="25.5703125" customWidth="1"/>
    <col min="9734" max="9734" width="8.42578125" customWidth="1"/>
    <col min="9735" max="9735" width="10.140625" customWidth="1"/>
    <col min="9736" max="9736" width="12.5703125" customWidth="1"/>
    <col min="9737" max="9737" width="13.5703125" customWidth="1"/>
    <col min="9738" max="9738" width="11.85546875" customWidth="1"/>
    <col min="9739" max="9739" width="11.28515625" customWidth="1"/>
    <col min="9740" max="9740" width="8.7109375" customWidth="1"/>
    <col min="9741" max="9741" width="21.140625" customWidth="1"/>
    <col min="9742" max="9742" width="21.28515625" customWidth="1"/>
    <col min="9743" max="9743" width="16.7109375" customWidth="1"/>
    <col min="9985" max="9985" width="0.140625" customWidth="1"/>
    <col min="9986" max="9986" width="6.28515625" customWidth="1"/>
    <col min="9987" max="9987" width="8.7109375" customWidth="1"/>
    <col min="9988" max="9988" width="20.7109375" customWidth="1"/>
    <col min="9989" max="9989" width="25.5703125" customWidth="1"/>
    <col min="9990" max="9990" width="8.42578125" customWidth="1"/>
    <col min="9991" max="9991" width="10.140625" customWidth="1"/>
    <col min="9992" max="9992" width="12.5703125" customWidth="1"/>
    <col min="9993" max="9993" width="13.5703125" customWidth="1"/>
    <col min="9994" max="9994" width="11.85546875" customWidth="1"/>
    <col min="9995" max="9995" width="11.28515625" customWidth="1"/>
    <col min="9996" max="9996" width="8.7109375" customWidth="1"/>
    <col min="9997" max="9997" width="21.140625" customWidth="1"/>
    <col min="9998" max="9998" width="21.28515625" customWidth="1"/>
    <col min="9999" max="9999" width="16.7109375" customWidth="1"/>
    <col min="10241" max="10241" width="0.140625" customWidth="1"/>
    <col min="10242" max="10242" width="6.28515625" customWidth="1"/>
    <col min="10243" max="10243" width="8.7109375" customWidth="1"/>
    <col min="10244" max="10244" width="20.7109375" customWidth="1"/>
    <col min="10245" max="10245" width="25.5703125" customWidth="1"/>
    <col min="10246" max="10246" width="8.42578125" customWidth="1"/>
    <col min="10247" max="10247" width="10.140625" customWidth="1"/>
    <col min="10248" max="10248" width="12.5703125" customWidth="1"/>
    <col min="10249" max="10249" width="13.5703125" customWidth="1"/>
    <col min="10250" max="10250" width="11.85546875" customWidth="1"/>
    <col min="10251" max="10251" width="11.28515625" customWidth="1"/>
    <col min="10252" max="10252" width="8.7109375" customWidth="1"/>
    <col min="10253" max="10253" width="21.140625" customWidth="1"/>
    <col min="10254" max="10254" width="21.28515625" customWidth="1"/>
    <col min="10255" max="10255" width="16.7109375" customWidth="1"/>
    <col min="10497" max="10497" width="0.140625" customWidth="1"/>
    <col min="10498" max="10498" width="6.28515625" customWidth="1"/>
    <col min="10499" max="10499" width="8.7109375" customWidth="1"/>
    <col min="10500" max="10500" width="20.7109375" customWidth="1"/>
    <col min="10501" max="10501" width="25.5703125" customWidth="1"/>
    <col min="10502" max="10502" width="8.42578125" customWidth="1"/>
    <col min="10503" max="10503" width="10.140625" customWidth="1"/>
    <col min="10504" max="10504" width="12.5703125" customWidth="1"/>
    <col min="10505" max="10505" width="13.5703125" customWidth="1"/>
    <col min="10506" max="10506" width="11.85546875" customWidth="1"/>
    <col min="10507" max="10507" width="11.28515625" customWidth="1"/>
    <col min="10508" max="10508" width="8.7109375" customWidth="1"/>
    <col min="10509" max="10509" width="21.140625" customWidth="1"/>
    <col min="10510" max="10510" width="21.28515625" customWidth="1"/>
    <col min="10511" max="10511" width="16.7109375" customWidth="1"/>
    <col min="10753" max="10753" width="0.140625" customWidth="1"/>
    <col min="10754" max="10754" width="6.28515625" customWidth="1"/>
    <col min="10755" max="10755" width="8.7109375" customWidth="1"/>
    <col min="10756" max="10756" width="20.7109375" customWidth="1"/>
    <col min="10757" max="10757" width="25.5703125" customWidth="1"/>
    <col min="10758" max="10758" width="8.42578125" customWidth="1"/>
    <col min="10759" max="10759" width="10.140625" customWidth="1"/>
    <col min="10760" max="10760" width="12.5703125" customWidth="1"/>
    <col min="10761" max="10761" width="13.5703125" customWidth="1"/>
    <col min="10762" max="10762" width="11.85546875" customWidth="1"/>
    <col min="10763" max="10763" width="11.28515625" customWidth="1"/>
    <col min="10764" max="10764" width="8.7109375" customWidth="1"/>
    <col min="10765" max="10765" width="21.140625" customWidth="1"/>
    <col min="10766" max="10766" width="21.28515625" customWidth="1"/>
    <col min="10767" max="10767" width="16.7109375" customWidth="1"/>
    <col min="11009" max="11009" width="0.140625" customWidth="1"/>
    <col min="11010" max="11010" width="6.28515625" customWidth="1"/>
    <col min="11011" max="11011" width="8.7109375" customWidth="1"/>
    <col min="11012" max="11012" width="20.7109375" customWidth="1"/>
    <col min="11013" max="11013" width="25.5703125" customWidth="1"/>
    <col min="11014" max="11014" width="8.42578125" customWidth="1"/>
    <col min="11015" max="11015" width="10.140625" customWidth="1"/>
    <col min="11016" max="11016" width="12.5703125" customWidth="1"/>
    <col min="11017" max="11017" width="13.5703125" customWidth="1"/>
    <col min="11018" max="11018" width="11.85546875" customWidth="1"/>
    <col min="11019" max="11019" width="11.28515625" customWidth="1"/>
    <col min="11020" max="11020" width="8.7109375" customWidth="1"/>
    <col min="11021" max="11021" width="21.140625" customWidth="1"/>
    <col min="11022" max="11022" width="21.28515625" customWidth="1"/>
    <col min="11023" max="11023" width="16.7109375" customWidth="1"/>
    <col min="11265" max="11265" width="0.140625" customWidth="1"/>
    <col min="11266" max="11266" width="6.28515625" customWidth="1"/>
    <col min="11267" max="11267" width="8.7109375" customWidth="1"/>
    <col min="11268" max="11268" width="20.7109375" customWidth="1"/>
    <col min="11269" max="11269" width="25.5703125" customWidth="1"/>
    <col min="11270" max="11270" width="8.42578125" customWidth="1"/>
    <col min="11271" max="11271" width="10.140625" customWidth="1"/>
    <col min="11272" max="11272" width="12.5703125" customWidth="1"/>
    <col min="11273" max="11273" width="13.5703125" customWidth="1"/>
    <col min="11274" max="11274" width="11.85546875" customWidth="1"/>
    <col min="11275" max="11275" width="11.28515625" customWidth="1"/>
    <col min="11276" max="11276" width="8.7109375" customWidth="1"/>
    <col min="11277" max="11277" width="21.140625" customWidth="1"/>
    <col min="11278" max="11278" width="21.28515625" customWidth="1"/>
    <col min="11279" max="11279" width="16.7109375" customWidth="1"/>
    <col min="11521" max="11521" width="0.140625" customWidth="1"/>
    <col min="11522" max="11522" width="6.28515625" customWidth="1"/>
    <col min="11523" max="11523" width="8.7109375" customWidth="1"/>
    <col min="11524" max="11524" width="20.7109375" customWidth="1"/>
    <col min="11525" max="11525" width="25.5703125" customWidth="1"/>
    <col min="11526" max="11526" width="8.42578125" customWidth="1"/>
    <col min="11527" max="11527" width="10.140625" customWidth="1"/>
    <col min="11528" max="11528" width="12.5703125" customWidth="1"/>
    <col min="11529" max="11529" width="13.5703125" customWidth="1"/>
    <col min="11530" max="11530" width="11.85546875" customWidth="1"/>
    <col min="11531" max="11531" width="11.28515625" customWidth="1"/>
    <col min="11532" max="11532" width="8.7109375" customWidth="1"/>
    <col min="11533" max="11533" width="21.140625" customWidth="1"/>
    <col min="11534" max="11534" width="21.28515625" customWidth="1"/>
    <col min="11535" max="11535" width="16.7109375" customWidth="1"/>
    <col min="11777" max="11777" width="0.140625" customWidth="1"/>
    <col min="11778" max="11778" width="6.28515625" customWidth="1"/>
    <col min="11779" max="11779" width="8.7109375" customWidth="1"/>
    <col min="11780" max="11780" width="20.7109375" customWidth="1"/>
    <col min="11781" max="11781" width="25.5703125" customWidth="1"/>
    <col min="11782" max="11782" width="8.42578125" customWidth="1"/>
    <col min="11783" max="11783" width="10.140625" customWidth="1"/>
    <col min="11784" max="11784" width="12.5703125" customWidth="1"/>
    <col min="11785" max="11785" width="13.5703125" customWidth="1"/>
    <col min="11786" max="11786" width="11.85546875" customWidth="1"/>
    <col min="11787" max="11787" width="11.28515625" customWidth="1"/>
    <col min="11788" max="11788" width="8.7109375" customWidth="1"/>
    <col min="11789" max="11789" width="21.140625" customWidth="1"/>
    <col min="11790" max="11790" width="21.28515625" customWidth="1"/>
    <col min="11791" max="11791" width="16.7109375" customWidth="1"/>
    <col min="12033" max="12033" width="0.140625" customWidth="1"/>
    <col min="12034" max="12034" width="6.28515625" customWidth="1"/>
    <col min="12035" max="12035" width="8.7109375" customWidth="1"/>
    <col min="12036" max="12036" width="20.7109375" customWidth="1"/>
    <col min="12037" max="12037" width="25.5703125" customWidth="1"/>
    <col min="12038" max="12038" width="8.42578125" customWidth="1"/>
    <col min="12039" max="12039" width="10.140625" customWidth="1"/>
    <col min="12040" max="12040" width="12.5703125" customWidth="1"/>
    <col min="12041" max="12041" width="13.5703125" customWidth="1"/>
    <col min="12042" max="12042" width="11.85546875" customWidth="1"/>
    <col min="12043" max="12043" width="11.28515625" customWidth="1"/>
    <col min="12044" max="12044" width="8.7109375" customWidth="1"/>
    <col min="12045" max="12045" width="21.140625" customWidth="1"/>
    <col min="12046" max="12046" width="21.28515625" customWidth="1"/>
    <col min="12047" max="12047" width="16.7109375" customWidth="1"/>
    <col min="12289" max="12289" width="0.140625" customWidth="1"/>
    <col min="12290" max="12290" width="6.28515625" customWidth="1"/>
    <col min="12291" max="12291" width="8.7109375" customWidth="1"/>
    <col min="12292" max="12292" width="20.7109375" customWidth="1"/>
    <col min="12293" max="12293" width="25.5703125" customWidth="1"/>
    <col min="12294" max="12294" width="8.42578125" customWidth="1"/>
    <col min="12295" max="12295" width="10.140625" customWidth="1"/>
    <col min="12296" max="12296" width="12.5703125" customWidth="1"/>
    <col min="12297" max="12297" width="13.5703125" customWidth="1"/>
    <col min="12298" max="12298" width="11.85546875" customWidth="1"/>
    <col min="12299" max="12299" width="11.28515625" customWidth="1"/>
    <col min="12300" max="12300" width="8.7109375" customWidth="1"/>
    <col min="12301" max="12301" width="21.140625" customWidth="1"/>
    <col min="12302" max="12302" width="21.28515625" customWidth="1"/>
    <col min="12303" max="12303" width="16.7109375" customWidth="1"/>
    <col min="12545" max="12545" width="0.140625" customWidth="1"/>
    <col min="12546" max="12546" width="6.28515625" customWidth="1"/>
    <col min="12547" max="12547" width="8.7109375" customWidth="1"/>
    <col min="12548" max="12548" width="20.7109375" customWidth="1"/>
    <col min="12549" max="12549" width="25.5703125" customWidth="1"/>
    <col min="12550" max="12550" width="8.42578125" customWidth="1"/>
    <col min="12551" max="12551" width="10.140625" customWidth="1"/>
    <col min="12552" max="12552" width="12.5703125" customWidth="1"/>
    <col min="12553" max="12553" width="13.5703125" customWidth="1"/>
    <col min="12554" max="12554" width="11.85546875" customWidth="1"/>
    <col min="12555" max="12555" width="11.28515625" customWidth="1"/>
    <col min="12556" max="12556" width="8.7109375" customWidth="1"/>
    <col min="12557" max="12557" width="21.140625" customWidth="1"/>
    <col min="12558" max="12558" width="21.28515625" customWidth="1"/>
    <col min="12559" max="12559" width="16.7109375" customWidth="1"/>
    <col min="12801" max="12801" width="0.140625" customWidth="1"/>
    <col min="12802" max="12802" width="6.28515625" customWidth="1"/>
    <col min="12803" max="12803" width="8.7109375" customWidth="1"/>
    <col min="12804" max="12804" width="20.7109375" customWidth="1"/>
    <col min="12805" max="12805" width="25.5703125" customWidth="1"/>
    <col min="12806" max="12806" width="8.42578125" customWidth="1"/>
    <col min="12807" max="12807" width="10.140625" customWidth="1"/>
    <col min="12808" max="12808" width="12.5703125" customWidth="1"/>
    <col min="12809" max="12809" width="13.5703125" customWidth="1"/>
    <col min="12810" max="12810" width="11.85546875" customWidth="1"/>
    <col min="12811" max="12811" width="11.28515625" customWidth="1"/>
    <col min="12812" max="12812" width="8.7109375" customWidth="1"/>
    <col min="12813" max="12813" width="21.140625" customWidth="1"/>
    <col min="12814" max="12814" width="21.28515625" customWidth="1"/>
    <col min="12815" max="12815" width="16.7109375" customWidth="1"/>
    <col min="13057" max="13057" width="0.140625" customWidth="1"/>
    <col min="13058" max="13058" width="6.28515625" customWidth="1"/>
    <col min="13059" max="13059" width="8.7109375" customWidth="1"/>
    <col min="13060" max="13060" width="20.7109375" customWidth="1"/>
    <col min="13061" max="13061" width="25.5703125" customWidth="1"/>
    <col min="13062" max="13062" width="8.42578125" customWidth="1"/>
    <col min="13063" max="13063" width="10.140625" customWidth="1"/>
    <col min="13064" max="13064" width="12.5703125" customWidth="1"/>
    <col min="13065" max="13065" width="13.5703125" customWidth="1"/>
    <col min="13066" max="13066" width="11.85546875" customWidth="1"/>
    <col min="13067" max="13067" width="11.28515625" customWidth="1"/>
    <col min="13068" max="13068" width="8.7109375" customWidth="1"/>
    <col min="13069" max="13069" width="21.140625" customWidth="1"/>
    <col min="13070" max="13070" width="21.28515625" customWidth="1"/>
    <col min="13071" max="13071" width="16.7109375" customWidth="1"/>
    <col min="13313" max="13313" width="0.140625" customWidth="1"/>
    <col min="13314" max="13314" width="6.28515625" customWidth="1"/>
    <col min="13315" max="13315" width="8.7109375" customWidth="1"/>
    <col min="13316" max="13316" width="20.7109375" customWidth="1"/>
    <col min="13317" max="13317" width="25.5703125" customWidth="1"/>
    <col min="13318" max="13318" width="8.42578125" customWidth="1"/>
    <col min="13319" max="13319" width="10.140625" customWidth="1"/>
    <col min="13320" max="13320" width="12.5703125" customWidth="1"/>
    <col min="13321" max="13321" width="13.5703125" customWidth="1"/>
    <col min="13322" max="13322" width="11.85546875" customWidth="1"/>
    <col min="13323" max="13323" width="11.28515625" customWidth="1"/>
    <col min="13324" max="13324" width="8.7109375" customWidth="1"/>
    <col min="13325" max="13325" width="21.140625" customWidth="1"/>
    <col min="13326" max="13326" width="21.28515625" customWidth="1"/>
    <col min="13327" max="13327" width="16.7109375" customWidth="1"/>
    <col min="13569" max="13569" width="0.140625" customWidth="1"/>
    <col min="13570" max="13570" width="6.28515625" customWidth="1"/>
    <col min="13571" max="13571" width="8.7109375" customWidth="1"/>
    <col min="13572" max="13572" width="20.7109375" customWidth="1"/>
    <col min="13573" max="13573" width="25.5703125" customWidth="1"/>
    <col min="13574" max="13574" width="8.42578125" customWidth="1"/>
    <col min="13575" max="13575" width="10.140625" customWidth="1"/>
    <col min="13576" max="13576" width="12.5703125" customWidth="1"/>
    <col min="13577" max="13577" width="13.5703125" customWidth="1"/>
    <col min="13578" max="13578" width="11.85546875" customWidth="1"/>
    <col min="13579" max="13579" width="11.28515625" customWidth="1"/>
    <col min="13580" max="13580" width="8.7109375" customWidth="1"/>
    <col min="13581" max="13581" width="21.140625" customWidth="1"/>
    <col min="13582" max="13582" width="21.28515625" customWidth="1"/>
    <col min="13583" max="13583" width="16.7109375" customWidth="1"/>
    <col min="13825" max="13825" width="0.140625" customWidth="1"/>
    <col min="13826" max="13826" width="6.28515625" customWidth="1"/>
    <col min="13827" max="13827" width="8.7109375" customWidth="1"/>
    <col min="13828" max="13828" width="20.7109375" customWidth="1"/>
    <col min="13829" max="13829" width="25.5703125" customWidth="1"/>
    <col min="13830" max="13830" width="8.42578125" customWidth="1"/>
    <col min="13831" max="13831" width="10.140625" customWidth="1"/>
    <col min="13832" max="13832" width="12.5703125" customWidth="1"/>
    <col min="13833" max="13833" width="13.5703125" customWidth="1"/>
    <col min="13834" max="13834" width="11.85546875" customWidth="1"/>
    <col min="13835" max="13835" width="11.28515625" customWidth="1"/>
    <col min="13836" max="13836" width="8.7109375" customWidth="1"/>
    <col min="13837" max="13837" width="21.140625" customWidth="1"/>
    <col min="13838" max="13838" width="21.28515625" customWidth="1"/>
    <col min="13839" max="13839" width="16.7109375" customWidth="1"/>
    <col min="14081" max="14081" width="0.140625" customWidth="1"/>
    <col min="14082" max="14082" width="6.28515625" customWidth="1"/>
    <col min="14083" max="14083" width="8.7109375" customWidth="1"/>
    <col min="14084" max="14084" width="20.7109375" customWidth="1"/>
    <col min="14085" max="14085" width="25.5703125" customWidth="1"/>
    <col min="14086" max="14086" width="8.42578125" customWidth="1"/>
    <col min="14087" max="14087" width="10.140625" customWidth="1"/>
    <col min="14088" max="14088" width="12.5703125" customWidth="1"/>
    <col min="14089" max="14089" width="13.5703125" customWidth="1"/>
    <col min="14090" max="14090" width="11.85546875" customWidth="1"/>
    <col min="14091" max="14091" width="11.28515625" customWidth="1"/>
    <col min="14092" max="14092" width="8.7109375" customWidth="1"/>
    <col min="14093" max="14093" width="21.140625" customWidth="1"/>
    <col min="14094" max="14094" width="21.28515625" customWidth="1"/>
    <col min="14095" max="14095" width="16.7109375" customWidth="1"/>
    <col min="14337" max="14337" width="0.140625" customWidth="1"/>
    <col min="14338" max="14338" width="6.28515625" customWidth="1"/>
    <col min="14339" max="14339" width="8.7109375" customWidth="1"/>
    <col min="14340" max="14340" width="20.7109375" customWidth="1"/>
    <col min="14341" max="14341" width="25.5703125" customWidth="1"/>
    <col min="14342" max="14342" width="8.42578125" customWidth="1"/>
    <col min="14343" max="14343" width="10.140625" customWidth="1"/>
    <col min="14344" max="14344" width="12.5703125" customWidth="1"/>
    <col min="14345" max="14345" width="13.5703125" customWidth="1"/>
    <col min="14346" max="14346" width="11.85546875" customWidth="1"/>
    <col min="14347" max="14347" width="11.28515625" customWidth="1"/>
    <col min="14348" max="14348" width="8.7109375" customWidth="1"/>
    <col min="14349" max="14349" width="21.140625" customWidth="1"/>
    <col min="14350" max="14350" width="21.28515625" customWidth="1"/>
    <col min="14351" max="14351" width="16.7109375" customWidth="1"/>
    <col min="14593" max="14593" width="0.140625" customWidth="1"/>
    <col min="14594" max="14594" width="6.28515625" customWidth="1"/>
    <col min="14595" max="14595" width="8.7109375" customWidth="1"/>
    <col min="14596" max="14596" width="20.7109375" customWidth="1"/>
    <col min="14597" max="14597" width="25.5703125" customWidth="1"/>
    <col min="14598" max="14598" width="8.42578125" customWidth="1"/>
    <col min="14599" max="14599" width="10.140625" customWidth="1"/>
    <col min="14600" max="14600" width="12.5703125" customWidth="1"/>
    <col min="14601" max="14601" width="13.5703125" customWidth="1"/>
    <col min="14602" max="14602" width="11.85546875" customWidth="1"/>
    <col min="14603" max="14603" width="11.28515625" customWidth="1"/>
    <col min="14604" max="14604" width="8.7109375" customWidth="1"/>
    <col min="14605" max="14605" width="21.140625" customWidth="1"/>
    <col min="14606" max="14606" width="21.28515625" customWidth="1"/>
    <col min="14607" max="14607" width="16.7109375" customWidth="1"/>
    <col min="14849" max="14849" width="0.140625" customWidth="1"/>
    <col min="14850" max="14850" width="6.28515625" customWidth="1"/>
    <col min="14851" max="14851" width="8.7109375" customWidth="1"/>
    <col min="14852" max="14852" width="20.7109375" customWidth="1"/>
    <col min="14853" max="14853" width="25.5703125" customWidth="1"/>
    <col min="14854" max="14854" width="8.42578125" customWidth="1"/>
    <col min="14855" max="14855" width="10.140625" customWidth="1"/>
    <col min="14856" max="14856" width="12.5703125" customWidth="1"/>
    <col min="14857" max="14857" width="13.5703125" customWidth="1"/>
    <col min="14858" max="14858" width="11.85546875" customWidth="1"/>
    <col min="14859" max="14859" width="11.28515625" customWidth="1"/>
    <col min="14860" max="14860" width="8.7109375" customWidth="1"/>
    <col min="14861" max="14861" width="21.140625" customWidth="1"/>
    <col min="14862" max="14862" width="21.28515625" customWidth="1"/>
    <col min="14863" max="14863" width="16.7109375" customWidth="1"/>
    <col min="15105" max="15105" width="0.140625" customWidth="1"/>
    <col min="15106" max="15106" width="6.28515625" customWidth="1"/>
    <col min="15107" max="15107" width="8.7109375" customWidth="1"/>
    <col min="15108" max="15108" width="20.7109375" customWidth="1"/>
    <col min="15109" max="15109" width="25.5703125" customWidth="1"/>
    <col min="15110" max="15110" width="8.42578125" customWidth="1"/>
    <col min="15111" max="15111" width="10.140625" customWidth="1"/>
    <col min="15112" max="15112" width="12.5703125" customWidth="1"/>
    <col min="15113" max="15113" width="13.5703125" customWidth="1"/>
    <col min="15114" max="15114" width="11.85546875" customWidth="1"/>
    <col min="15115" max="15115" width="11.28515625" customWidth="1"/>
    <col min="15116" max="15116" width="8.7109375" customWidth="1"/>
    <col min="15117" max="15117" width="21.140625" customWidth="1"/>
    <col min="15118" max="15118" width="21.28515625" customWidth="1"/>
    <col min="15119" max="15119" width="16.7109375" customWidth="1"/>
    <col min="15361" max="15361" width="0.140625" customWidth="1"/>
    <col min="15362" max="15362" width="6.28515625" customWidth="1"/>
    <col min="15363" max="15363" width="8.7109375" customWidth="1"/>
    <col min="15364" max="15364" width="20.7109375" customWidth="1"/>
    <col min="15365" max="15365" width="25.5703125" customWidth="1"/>
    <col min="15366" max="15366" width="8.42578125" customWidth="1"/>
    <col min="15367" max="15367" width="10.140625" customWidth="1"/>
    <col min="15368" max="15368" width="12.5703125" customWidth="1"/>
    <col min="15369" max="15369" width="13.5703125" customWidth="1"/>
    <col min="15370" max="15370" width="11.85546875" customWidth="1"/>
    <col min="15371" max="15371" width="11.28515625" customWidth="1"/>
    <col min="15372" max="15372" width="8.7109375" customWidth="1"/>
    <col min="15373" max="15373" width="21.140625" customWidth="1"/>
    <col min="15374" max="15374" width="21.28515625" customWidth="1"/>
    <col min="15375" max="15375" width="16.7109375" customWidth="1"/>
    <col min="15617" max="15617" width="0.140625" customWidth="1"/>
    <col min="15618" max="15618" width="6.28515625" customWidth="1"/>
    <col min="15619" max="15619" width="8.7109375" customWidth="1"/>
    <col min="15620" max="15620" width="20.7109375" customWidth="1"/>
    <col min="15621" max="15621" width="25.5703125" customWidth="1"/>
    <col min="15622" max="15622" width="8.42578125" customWidth="1"/>
    <col min="15623" max="15623" width="10.140625" customWidth="1"/>
    <col min="15624" max="15624" width="12.5703125" customWidth="1"/>
    <col min="15625" max="15625" width="13.5703125" customWidth="1"/>
    <col min="15626" max="15626" width="11.85546875" customWidth="1"/>
    <col min="15627" max="15627" width="11.28515625" customWidth="1"/>
    <col min="15628" max="15628" width="8.7109375" customWidth="1"/>
    <col min="15629" max="15629" width="21.140625" customWidth="1"/>
    <col min="15630" max="15630" width="21.28515625" customWidth="1"/>
    <col min="15631" max="15631" width="16.7109375" customWidth="1"/>
    <col min="15873" max="15873" width="0.140625" customWidth="1"/>
    <col min="15874" max="15874" width="6.28515625" customWidth="1"/>
    <col min="15875" max="15875" width="8.7109375" customWidth="1"/>
    <col min="15876" max="15876" width="20.7109375" customWidth="1"/>
    <col min="15877" max="15877" width="25.5703125" customWidth="1"/>
    <col min="15878" max="15878" width="8.42578125" customWidth="1"/>
    <col min="15879" max="15879" width="10.140625" customWidth="1"/>
    <col min="15880" max="15880" width="12.5703125" customWidth="1"/>
    <col min="15881" max="15881" width="13.5703125" customWidth="1"/>
    <col min="15882" max="15882" width="11.85546875" customWidth="1"/>
    <col min="15883" max="15883" width="11.28515625" customWidth="1"/>
    <col min="15884" max="15884" width="8.7109375" customWidth="1"/>
    <col min="15885" max="15885" width="21.140625" customWidth="1"/>
    <col min="15886" max="15886" width="21.28515625" customWidth="1"/>
    <col min="15887" max="15887" width="16.7109375" customWidth="1"/>
    <col min="16129" max="16129" width="0.140625" customWidth="1"/>
    <col min="16130" max="16130" width="6.28515625" customWidth="1"/>
    <col min="16131" max="16131" width="8.7109375" customWidth="1"/>
    <col min="16132" max="16132" width="20.7109375" customWidth="1"/>
    <col min="16133" max="16133" width="25.5703125" customWidth="1"/>
    <col min="16134" max="16134" width="8.42578125" customWidth="1"/>
    <col min="16135" max="16135" width="10.140625" customWidth="1"/>
    <col min="16136" max="16136" width="12.5703125" customWidth="1"/>
    <col min="16137" max="16137" width="13.5703125" customWidth="1"/>
    <col min="16138" max="16138" width="11.85546875" customWidth="1"/>
    <col min="16139" max="16139" width="11.28515625" customWidth="1"/>
    <col min="16140" max="16140" width="8.7109375" customWidth="1"/>
    <col min="16141" max="16141" width="21.140625" customWidth="1"/>
    <col min="16142" max="16142" width="21.28515625" customWidth="1"/>
    <col min="16143" max="16143" width="16.7109375" customWidth="1"/>
  </cols>
  <sheetData>
    <row r="1" spans="1:15" ht="18.75">
      <c r="D1" s="236" t="s">
        <v>1302</v>
      </c>
      <c r="M1" s="10"/>
    </row>
    <row r="2" spans="1:15" ht="15.75">
      <c r="B2" s="9"/>
      <c r="C2" s="3" t="s">
        <v>1379</v>
      </c>
      <c r="L2" s="3"/>
      <c r="M2" s="3"/>
    </row>
    <row r="3" spans="1:15" ht="15.75">
      <c r="D3" s="239" t="s">
        <v>1468</v>
      </c>
      <c r="M3" s="11"/>
    </row>
    <row r="4" spans="1:15" ht="3" customHeight="1" thickBot="1">
      <c r="C4" s="9"/>
      <c r="L4" s="9"/>
    </row>
    <row r="5" spans="1:15" s="247" customFormat="1" ht="47.25" customHeight="1">
      <c r="A5" s="313" t="s">
        <v>1305</v>
      </c>
      <c r="B5" s="241" t="s">
        <v>1306</v>
      </c>
      <c r="C5" s="242" t="s">
        <v>0</v>
      </c>
      <c r="D5" s="243" t="s">
        <v>9</v>
      </c>
      <c r="E5" s="242" t="s">
        <v>1</v>
      </c>
      <c r="F5" s="244" t="s">
        <v>8</v>
      </c>
      <c r="G5" s="244" t="s">
        <v>3</v>
      </c>
      <c r="H5" s="245" t="s">
        <v>1307</v>
      </c>
      <c r="I5" s="246" t="s">
        <v>2</v>
      </c>
      <c r="J5" s="14" t="s">
        <v>7</v>
      </c>
      <c r="K5" s="15" t="s">
        <v>12</v>
      </c>
      <c r="L5" s="13" t="s">
        <v>0</v>
      </c>
      <c r="M5" s="13" t="s">
        <v>9</v>
      </c>
      <c r="N5" s="14" t="s">
        <v>5</v>
      </c>
      <c r="O5" s="15" t="s">
        <v>4</v>
      </c>
    </row>
    <row r="6" spans="1:15" s="5" customFormat="1" ht="19.5" customHeight="1">
      <c r="A6" s="314">
        <v>189</v>
      </c>
      <c r="B6" s="248">
        <v>1</v>
      </c>
      <c r="C6" s="34">
        <v>4157</v>
      </c>
      <c r="D6" s="249" t="s">
        <v>89</v>
      </c>
      <c r="E6" s="249" t="s">
        <v>37</v>
      </c>
      <c r="F6" s="315">
        <v>225</v>
      </c>
      <c r="G6" s="248">
        <f t="shared" ref="G6:G69" si="0">F6*12</f>
        <v>2700</v>
      </c>
      <c r="H6" s="250"/>
      <c r="I6" s="251"/>
      <c r="K6" s="252"/>
      <c r="L6" s="17"/>
      <c r="M6" s="17"/>
      <c r="N6" s="251"/>
      <c r="O6" s="252"/>
    </row>
    <row r="7" spans="1:15" s="5" customFormat="1" ht="19.5" customHeight="1">
      <c r="A7" s="314">
        <v>190</v>
      </c>
      <c r="B7" s="248">
        <v>2</v>
      </c>
      <c r="C7" s="34">
        <v>4158</v>
      </c>
      <c r="D7" s="249" t="s">
        <v>89</v>
      </c>
      <c r="E7" s="249" t="s">
        <v>37</v>
      </c>
      <c r="F7" s="315">
        <v>225</v>
      </c>
      <c r="G7" s="248">
        <f t="shared" si="0"/>
        <v>2700</v>
      </c>
      <c r="H7" s="250"/>
      <c r="I7" s="251"/>
      <c r="K7" s="252"/>
      <c r="L7" s="17"/>
      <c r="M7" s="17"/>
      <c r="N7" s="251"/>
      <c r="O7" s="252"/>
    </row>
    <row r="8" spans="1:15" s="5" customFormat="1" ht="19.5" customHeight="1">
      <c r="A8" s="314">
        <v>191</v>
      </c>
      <c r="B8" s="248">
        <v>3</v>
      </c>
      <c r="C8" s="34">
        <v>4159</v>
      </c>
      <c r="D8" s="249" t="s">
        <v>89</v>
      </c>
      <c r="E8" s="249" t="s">
        <v>37</v>
      </c>
      <c r="F8" s="315">
        <v>225</v>
      </c>
      <c r="G8" s="248">
        <f t="shared" si="0"/>
        <v>2700</v>
      </c>
      <c r="H8" s="250"/>
      <c r="I8" s="251"/>
      <c r="K8" s="252"/>
      <c r="L8" s="17"/>
      <c r="M8" s="17"/>
      <c r="N8" s="251"/>
      <c r="O8" s="252"/>
    </row>
    <row r="9" spans="1:15" s="5" customFormat="1" ht="19.5" customHeight="1">
      <c r="A9" s="314">
        <v>230</v>
      </c>
      <c r="B9" s="248">
        <v>4</v>
      </c>
      <c r="C9" s="34">
        <v>4209</v>
      </c>
      <c r="D9" s="249" t="s">
        <v>51</v>
      </c>
      <c r="E9" s="249" t="s">
        <v>17</v>
      </c>
      <c r="F9" s="315">
        <v>225</v>
      </c>
      <c r="G9" s="248">
        <f t="shared" si="0"/>
        <v>2700</v>
      </c>
      <c r="H9" s="250"/>
      <c r="I9" s="251"/>
      <c r="K9" s="252"/>
      <c r="L9" s="17"/>
      <c r="M9" s="17"/>
      <c r="N9" s="251"/>
      <c r="O9" s="252"/>
    </row>
    <row r="10" spans="1:15" s="5" customFormat="1" ht="19.5" customHeight="1">
      <c r="A10" s="314">
        <v>231</v>
      </c>
      <c r="B10" s="248">
        <v>5</v>
      </c>
      <c r="C10" s="34">
        <v>4210</v>
      </c>
      <c r="D10" s="249" t="s">
        <v>51</v>
      </c>
      <c r="E10" s="249" t="s">
        <v>17</v>
      </c>
      <c r="F10" s="315">
        <v>225</v>
      </c>
      <c r="G10" s="248">
        <f t="shared" si="0"/>
        <v>2700</v>
      </c>
      <c r="H10" s="250"/>
      <c r="I10" s="251"/>
      <c r="K10" s="252"/>
      <c r="L10" s="17"/>
      <c r="M10" s="17"/>
      <c r="N10" s="251"/>
      <c r="O10" s="252"/>
    </row>
    <row r="11" spans="1:15" s="5" customFormat="1" ht="19.5" customHeight="1">
      <c r="A11" s="314">
        <v>239</v>
      </c>
      <c r="B11" s="248">
        <v>6</v>
      </c>
      <c r="C11" s="34">
        <v>4273</v>
      </c>
      <c r="D11" s="249" t="s">
        <v>51</v>
      </c>
      <c r="E11" s="249" t="s">
        <v>17</v>
      </c>
      <c r="F11" s="315">
        <v>225</v>
      </c>
      <c r="G11" s="248">
        <f t="shared" si="0"/>
        <v>2700</v>
      </c>
      <c r="H11" s="250"/>
      <c r="I11" s="251"/>
      <c r="K11" s="252"/>
      <c r="L11" s="17"/>
      <c r="M11" s="17"/>
      <c r="N11" s="251"/>
      <c r="O11" s="252"/>
    </row>
    <row r="12" spans="1:15" s="5" customFormat="1" ht="19.5" customHeight="1">
      <c r="A12" s="314">
        <v>240</v>
      </c>
      <c r="B12" s="248">
        <v>7</v>
      </c>
      <c r="C12" s="34">
        <v>4274</v>
      </c>
      <c r="D12" s="249" t="s">
        <v>51</v>
      </c>
      <c r="E12" s="249" t="s">
        <v>17</v>
      </c>
      <c r="F12" s="315">
        <v>225</v>
      </c>
      <c r="G12" s="248">
        <f t="shared" si="0"/>
        <v>2700</v>
      </c>
      <c r="H12" s="250"/>
      <c r="I12" s="251"/>
      <c r="K12" s="252"/>
      <c r="L12" s="17"/>
      <c r="M12" s="17"/>
      <c r="N12" s="251"/>
      <c r="O12" s="252"/>
    </row>
    <row r="13" spans="1:15" s="5" customFormat="1" ht="19.5" customHeight="1">
      <c r="A13" s="314">
        <v>303</v>
      </c>
      <c r="B13" s="248">
        <v>8</v>
      </c>
      <c r="C13" s="34">
        <v>4275</v>
      </c>
      <c r="D13" s="249" t="s">
        <v>51</v>
      </c>
      <c r="E13" s="249" t="s">
        <v>17</v>
      </c>
      <c r="F13" s="315">
        <v>225</v>
      </c>
      <c r="G13" s="248">
        <f t="shared" si="0"/>
        <v>2700</v>
      </c>
      <c r="H13" s="250"/>
      <c r="I13" s="251"/>
      <c r="K13" s="252"/>
      <c r="L13" s="17"/>
      <c r="M13" s="17"/>
      <c r="N13" s="251"/>
      <c r="O13" s="252"/>
    </row>
    <row r="14" spans="1:15" s="5" customFormat="1" ht="19.5" customHeight="1">
      <c r="A14" s="314">
        <v>209</v>
      </c>
      <c r="B14" s="248">
        <v>9</v>
      </c>
      <c r="C14" s="34">
        <v>4369</v>
      </c>
      <c r="D14" s="249" t="s">
        <v>51</v>
      </c>
      <c r="E14" s="249" t="s">
        <v>17</v>
      </c>
      <c r="F14" s="315">
        <v>225</v>
      </c>
      <c r="G14" s="248">
        <f t="shared" si="0"/>
        <v>2700</v>
      </c>
      <c r="H14" s="250"/>
      <c r="I14" s="251"/>
      <c r="K14" s="252"/>
      <c r="L14" s="17"/>
      <c r="M14" s="17"/>
      <c r="N14" s="251"/>
      <c r="O14" s="252"/>
    </row>
    <row r="15" spans="1:15" s="5" customFormat="1" ht="19.5" customHeight="1">
      <c r="A15" s="314">
        <v>210</v>
      </c>
      <c r="B15" s="248">
        <v>10</v>
      </c>
      <c r="C15" s="34">
        <v>4370</v>
      </c>
      <c r="D15" s="249" t="s">
        <v>51</v>
      </c>
      <c r="E15" s="249" t="s">
        <v>17</v>
      </c>
      <c r="F15" s="315">
        <v>225</v>
      </c>
      <c r="G15" s="248">
        <f t="shared" si="0"/>
        <v>2700</v>
      </c>
      <c r="H15" s="250"/>
      <c r="I15" s="251"/>
      <c r="K15" s="252"/>
      <c r="L15" s="17"/>
      <c r="M15" s="17"/>
      <c r="N15" s="251"/>
      <c r="O15" s="252"/>
    </row>
    <row r="16" spans="1:15" s="5" customFormat="1" ht="19.5" customHeight="1">
      <c r="A16" s="314">
        <v>297</v>
      </c>
      <c r="B16" s="248">
        <v>11</v>
      </c>
      <c r="C16" s="34">
        <v>4431</v>
      </c>
      <c r="D16" s="249" t="s">
        <v>51</v>
      </c>
      <c r="E16" s="249" t="s">
        <v>17</v>
      </c>
      <c r="F16" s="315">
        <v>225</v>
      </c>
      <c r="G16" s="248">
        <f t="shared" si="0"/>
        <v>2700</v>
      </c>
      <c r="H16" s="250"/>
      <c r="I16" s="251"/>
      <c r="K16" s="252"/>
      <c r="L16" s="17"/>
      <c r="M16" s="17"/>
      <c r="N16" s="251"/>
      <c r="O16" s="252"/>
    </row>
    <row r="17" spans="1:15" s="5" customFormat="1" ht="19.5" customHeight="1">
      <c r="A17" s="314">
        <v>298</v>
      </c>
      <c r="B17" s="248">
        <v>12</v>
      </c>
      <c r="C17" s="34">
        <v>4432</v>
      </c>
      <c r="D17" s="249" t="s">
        <v>51</v>
      </c>
      <c r="E17" s="249" t="s">
        <v>17</v>
      </c>
      <c r="F17" s="315">
        <v>225</v>
      </c>
      <c r="G17" s="248">
        <f t="shared" si="0"/>
        <v>2700</v>
      </c>
      <c r="H17" s="250"/>
      <c r="I17" s="251"/>
      <c r="K17" s="252"/>
      <c r="L17" s="17"/>
      <c r="M17" s="17"/>
      <c r="N17" s="251"/>
      <c r="O17" s="252"/>
    </row>
    <row r="18" spans="1:15" s="5" customFormat="1" ht="19.5" customHeight="1">
      <c r="A18" s="314">
        <v>295</v>
      </c>
      <c r="B18" s="248">
        <v>13</v>
      </c>
      <c r="C18" s="34">
        <v>4509</v>
      </c>
      <c r="D18" s="249" t="s">
        <v>51</v>
      </c>
      <c r="E18" s="249" t="s">
        <v>17</v>
      </c>
      <c r="F18" s="315">
        <v>225</v>
      </c>
      <c r="G18" s="248">
        <f t="shared" si="0"/>
        <v>2700</v>
      </c>
      <c r="H18" s="250"/>
      <c r="I18" s="251"/>
      <c r="K18" s="252"/>
      <c r="L18" s="17"/>
      <c r="M18" s="17"/>
      <c r="N18" s="251"/>
      <c r="O18" s="252"/>
    </row>
    <row r="19" spans="1:15" s="5" customFormat="1" ht="19.5" customHeight="1">
      <c r="A19" s="314">
        <v>296</v>
      </c>
      <c r="B19" s="248">
        <v>14</v>
      </c>
      <c r="C19" s="34">
        <v>4510</v>
      </c>
      <c r="D19" s="249" t="s">
        <v>51</v>
      </c>
      <c r="E19" s="249" t="s">
        <v>17</v>
      </c>
      <c r="F19" s="315">
        <v>225</v>
      </c>
      <c r="G19" s="248">
        <f t="shared" si="0"/>
        <v>2700</v>
      </c>
      <c r="H19" s="250"/>
      <c r="I19" s="251"/>
      <c r="K19" s="252"/>
      <c r="L19" s="17"/>
      <c r="M19" s="17"/>
      <c r="N19" s="251"/>
      <c r="O19" s="252"/>
    </row>
    <row r="20" spans="1:15" s="5" customFormat="1" ht="19.5" customHeight="1">
      <c r="A20" s="314">
        <v>276</v>
      </c>
      <c r="B20" s="248">
        <v>15</v>
      </c>
      <c r="C20" s="34">
        <v>4609</v>
      </c>
      <c r="D20" s="249" t="s">
        <v>1349</v>
      </c>
      <c r="E20" s="249" t="s">
        <v>1348</v>
      </c>
      <c r="F20" s="315">
        <v>225</v>
      </c>
      <c r="G20" s="248">
        <f t="shared" si="0"/>
        <v>2700</v>
      </c>
      <c r="H20" s="250"/>
      <c r="I20" s="251"/>
      <c r="K20" s="252"/>
      <c r="L20" s="17"/>
      <c r="M20" s="17"/>
      <c r="N20" s="251"/>
      <c r="O20" s="252"/>
    </row>
    <row r="21" spans="1:15" s="5" customFormat="1" ht="19.5" customHeight="1">
      <c r="A21" s="314">
        <v>277</v>
      </c>
      <c r="B21" s="248">
        <v>16</v>
      </c>
      <c r="C21" s="34">
        <v>4610</v>
      </c>
      <c r="D21" s="249" t="s">
        <v>1349</v>
      </c>
      <c r="E21" s="249" t="s">
        <v>1348</v>
      </c>
      <c r="F21" s="315">
        <v>225</v>
      </c>
      <c r="G21" s="248">
        <f t="shared" si="0"/>
        <v>2700</v>
      </c>
      <c r="H21" s="250"/>
      <c r="I21" s="251"/>
      <c r="K21" s="252"/>
      <c r="L21" s="17"/>
      <c r="M21" s="17"/>
      <c r="N21" s="251"/>
      <c r="O21" s="252"/>
    </row>
    <row r="22" spans="1:15" s="5" customFormat="1" ht="19.5" customHeight="1">
      <c r="A22" s="314">
        <v>293</v>
      </c>
      <c r="B22" s="248">
        <v>17</v>
      </c>
      <c r="C22" s="34">
        <v>4707</v>
      </c>
      <c r="D22" s="249" t="s">
        <v>1149</v>
      </c>
      <c r="E22" s="249" t="s">
        <v>1348</v>
      </c>
      <c r="F22" s="315">
        <v>225</v>
      </c>
      <c r="G22" s="248">
        <f t="shared" si="0"/>
        <v>2700</v>
      </c>
      <c r="H22" s="250"/>
      <c r="I22" s="251"/>
      <c r="K22" s="252"/>
      <c r="L22" s="17"/>
      <c r="M22" s="17"/>
      <c r="N22" s="251"/>
      <c r="O22" s="252"/>
    </row>
    <row r="23" spans="1:15" s="5" customFormat="1" ht="19.5" customHeight="1">
      <c r="A23" s="314">
        <v>294</v>
      </c>
      <c r="B23" s="248">
        <v>18</v>
      </c>
      <c r="C23" s="34">
        <v>4708</v>
      </c>
      <c r="D23" s="249" t="s">
        <v>1149</v>
      </c>
      <c r="E23" s="249" t="s">
        <v>1348</v>
      </c>
      <c r="F23" s="315">
        <v>225</v>
      </c>
      <c r="G23" s="248">
        <f t="shared" si="0"/>
        <v>2700</v>
      </c>
      <c r="H23" s="250"/>
      <c r="I23" s="251"/>
      <c r="K23" s="252"/>
      <c r="L23" s="17"/>
      <c r="M23" s="17"/>
      <c r="N23" s="251"/>
      <c r="O23" s="252"/>
    </row>
    <row r="24" spans="1:15" s="5" customFormat="1" ht="19.5" customHeight="1">
      <c r="A24" s="314">
        <v>242</v>
      </c>
      <c r="B24" s="248">
        <v>19</v>
      </c>
      <c r="C24" s="34">
        <v>5241</v>
      </c>
      <c r="D24" s="249" t="s">
        <v>1469</v>
      </c>
      <c r="E24" s="249" t="s">
        <v>72</v>
      </c>
      <c r="F24" s="315">
        <v>200</v>
      </c>
      <c r="G24" s="248">
        <f t="shared" si="0"/>
        <v>2400</v>
      </c>
      <c r="H24" s="250"/>
      <c r="I24" s="251"/>
      <c r="K24" s="252"/>
      <c r="L24" s="17"/>
      <c r="M24" s="17"/>
      <c r="N24" s="251"/>
      <c r="O24" s="252"/>
    </row>
    <row r="25" spans="1:15" s="5" customFormat="1" ht="19.5" customHeight="1">
      <c r="A25" s="314">
        <v>243</v>
      </c>
      <c r="B25" s="248">
        <v>20</v>
      </c>
      <c r="C25" s="34">
        <v>5242</v>
      </c>
      <c r="D25" s="249" t="s">
        <v>1469</v>
      </c>
      <c r="E25" s="249" t="s">
        <v>72</v>
      </c>
      <c r="F25" s="315">
        <v>200</v>
      </c>
      <c r="G25" s="248">
        <f t="shared" si="0"/>
        <v>2400</v>
      </c>
      <c r="H25" s="250"/>
      <c r="I25" s="251"/>
      <c r="K25" s="252"/>
      <c r="L25" s="17"/>
      <c r="M25" s="17"/>
      <c r="N25" s="251"/>
      <c r="O25" s="252"/>
    </row>
    <row r="26" spans="1:15" s="5" customFormat="1" ht="19.5" customHeight="1">
      <c r="A26" s="314">
        <v>244</v>
      </c>
      <c r="B26" s="248">
        <v>21</v>
      </c>
      <c r="C26" s="34">
        <v>5243</v>
      </c>
      <c r="D26" s="249" t="s">
        <v>28</v>
      </c>
      <c r="E26" s="249" t="s">
        <v>1348</v>
      </c>
      <c r="F26" s="315">
        <v>200</v>
      </c>
      <c r="G26" s="248">
        <f t="shared" si="0"/>
        <v>2400</v>
      </c>
      <c r="H26" s="250"/>
      <c r="I26" s="251"/>
      <c r="K26" s="252"/>
      <c r="L26" s="17"/>
      <c r="M26" s="17"/>
      <c r="N26" s="251"/>
      <c r="O26" s="252"/>
    </row>
    <row r="27" spans="1:15" s="5" customFormat="1" ht="19.5" customHeight="1">
      <c r="A27" s="314">
        <v>245</v>
      </c>
      <c r="B27" s="248">
        <v>22</v>
      </c>
      <c r="C27" s="34">
        <v>5244</v>
      </c>
      <c r="D27" s="249" t="s">
        <v>28</v>
      </c>
      <c r="E27" s="249" t="s">
        <v>1348</v>
      </c>
      <c r="F27" s="315">
        <v>200</v>
      </c>
      <c r="G27" s="248">
        <f t="shared" si="0"/>
        <v>2400</v>
      </c>
      <c r="H27" s="250"/>
      <c r="I27" s="251"/>
      <c r="K27" s="252"/>
      <c r="L27" s="17"/>
      <c r="M27" s="17"/>
      <c r="N27" s="251"/>
      <c r="O27" s="252"/>
    </row>
    <row r="28" spans="1:15" s="5" customFormat="1" ht="19.5" customHeight="1">
      <c r="A28" s="314">
        <v>275</v>
      </c>
      <c r="B28" s="248">
        <v>23</v>
      </c>
      <c r="C28" s="34">
        <v>5415</v>
      </c>
      <c r="D28" s="249" t="s">
        <v>1322</v>
      </c>
      <c r="E28" s="249" t="s">
        <v>1470</v>
      </c>
      <c r="F28" s="315">
        <v>200</v>
      </c>
      <c r="G28" s="248">
        <f t="shared" si="0"/>
        <v>2400</v>
      </c>
      <c r="H28" s="250"/>
      <c r="I28" s="251"/>
      <c r="K28" s="252"/>
      <c r="L28" s="17"/>
      <c r="M28" s="17"/>
      <c r="N28" s="251"/>
      <c r="O28" s="252"/>
    </row>
    <row r="29" spans="1:15" s="5" customFormat="1" ht="19.5" customHeight="1">
      <c r="A29" s="314">
        <v>305</v>
      </c>
      <c r="B29" s="248">
        <v>24</v>
      </c>
      <c r="C29" s="34">
        <v>5431</v>
      </c>
      <c r="D29" s="249" t="s">
        <v>1350</v>
      </c>
      <c r="E29" s="249" t="s">
        <v>37</v>
      </c>
      <c r="F29" s="315">
        <v>200</v>
      </c>
      <c r="G29" s="248">
        <f t="shared" si="0"/>
        <v>2400</v>
      </c>
      <c r="H29" s="250"/>
      <c r="I29" s="251"/>
      <c r="K29" s="252"/>
      <c r="L29" s="17"/>
      <c r="M29" s="17"/>
      <c r="N29" s="251"/>
      <c r="O29" s="252"/>
    </row>
    <row r="30" spans="1:15" s="5" customFormat="1" ht="19.5" customHeight="1">
      <c r="A30" s="314">
        <v>71</v>
      </c>
      <c r="B30" s="248">
        <v>25</v>
      </c>
      <c r="C30" s="34">
        <v>6151</v>
      </c>
      <c r="D30" s="249" t="s">
        <v>40</v>
      </c>
      <c r="E30" s="249" t="s">
        <v>17</v>
      </c>
      <c r="F30" s="248">
        <v>250</v>
      </c>
      <c r="G30" s="248">
        <f t="shared" si="0"/>
        <v>3000</v>
      </c>
      <c r="H30" s="250"/>
      <c r="I30" s="251"/>
      <c r="J30" s="248"/>
      <c r="K30" s="252"/>
      <c r="L30" s="17"/>
      <c r="M30" s="17"/>
      <c r="N30" s="251"/>
      <c r="O30" s="252"/>
    </row>
    <row r="31" spans="1:15" s="5" customFormat="1" ht="19.5" customHeight="1">
      <c r="A31" s="314">
        <v>287</v>
      </c>
      <c r="B31" s="248">
        <v>26</v>
      </c>
      <c r="C31" s="34">
        <v>6155</v>
      </c>
      <c r="D31" s="249" t="s">
        <v>40</v>
      </c>
      <c r="E31" s="249" t="s">
        <v>17</v>
      </c>
      <c r="F31" s="315">
        <v>200</v>
      </c>
      <c r="G31" s="248">
        <f t="shared" si="0"/>
        <v>2400</v>
      </c>
      <c r="H31" s="250"/>
      <c r="I31" s="251"/>
      <c r="K31" s="252"/>
      <c r="L31" s="17"/>
      <c r="M31" s="17"/>
      <c r="N31" s="251"/>
      <c r="O31" s="252"/>
    </row>
    <row r="32" spans="1:15" s="5" customFormat="1" ht="19.5" customHeight="1">
      <c r="A32" s="314">
        <v>227</v>
      </c>
      <c r="B32" s="248">
        <v>27</v>
      </c>
      <c r="C32" s="34">
        <v>6159</v>
      </c>
      <c r="D32" s="249" t="s">
        <v>40</v>
      </c>
      <c r="E32" s="249" t="s">
        <v>17</v>
      </c>
      <c r="F32" s="315">
        <v>229</v>
      </c>
      <c r="G32" s="248">
        <f t="shared" si="0"/>
        <v>2748</v>
      </c>
      <c r="H32" s="250"/>
      <c r="I32" s="251"/>
      <c r="K32" s="252"/>
      <c r="L32" s="17"/>
      <c r="M32" s="17"/>
      <c r="N32" s="251"/>
      <c r="O32" s="252"/>
    </row>
    <row r="33" spans="1:15" s="5" customFormat="1" ht="19.5" customHeight="1">
      <c r="A33" s="314">
        <v>288</v>
      </c>
      <c r="B33" s="248">
        <v>28</v>
      </c>
      <c r="C33" s="34">
        <v>6167</v>
      </c>
      <c r="D33" s="249" t="s">
        <v>40</v>
      </c>
      <c r="E33" s="249" t="s">
        <v>17</v>
      </c>
      <c r="F33" s="315">
        <v>175</v>
      </c>
      <c r="G33" s="248">
        <f t="shared" si="0"/>
        <v>2100</v>
      </c>
      <c r="H33" s="250"/>
      <c r="I33" s="251"/>
      <c r="K33" s="252"/>
      <c r="L33" s="17"/>
      <c r="M33" s="17"/>
      <c r="N33" s="251"/>
      <c r="O33" s="252"/>
    </row>
    <row r="34" spans="1:15" s="5" customFormat="1" ht="19.5" customHeight="1">
      <c r="A34" s="314">
        <v>248</v>
      </c>
      <c r="B34" s="248">
        <v>29</v>
      </c>
      <c r="C34" s="34">
        <v>6171</v>
      </c>
      <c r="D34" s="249" t="s">
        <v>40</v>
      </c>
      <c r="E34" s="249" t="s">
        <v>17</v>
      </c>
      <c r="F34" s="315">
        <v>225</v>
      </c>
      <c r="G34" s="248">
        <f t="shared" si="0"/>
        <v>2700</v>
      </c>
      <c r="H34" s="250"/>
      <c r="I34" s="251"/>
      <c r="K34" s="252"/>
      <c r="L34" s="17"/>
      <c r="M34" s="17"/>
      <c r="N34" s="251"/>
      <c r="O34" s="252"/>
    </row>
    <row r="35" spans="1:15" s="5" customFormat="1" ht="19.5" customHeight="1">
      <c r="A35" s="314">
        <v>286</v>
      </c>
      <c r="B35" s="248">
        <v>30</v>
      </c>
      <c r="C35" s="34">
        <v>6225</v>
      </c>
      <c r="D35" s="249" t="s">
        <v>182</v>
      </c>
      <c r="E35" s="249" t="s">
        <v>17</v>
      </c>
      <c r="F35" s="315">
        <v>227</v>
      </c>
      <c r="G35" s="248">
        <f t="shared" si="0"/>
        <v>2724</v>
      </c>
      <c r="H35" s="250"/>
      <c r="I35" s="251"/>
      <c r="K35" s="252"/>
      <c r="L35" s="17"/>
      <c r="M35" s="17"/>
      <c r="N35" s="251"/>
      <c r="O35" s="252"/>
    </row>
    <row r="36" spans="1:15" s="5" customFormat="1" ht="19.5" customHeight="1">
      <c r="A36" s="314">
        <v>134</v>
      </c>
      <c r="B36" s="248">
        <v>31</v>
      </c>
      <c r="C36" s="34">
        <v>6240</v>
      </c>
      <c r="D36" s="249" t="s">
        <v>95</v>
      </c>
      <c r="E36" s="249" t="s">
        <v>17</v>
      </c>
      <c r="F36" s="315">
        <v>200</v>
      </c>
      <c r="G36" s="248">
        <f t="shared" si="0"/>
        <v>2400</v>
      </c>
      <c r="H36" s="250"/>
      <c r="I36" s="251"/>
      <c r="K36" s="252"/>
      <c r="L36" s="17"/>
      <c r="M36" s="17"/>
      <c r="N36" s="251"/>
      <c r="O36" s="252"/>
    </row>
    <row r="37" spans="1:15" s="5" customFormat="1" ht="19.5" customHeight="1">
      <c r="A37" s="314">
        <v>226</v>
      </c>
      <c r="B37" s="248">
        <v>32</v>
      </c>
      <c r="C37" s="34">
        <v>6254</v>
      </c>
      <c r="D37" s="249" t="s">
        <v>182</v>
      </c>
      <c r="E37" s="249" t="s">
        <v>17</v>
      </c>
      <c r="F37" s="315">
        <v>200</v>
      </c>
      <c r="G37" s="248">
        <f t="shared" si="0"/>
        <v>2400</v>
      </c>
      <c r="H37" s="250"/>
      <c r="I37" s="251"/>
      <c r="K37" s="252"/>
      <c r="L37" s="17"/>
      <c r="M37" s="17"/>
      <c r="N37" s="251"/>
      <c r="O37" s="252"/>
    </row>
    <row r="38" spans="1:15" s="5" customFormat="1" ht="19.5" customHeight="1">
      <c r="A38" s="314">
        <v>156</v>
      </c>
      <c r="B38" s="248">
        <v>33</v>
      </c>
      <c r="C38" s="34">
        <v>6279</v>
      </c>
      <c r="D38" s="249" t="s">
        <v>1469</v>
      </c>
      <c r="E38" s="249" t="s">
        <v>72</v>
      </c>
      <c r="F38" s="315">
        <v>200</v>
      </c>
      <c r="G38" s="248">
        <f t="shared" si="0"/>
        <v>2400</v>
      </c>
      <c r="H38" s="250"/>
      <c r="I38" s="251"/>
      <c r="K38" s="252"/>
      <c r="L38" s="17"/>
      <c r="M38" s="17"/>
      <c r="N38" s="251"/>
      <c r="O38" s="252"/>
    </row>
    <row r="39" spans="1:15" s="5" customFormat="1" ht="19.5" customHeight="1">
      <c r="A39" s="314">
        <v>157</v>
      </c>
      <c r="B39" s="248">
        <v>34</v>
      </c>
      <c r="C39" s="34">
        <v>6280</v>
      </c>
      <c r="D39" s="249" t="s">
        <v>1469</v>
      </c>
      <c r="E39" s="249" t="s">
        <v>72</v>
      </c>
      <c r="F39" s="315">
        <v>200</v>
      </c>
      <c r="G39" s="248">
        <f t="shared" si="0"/>
        <v>2400</v>
      </c>
      <c r="H39" s="250"/>
      <c r="I39" s="251"/>
      <c r="K39" s="252"/>
      <c r="L39" s="17"/>
      <c r="M39" s="17"/>
      <c r="N39" s="251"/>
      <c r="O39" s="252"/>
    </row>
    <row r="40" spans="1:15" s="5" customFormat="1" ht="19.5" customHeight="1">
      <c r="A40" s="314">
        <v>199</v>
      </c>
      <c r="B40" s="248">
        <v>35</v>
      </c>
      <c r="C40" s="248">
        <v>6376</v>
      </c>
      <c r="D40" s="249" t="s">
        <v>52</v>
      </c>
      <c r="E40" s="249" t="s">
        <v>17</v>
      </c>
      <c r="F40" s="315">
        <v>200</v>
      </c>
      <c r="G40" s="248">
        <f t="shared" si="0"/>
        <v>2400</v>
      </c>
      <c r="H40" s="250"/>
      <c r="I40" s="251"/>
      <c r="K40" s="252"/>
      <c r="L40" s="17"/>
      <c r="M40" s="17"/>
      <c r="N40" s="251"/>
      <c r="O40" s="252"/>
    </row>
    <row r="41" spans="1:15" s="5" customFormat="1" ht="19.5" customHeight="1">
      <c r="A41" s="314">
        <v>69</v>
      </c>
      <c r="B41" s="248">
        <v>36</v>
      </c>
      <c r="C41" s="34">
        <v>7051</v>
      </c>
      <c r="D41" s="249" t="s">
        <v>81</v>
      </c>
      <c r="E41" s="249" t="s">
        <v>17</v>
      </c>
      <c r="F41" s="248">
        <v>225</v>
      </c>
      <c r="G41" s="248">
        <f t="shared" si="0"/>
        <v>2700</v>
      </c>
      <c r="H41" s="250"/>
      <c r="I41" s="251"/>
      <c r="J41" s="248"/>
      <c r="K41" s="252"/>
      <c r="L41" s="17"/>
      <c r="M41" s="17"/>
      <c r="N41" s="251"/>
      <c r="O41" s="252"/>
    </row>
    <row r="42" spans="1:15" s="5" customFormat="1" ht="19.5" customHeight="1">
      <c r="A42" s="314">
        <v>70</v>
      </c>
      <c r="B42" s="248">
        <v>37</v>
      </c>
      <c r="C42" s="34">
        <v>7052</v>
      </c>
      <c r="D42" s="249" t="s">
        <v>1352</v>
      </c>
      <c r="E42" s="249" t="s">
        <v>17</v>
      </c>
      <c r="F42" s="248">
        <v>225</v>
      </c>
      <c r="G42" s="248">
        <f t="shared" si="0"/>
        <v>2700</v>
      </c>
      <c r="H42" s="250"/>
      <c r="I42" s="251"/>
      <c r="J42" s="248"/>
      <c r="K42" s="252"/>
      <c r="L42" s="17"/>
      <c r="M42" s="17"/>
      <c r="N42" s="251"/>
      <c r="O42" s="252"/>
    </row>
    <row r="43" spans="1:15" s="5" customFormat="1" ht="19.5" customHeight="1">
      <c r="A43" s="314">
        <v>101</v>
      </c>
      <c r="B43" s="248">
        <v>38</v>
      </c>
      <c r="C43" s="34">
        <v>7138</v>
      </c>
      <c r="D43" s="249" t="s">
        <v>81</v>
      </c>
      <c r="E43" s="253" t="s">
        <v>17</v>
      </c>
      <c r="F43" s="254">
        <v>228</v>
      </c>
      <c r="G43" s="248">
        <f t="shared" si="0"/>
        <v>2736</v>
      </c>
      <c r="H43" s="250"/>
      <c r="I43" s="251"/>
      <c r="J43" s="254"/>
      <c r="K43" s="252"/>
      <c r="L43" s="17"/>
      <c r="M43" s="17"/>
      <c r="N43" s="251"/>
      <c r="O43" s="252"/>
    </row>
    <row r="44" spans="1:15" s="5" customFormat="1" ht="19.5" customHeight="1">
      <c r="A44" s="314">
        <v>102</v>
      </c>
      <c r="B44" s="248">
        <v>39</v>
      </c>
      <c r="C44" s="34">
        <v>7152</v>
      </c>
      <c r="D44" s="249" t="s">
        <v>81</v>
      </c>
      <c r="E44" s="249" t="s">
        <v>17</v>
      </c>
      <c r="F44" s="248">
        <v>200</v>
      </c>
      <c r="G44" s="248">
        <f t="shared" si="0"/>
        <v>2400</v>
      </c>
      <c r="H44" s="250"/>
      <c r="I44" s="251"/>
      <c r="J44" s="248"/>
      <c r="K44" s="252"/>
      <c r="L44" s="17"/>
      <c r="M44" s="17"/>
      <c r="N44" s="251"/>
      <c r="O44" s="252"/>
    </row>
    <row r="45" spans="1:15" s="5" customFormat="1" ht="19.5" customHeight="1">
      <c r="A45" s="314">
        <v>154</v>
      </c>
      <c r="B45" s="248">
        <v>40</v>
      </c>
      <c r="C45" s="34">
        <v>7221</v>
      </c>
      <c r="D45" s="249" t="s">
        <v>32</v>
      </c>
      <c r="E45" s="249" t="s">
        <v>17</v>
      </c>
      <c r="F45" s="315">
        <v>200</v>
      </c>
      <c r="G45" s="248">
        <f t="shared" si="0"/>
        <v>2400</v>
      </c>
      <c r="H45" s="250"/>
      <c r="I45" s="251"/>
      <c r="K45" s="252"/>
      <c r="L45" s="17"/>
      <c r="M45" s="17"/>
      <c r="N45" s="251"/>
      <c r="O45" s="252"/>
    </row>
    <row r="46" spans="1:15" s="5" customFormat="1" ht="19.5" customHeight="1">
      <c r="A46" s="314">
        <v>155</v>
      </c>
      <c r="B46" s="248">
        <v>41</v>
      </c>
      <c r="C46" s="34">
        <v>7222</v>
      </c>
      <c r="D46" s="249" t="s">
        <v>32</v>
      </c>
      <c r="E46" s="249" t="s">
        <v>17</v>
      </c>
      <c r="F46" s="315">
        <v>200</v>
      </c>
      <c r="G46" s="248">
        <f t="shared" si="0"/>
        <v>2400</v>
      </c>
      <c r="H46" s="250"/>
      <c r="I46" s="251"/>
      <c r="K46" s="252"/>
      <c r="L46" s="17"/>
      <c r="M46" s="17"/>
      <c r="N46" s="251"/>
      <c r="O46" s="252"/>
    </row>
    <row r="47" spans="1:15" s="5" customFormat="1" ht="19.5" customHeight="1">
      <c r="A47" s="314">
        <v>216</v>
      </c>
      <c r="B47" s="248">
        <v>42</v>
      </c>
      <c r="C47" s="34">
        <v>7317</v>
      </c>
      <c r="D47" s="249" t="s">
        <v>81</v>
      </c>
      <c r="E47" s="249" t="s">
        <v>17</v>
      </c>
      <c r="F47" s="315">
        <v>200</v>
      </c>
      <c r="G47" s="248">
        <f t="shared" si="0"/>
        <v>2400</v>
      </c>
      <c r="H47" s="250"/>
      <c r="I47" s="251"/>
      <c r="K47" s="252"/>
      <c r="L47" s="17"/>
      <c r="M47" s="17"/>
      <c r="N47" s="251"/>
      <c r="O47" s="252"/>
    </row>
    <row r="48" spans="1:15" s="5" customFormat="1" ht="19.5" customHeight="1">
      <c r="A48" s="314">
        <v>217</v>
      </c>
      <c r="B48" s="248">
        <v>43</v>
      </c>
      <c r="C48" s="34">
        <v>7318</v>
      </c>
      <c r="D48" s="249" t="s">
        <v>81</v>
      </c>
      <c r="E48" s="249" t="s">
        <v>17</v>
      </c>
      <c r="F48" s="315">
        <v>200</v>
      </c>
      <c r="G48" s="248">
        <f t="shared" si="0"/>
        <v>2400</v>
      </c>
      <c r="H48" s="250"/>
      <c r="I48" s="251"/>
      <c r="K48" s="252"/>
      <c r="L48" s="17"/>
      <c r="M48" s="17"/>
      <c r="N48" s="251"/>
      <c r="O48" s="252"/>
    </row>
    <row r="49" spans="1:15" s="5" customFormat="1" ht="19.5" customHeight="1">
      <c r="A49" s="314">
        <v>258</v>
      </c>
      <c r="B49" s="248">
        <v>44</v>
      </c>
      <c r="C49" s="34">
        <v>7413</v>
      </c>
      <c r="D49" s="249" t="s">
        <v>81</v>
      </c>
      <c r="E49" s="249" t="s">
        <v>17</v>
      </c>
      <c r="F49" s="315">
        <v>200</v>
      </c>
      <c r="G49" s="248">
        <f t="shared" si="0"/>
        <v>2400</v>
      </c>
      <c r="H49" s="250"/>
      <c r="I49" s="251"/>
      <c r="K49" s="252"/>
      <c r="L49" s="17"/>
      <c r="M49" s="17"/>
      <c r="N49" s="251"/>
      <c r="O49" s="252"/>
    </row>
    <row r="50" spans="1:15" s="5" customFormat="1" ht="19.5" customHeight="1">
      <c r="A50" s="314">
        <v>259</v>
      </c>
      <c r="B50" s="248">
        <v>45</v>
      </c>
      <c r="C50" s="34">
        <v>7414</v>
      </c>
      <c r="D50" s="249" t="s">
        <v>81</v>
      </c>
      <c r="E50" s="249" t="s">
        <v>17</v>
      </c>
      <c r="F50" s="315">
        <v>200</v>
      </c>
      <c r="G50" s="248">
        <f t="shared" si="0"/>
        <v>2400</v>
      </c>
      <c r="H50" s="250"/>
      <c r="I50" s="251"/>
      <c r="K50" s="252"/>
      <c r="L50" s="17"/>
      <c r="M50" s="17"/>
      <c r="N50" s="251"/>
      <c r="O50" s="252"/>
    </row>
    <row r="51" spans="1:15" s="5" customFormat="1" ht="19.5" customHeight="1">
      <c r="A51" s="314">
        <v>260</v>
      </c>
      <c r="B51" s="248">
        <v>46</v>
      </c>
      <c r="C51" s="34">
        <v>7497</v>
      </c>
      <c r="D51" s="249" t="s">
        <v>1356</v>
      </c>
      <c r="E51" s="249" t="s">
        <v>17</v>
      </c>
      <c r="F51" s="315">
        <v>200</v>
      </c>
      <c r="G51" s="248">
        <f t="shared" si="0"/>
        <v>2400</v>
      </c>
      <c r="H51" s="250"/>
      <c r="I51" s="251"/>
      <c r="K51" s="252"/>
      <c r="L51" s="17"/>
      <c r="M51" s="17"/>
      <c r="N51" s="251"/>
      <c r="O51" s="252"/>
    </row>
    <row r="52" spans="1:15" s="5" customFormat="1" ht="19.5" customHeight="1">
      <c r="A52" s="314">
        <v>261</v>
      </c>
      <c r="B52" s="248">
        <v>47</v>
      </c>
      <c r="C52" s="34">
        <v>7498</v>
      </c>
      <c r="D52" s="249" t="s">
        <v>1356</v>
      </c>
      <c r="E52" s="249" t="s">
        <v>17</v>
      </c>
      <c r="F52" s="315">
        <v>200</v>
      </c>
      <c r="G52" s="248">
        <f t="shared" si="0"/>
        <v>2400</v>
      </c>
      <c r="H52" s="250"/>
      <c r="I52" s="251"/>
      <c r="K52" s="252"/>
      <c r="L52" s="17"/>
      <c r="M52" s="17"/>
      <c r="N52" s="251"/>
      <c r="O52" s="252"/>
    </row>
    <row r="53" spans="1:15" s="5" customFormat="1" ht="19.5" customHeight="1">
      <c r="A53" s="314">
        <v>289</v>
      </c>
      <c r="B53" s="248">
        <v>48</v>
      </c>
      <c r="C53" s="34">
        <v>7559</v>
      </c>
      <c r="D53" s="249" t="s">
        <v>1351</v>
      </c>
      <c r="E53" s="249" t="s">
        <v>17</v>
      </c>
      <c r="F53" s="315">
        <v>225</v>
      </c>
      <c r="G53" s="248">
        <f t="shared" si="0"/>
        <v>2700</v>
      </c>
      <c r="H53" s="250"/>
      <c r="I53" s="251"/>
      <c r="K53" s="252"/>
      <c r="L53" s="17"/>
      <c r="M53" s="17"/>
      <c r="N53" s="251"/>
      <c r="O53" s="252"/>
    </row>
    <row r="54" spans="1:15" s="5" customFormat="1" ht="19.5" customHeight="1">
      <c r="A54" s="314">
        <v>80</v>
      </c>
      <c r="B54" s="248">
        <v>49</v>
      </c>
      <c r="C54" s="34">
        <v>11005</v>
      </c>
      <c r="D54" s="249" t="s">
        <v>44</v>
      </c>
      <c r="E54" s="249" t="s">
        <v>17</v>
      </c>
      <c r="F54" s="248">
        <v>200</v>
      </c>
      <c r="G54" s="248">
        <f t="shared" si="0"/>
        <v>2400</v>
      </c>
      <c r="H54" s="250"/>
      <c r="I54" s="251"/>
      <c r="J54" s="248"/>
      <c r="K54" s="252"/>
      <c r="L54" s="17"/>
      <c r="M54" s="17"/>
      <c r="N54" s="251"/>
      <c r="O54" s="252"/>
    </row>
    <row r="55" spans="1:15" s="5" customFormat="1" ht="19.5" customHeight="1">
      <c r="A55" s="314">
        <v>81</v>
      </c>
      <c r="B55" s="248">
        <v>50</v>
      </c>
      <c r="C55" s="34">
        <v>11046</v>
      </c>
      <c r="D55" s="249" t="s">
        <v>44</v>
      </c>
      <c r="E55" s="249" t="s">
        <v>17</v>
      </c>
      <c r="F55" s="248">
        <v>200</v>
      </c>
      <c r="G55" s="248">
        <f t="shared" si="0"/>
        <v>2400</v>
      </c>
      <c r="H55" s="250"/>
      <c r="I55" s="251"/>
      <c r="J55" s="248"/>
      <c r="K55" s="252"/>
      <c r="L55" s="17"/>
      <c r="M55" s="17"/>
      <c r="N55" s="251"/>
      <c r="O55" s="252"/>
    </row>
    <row r="56" spans="1:15" s="5" customFormat="1" ht="19.5" customHeight="1">
      <c r="A56" s="314">
        <v>96</v>
      </c>
      <c r="B56" s="248">
        <v>51</v>
      </c>
      <c r="C56" s="34">
        <v>11070</v>
      </c>
      <c r="D56" s="249" t="s">
        <v>1357</v>
      </c>
      <c r="E56" s="249" t="s">
        <v>1358</v>
      </c>
      <c r="F56" s="248">
        <v>200</v>
      </c>
      <c r="G56" s="248">
        <f t="shared" si="0"/>
        <v>2400</v>
      </c>
      <c r="H56" s="250"/>
      <c r="I56" s="251"/>
      <c r="J56" s="248"/>
      <c r="K56" s="252"/>
      <c r="L56" s="17"/>
      <c r="M56" s="17"/>
      <c r="N56" s="251"/>
      <c r="O56" s="252"/>
    </row>
    <row r="57" spans="1:15" s="5" customFormat="1" ht="19.5" customHeight="1">
      <c r="A57" s="314">
        <v>117</v>
      </c>
      <c r="B57" s="248">
        <v>52</v>
      </c>
      <c r="C57" s="34">
        <v>11133</v>
      </c>
      <c r="D57" s="249" t="s">
        <v>1349</v>
      </c>
      <c r="E57" s="249" t="s">
        <v>1348</v>
      </c>
      <c r="F57" s="248">
        <v>201</v>
      </c>
      <c r="G57" s="248">
        <f t="shared" si="0"/>
        <v>2412</v>
      </c>
      <c r="H57" s="250"/>
      <c r="I57" s="251"/>
      <c r="J57" s="248"/>
      <c r="K57" s="252"/>
      <c r="L57" s="17"/>
      <c r="M57" s="17"/>
      <c r="N57" s="251"/>
      <c r="O57" s="252"/>
    </row>
    <row r="58" spans="1:15" s="5" customFormat="1" ht="19.5" customHeight="1">
      <c r="A58" s="314">
        <v>237</v>
      </c>
      <c r="B58" s="248">
        <v>53</v>
      </c>
      <c r="C58" s="34">
        <v>11230</v>
      </c>
      <c r="D58" s="249" t="s">
        <v>1328</v>
      </c>
      <c r="E58" s="249" t="s">
        <v>21</v>
      </c>
      <c r="F58" s="315">
        <v>200</v>
      </c>
      <c r="G58" s="248">
        <f t="shared" si="0"/>
        <v>2400</v>
      </c>
      <c r="H58" s="250"/>
      <c r="I58" s="251"/>
      <c r="K58" s="252"/>
      <c r="L58" s="17"/>
      <c r="M58" s="17"/>
      <c r="N58" s="251"/>
      <c r="O58" s="252"/>
    </row>
    <row r="59" spans="1:15" s="5" customFormat="1" ht="19.5" customHeight="1">
      <c r="A59" s="314">
        <v>144</v>
      </c>
      <c r="B59" s="248">
        <v>54</v>
      </c>
      <c r="C59" s="34">
        <v>11305</v>
      </c>
      <c r="D59" s="249" t="s">
        <v>52</v>
      </c>
      <c r="E59" s="249" t="s">
        <v>17</v>
      </c>
      <c r="F59" s="315">
        <v>200</v>
      </c>
      <c r="G59" s="248">
        <f t="shared" si="0"/>
        <v>2400</v>
      </c>
      <c r="H59" s="250"/>
      <c r="I59" s="251"/>
      <c r="K59" s="252"/>
      <c r="L59" s="17"/>
      <c r="M59" s="17"/>
      <c r="N59" s="251"/>
      <c r="O59" s="252"/>
    </row>
    <row r="60" spans="1:15" s="5" customFormat="1" ht="19.5" customHeight="1">
      <c r="A60" s="314">
        <v>165</v>
      </c>
      <c r="B60" s="248">
        <v>55</v>
      </c>
      <c r="C60" s="34">
        <v>11365</v>
      </c>
      <c r="D60" s="249" t="s">
        <v>1349</v>
      </c>
      <c r="E60" s="249" t="s">
        <v>1348</v>
      </c>
      <c r="F60" s="315">
        <v>200</v>
      </c>
      <c r="G60" s="248">
        <f t="shared" si="0"/>
        <v>2400</v>
      </c>
      <c r="H60" s="250"/>
      <c r="I60" s="251"/>
      <c r="K60" s="252"/>
      <c r="L60" s="17"/>
      <c r="M60" s="17"/>
      <c r="N60" s="251"/>
      <c r="O60" s="252"/>
    </row>
    <row r="61" spans="1:15" s="5" customFormat="1" ht="19.5" customHeight="1">
      <c r="A61" s="314">
        <v>166</v>
      </c>
      <c r="B61" s="248">
        <v>56</v>
      </c>
      <c r="C61" s="34">
        <v>11407</v>
      </c>
      <c r="D61" s="249" t="s">
        <v>1349</v>
      </c>
      <c r="E61" s="249" t="s">
        <v>1348</v>
      </c>
      <c r="F61" s="315">
        <v>200</v>
      </c>
      <c r="G61" s="248">
        <f t="shared" si="0"/>
        <v>2400</v>
      </c>
      <c r="H61" s="250"/>
      <c r="I61" s="251"/>
      <c r="K61" s="252"/>
      <c r="L61" s="17"/>
      <c r="M61" s="17"/>
      <c r="N61" s="251"/>
      <c r="O61" s="252"/>
    </row>
    <row r="62" spans="1:15" s="5" customFormat="1" ht="19.5" customHeight="1">
      <c r="A62" s="314">
        <v>167</v>
      </c>
      <c r="B62" s="248">
        <v>57</v>
      </c>
      <c r="C62" s="34">
        <v>11442</v>
      </c>
      <c r="D62" s="249" t="s">
        <v>1149</v>
      </c>
      <c r="E62" s="249" t="s">
        <v>1348</v>
      </c>
      <c r="F62" s="315">
        <v>200</v>
      </c>
      <c r="G62" s="248">
        <f t="shared" si="0"/>
        <v>2400</v>
      </c>
      <c r="H62" s="250"/>
      <c r="I62" s="251"/>
      <c r="K62" s="252"/>
      <c r="L62" s="17"/>
      <c r="M62" s="17"/>
      <c r="N62" s="251"/>
      <c r="O62" s="252"/>
    </row>
    <row r="63" spans="1:15" s="5" customFormat="1" ht="19.5" customHeight="1">
      <c r="A63" s="314">
        <v>168</v>
      </c>
      <c r="B63" s="248">
        <v>58</v>
      </c>
      <c r="C63" s="34">
        <v>11501</v>
      </c>
      <c r="D63" s="249" t="s">
        <v>1349</v>
      </c>
      <c r="E63" s="249" t="s">
        <v>1348</v>
      </c>
      <c r="F63" s="315">
        <v>200</v>
      </c>
      <c r="G63" s="248">
        <f t="shared" si="0"/>
        <v>2400</v>
      </c>
      <c r="H63" s="250"/>
      <c r="I63" s="251"/>
      <c r="K63" s="252"/>
      <c r="L63" s="17"/>
      <c r="M63" s="17"/>
      <c r="N63" s="251"/>
      <c r="O63" s="252"/>
    </row>
    <row r="64" spans="1:15" s="5" customFormat="1" ht="19.5" customHeight="1">
      <c r="A64" s="314">
        <v>224</v>
      </c>
      <c r="B64" s="248">
        <v>59</v>
      </c>
      <c r="C64" s="34">
        <v>11514</v>
      </c>
      <c r="D64" s="249" t="s">
        <v>1349</v>
      </c>
      <c r="E64" s="249" t="s">
        <v>1348</v>
      </c>
      <c r="F64" s="315">
        <v>200</v>
      </c>
      <c r="G64" s="248">
        <f t="shared" si="0"/>
        <v>2400</v>
      </c>
      <c r="H64" s="250"/>
      <c r="I64" s="251"/>
      <c r="K64" s="252"/>
      <c r="L64" s="17"/>
      <c r="M64" s="17"/>
      <c r="N64" s="251"/>
      <c r="O64" s="252"/>
    </row>
    <row r="65" spans="1:15" s="5" customFormat="1" ht="19.5" customHeight="1">
      <c r="A65" s="314">
        <v>225</v>
      </c>
      <c r="B65" s="248">
        <v>60</v>
      </c>
      <c r="C65" s="34">
        <v>11555</v>
      </c>
      <c r="D65" s="249" t="s">
        <v>1349</v>
      </c>
      <c r="E65" s="249" t="s">
        <v>1348</v>
      </c>
      <c r="F65" s="315">
        <v>200</v>
      </c>
      <c r="G65" s="248">
        <f t="shared" si="0"/>
        <v>2400</v>
      </c>
      <c r="H65" s="250"/>
      <c r="I65" s="251"/>
      <c r="K65" s="252"/>
      <c r="L65" s="17"/>
      <c r="M65" s="17"/>
      <c r="N65" s="251"/>
      <c r="O65" s="252"/>
    </row>
    <row r="66" spans="1:15" s="5" customFormat="1" ht="19.5" customHeight="1">
      <c r="A66" s="314">
        <v>208</v>
      </c>
      <c r="B66" s="248">
        <v>61</v>
      </c>
      <c r="C66" s="34">
        <v>11590</v>
      </c>
      <c r="D66" s="249" t="s">
        <v>112</v>
      </c>
      <c r="E66" s="249" t="s">
        <v>17</v>
      </c>
      <c r="F66" s="315">
        <v>225</v>
      </c>
      <c r="G66" s="248">
        <f t="shared" si="0"/>
        <v>2700</v>
      </c>
      <c r="H66" s="250"/>
      <c r="I66" s="251"/>
      <c r="K66" s="252"/>
      <c r="L66" s="17"/>
      <c r="M66" s="17"/>
      <c r="N66" s="251"/>
      <c r="O66" s="252"/>
    </row>
    <row r="67" spans="1:15" s="5" customFormat="1" ht="19.5" customHeight="1">
      <c r="A67" s="314">
        <v>311</v>
      </c>
      <c r="B67" s="248">
        <v>62</v>
      </c>
      <c r="C67" s="34">
        <v>11786</v>
      </c>
      <c r="D67" s="249" t="s">
        <v>1329</v>
      </c>
      <c r="E67" s="249" t="s">
        <v>17</v>
      </c>
      <c r="F67" s="315">
        <v>200</v>
      </c>
      <c r="G67" s="248">
        <f t="shared" si="0"/>
        <v>2400</v>
      </c>
      <c r="H67" s="250"/>
      <c r="I67" s="251"/>
      <c r="K67" s="252"/>
      <c r="L67" s="17"/>
      <c r="M67" s="17"/>
      <c r="N67" s="251"/>
      <c r="O67" s="252"/>
    </row>
    <row r="68" spans="1:15" s="5" customFormat="1" ht="19.5" customHeight="1">
      <c r="A68" s="314">
        <v>312</v>
      </c>
      <c r="B68" s="248">
        <v>63</v>
      </c>
      <c r="C68" s="34">
        <v>11805</v>
      </c>
      <c r="D68" s="249" t="s">
        <v>52</v>
      </c>
      <c r="E68" s="249" t="s">
        <v>17</v>
      </c>
      <c r="F68" s="315">
        <v>200</v>
      </c>
      <c r="G68" s="248">
        <f t="shared" si="0"/>
        <v>2400</v>
      </c>
      <c r="H68" s="250"/>
      <c r="I68" s="251"/>
      <c r="K68" s="252"/>
      <c r="L68" s="17"/>
      <c r="M68" s="17"/>
      <c r="N68" s="251"/>
      <c r="O68" s="252"/>
    </row>
    <row r="69" spans="1:15" s="5" customFormat="1" ht="19.5" customHeight="1">
      <c r="A69" s="314">
        <v>61</v>
      </c>
      <c r="B69" s="248">
        <v>64</v>
      </c>
      <c r="C69" s="34">
        <v>13009</v>
      </c>
      <c r="D69" s="249" t="s">
        <v>1334</v>
      </c>
      <c r="E69" s="249" t="s">
        <v>26</v>
      </c>
      <c r="F69" s="248">
        <v>200</v>
      </c>
      <c r="G69" s="248">
        <f t="shared" si="0"/>
        <v>2400</v>
      </c>
      <c r="H69" s="250"/>
      <c r="I69" s="251"/>
      <c r="J69" s="248"/>
      <c r="K69" s="252"/>
      <c r="L69" s="17"/>
      <c r="M69" s="17"/>
      <c r="N69" s="251"/>
      <c r="O69" s="252"/>
    </row>
    <row r="70" spans="1:15" s="5" customFormat="1" ht="19.5" customHeight="1">
      <c r="A70" s="314">
        <v>62</v>
      </c>
      <c r="B70" s="248">
        <v>65</v>
      </c>
      <c r="C70" s="34">
        <v>13010</v>
      </c>
      <c r="D70" s="249" t="s">
        <v>1334</v>
      </c>
      <c r="E70" s="249" t="s">
        <v>26</v>
      </c>
      <c r="F70" s="248">
        <v>200</v>
      </c>
      <c r="G70" s="248">
        <f t="shared" ref="G70:G82" si="1">F70*12</f>
        <v>2400</v>
      </c>
      <c r="H70" s="250"/>
      <c r="I70" s="251"/>
      <c r="J70" s="248"/>
      <c r="K70" s="252"/>
      <c r="L70" s="17"/>
      <c r="M70" s="17"/>
      <c r="N70" s="251"/>
      <c r="O70" s="252"/>
    </row>
    <row r="71" spans="1:15" s="5" customFormat="1" ht="19.5" customHeight="1">
      <c r="A71" s="314">
        <v>164</v>
      </c>
      <c r="B71" s="248">
        <v>66</v>
      </c>
      <c r="C71" s="34">
        <v>13022</v>
      </c>
      <c r="D71" s="249" t="s">
        <v>79</v>
      </c>
      <c r="E71" s="249" t="s">
        <v>17</v>
      </c>
      <c r="F71" s="315">
        <v>97</v>
      </c>
      <c r="G71" s="248">
        <f t="shared" si="1"/>
        <v>1164</v>
      </c>
      <c r="H71" s="250"/>
      <c r="I71" s="251"/>
      <c r="K71" s="252"/>
      <c r="L71" s="17"/>
      <c r="M71" s="17"/>
      <c r="N71" s="251"/>
      <c r="O71" s="252"/>
    </row>
    <row r="72" spans="1:15" s="5" customFormat="1" ht="19.5" customHeight="1">
      <c r="A72" s="314">
        <v>89</v>
      </c>
      <c r="B72" s="248">
        <v>67</v>
      </c>
      <c r="C72" s="34">
        <v>13083</v>
      </c>
      <c r="D72" s="249" t="s">
        <v>1339</v>
      </c>
      <c r="E72" s="249" t="s">
        <v>64</v>
      </c>
      <c r="F72" s="248">
        <v>126</v>
      </c>
      <c r="G72" s="248">
        <f t="shared" si="1"/>
        <v>1512</v>
      </c>
      <c r="H72" s="250"/>
      <c r="I72" s="251"/>
      <c r="J72" s="248"/>
      <c r="K72" s="252"/>
      <c r="L72" s="17"/>
      <c r="M72" s="17"/>
      <c r="N72" s="251"/>
      <c r="O72" s="252"/>
    </row>
    <row r="73" spans="1:15" s="5" customFormat="1" ht="19.5" customHeight="1">
      <c r="A73" s="314">
        <v>68</v>
      </c>
      <c r="B73" s="248">
        <v>68</v>
      </c>
      <c r="C73" s="34">
        <v>13087</v>
      </c>
      <c r="D73" s="249" t="s">
        <v>1471</v>
      </c>
      <c r="E73" s="249" t="s">
        <v>1318</v>
      </c>
      <c r="F73" s="248">
        <v>200</v>
      </c>
      <c r="G73" s="248">
        <f t="shared" si="1"/>
        <v>2400</v>
      </c>
      <c r="H73" s="250"/>
      <c r="I73" s="251"/>
      <c r="J73" s="248"/>
      <c r="K73" s="252"/>
      <c r="L73" s="17"/>
      <c r="M73" s="17"/>
      <c r="N73" s="251"/>
      <c r="O73" s="252"/>
    </row>
    <row r="74" spans="1:15" s="5" customFormat="1" ht="19.5" customHeight="1">
      <c r="A74" s="314">
        <v>107</v>
      </c>
      <c r="B74" s="248">
        <v>69</v>
      </c>
      <c r="C74" s="34">
        <v>13129</v>
      </c>
      <c r="D74" s="249" t="s">
        <v>1338</v>
      </c>
      <c r="E74" s="249" t="s">
        <v>17</v>
      </c>
      <c r="F74" s="248">
        <v>168</v>
      </c>
      <c r="G74" s="248">
        <f t="shared" si="1"/>
        <v>2016</v>
      </c>
      <c r="H74" s="250"/>
      <c r="I74" s="251"/>
      <c r="J74" s="248"/>
      <c r="K74" s="252"/>
      <c r="L74" s="17"/>
      <c r="M74" s="17"/>
      <c r="N74" s="251"/>
      <c r="O74" s="252"/>
    </row>
    <row r="75" spans="1:15" s="5" customFormat="1" ht="19.5" customHeight="1">
      <c r="A75" s="314">
        <v>93</v>
      </c>
      <c r="B75" s="248">
        <v>70</v>
      </c>
      <c r="C75" s="34">
        <v>13134</v>
      </c>
      <c r="D75" s="249" t="s">
        <v>1330</v>
      </c>
      <c r="E75" s="249" t="s">
        <v>17</v>
      </c>
      <c r="F75" s="248">
        <v>200</v>
      </c>
      <c r="G75" s="248">
        <f t="shared" si="1"/>
        <v>2400</v>
      </c>
      <c r="H75" s="250"/>
      <c r="I75" s="251"/>
      <c r="J75" s="248"/>
      <c r="K75" s="252"/>
      <c r="L75" s="17"/>
      <c r="M75" s="17"/>
      <c r="N75" s="251"/>
      <c r="O75" s="252"/>
    </row>
    <row r="76" spans="1:15" s="5" customFormat="1" ht="19.5" customHeight="1">
      <c r="A76" s="314">
        <v>106</v>
      </c>
      <c r="B76" s="248">
        <v>71</v>
      </c>
      <c r="C76" s="34">
        <v>13139</v>
      </c>
      <c r="D76" s="249" t="s">
        <v>1330</v>
      </c>
      <c r="E76" s="249" t="s">
        <v>17</v>
      </c>
      <c r="F76" s="248">
        <v>17</v>
      </c>
      <c r="G76" s="248">
        <f t="shared" si="1"/>
        <v>204</v>
      </c>
      <c r="H76" s="250"/>
      <c r="I76" s="251"/>
      <c r="J76" s="248"/>
      <c r="K76" s="252"/>
      <c r="L76" s="17"/>
      <c r="M76" s="17"/>
      <c r="N76" s="251"/>
      <c r="O76" s="252"/>
    </row>
    <row r="77" spans="1:15" s="5" customFormat="1" ht="19.5" customHeight="1">
      <c r="A77" s="314">
        <v>241</v>
      </c>
      <c r="B77" s="248">
        <v>72</v>
      </c>
      <c r="C77" s="34">
        <v>13170</v>
      </c>
      <c r="D77" s="249" t="s">
        <v>50</v>
      </c>
      <c r="E77" s="249" t="s">
        <v>1348</v>
      </c>
      <c r="F77" s="315">
        <v>125</v>
      </c>
      <c r="G77" s="248">
        <f t="shared" si="1"/>
        <v>1500</v>
      </c>
      <c r="H77" s="250"/>
      <c r="I77" s="251"/>
      <c r="K77" s="252"/>
      <c r="L77" s="17"/>
      <c r="M77" s="17"/>
      <c r="N77" s="251"/>
      <c r="O77" s="252"/>
    </row>
    <row r="78" spans="1:15" s="5" customFormat="1" ht="19.5" customHeight="1">
      <c r="A78" s="314">
        <v>274</v>
      </c>
      <c r="B78" s="248">
        <v>73</v>
      </c>
      <c r="C78" s="34">
        <v>13173</v>
      </c>
      <c r="D78" s="249" t="s">
        <v>50</v>
      </c>
      <c r="E78" s="249" t="s">
        <v>1348</v>
      </c>
      <c r="F78" s="315">
        <v>125</v>
      </c>
      <c r="G78" s="248">
        <f t="shared" si="1"/>
        <v>1500</v>
      </c>
      <c r="H78" s="250"/>
      <c r="I78" s="251"/>
      <c r="K78" s="252"/>
      <c r="L78" s="17"/>
      <c r="M78" s="17"/>
      <c r="N78" s="251"/>
      <c r="O78" s="252"/>
    </row>
    <row r="79" spans="1:15" s="5" customFormat="1" ht="19.5" customHeight="1">
      <c r="A79" s="314">
        <v>204</v>
      </c>
      <c r="B79" s="248">
        <v>74</v>
      </c>
      <c r="C79" s="34">
        <v>13201</v>
      </c>
      <c r="D79" s="249" t="s">
        <v>88</v>
      </c>
      <c r="E79" s="249" t="s">
        <v>17</v>
      </c>
      <c r="F79" s="315">
        <v>150</v>
      </c>
      <c r="G79" s="248">
        <f t="shared" si="1"/>
        <v>1800</v>
      </c>
      <c r="H79" s="250"/>
      <c r="I79" s="251"/>
      <c r="K79" s="252"/>
      <c r="L79" s="17"/>
      <c r="M79" s="17"/>
      <c r="N79" s="251"/>
      <c r="O79" s="252"/>
    </row>
    <row r="80" spans="1:15" s="5" customFormat="1" ht="19.5" customHeight="1">
      <c r="A80" s="314">
        <v>322</v>
      </c>
      <c r="B80" s="248">
        <v>75</v>
      </c>
      <c r="C80" s="34">
        <v>13218</v>
      </c>
      <c r="D80" s="249" t="s">
        <v>88</v>
      </c>
      <c r="E80" s="249" t="s">
        <v>17</v>
      </c>
      <c r="F80" s="315">
        <v>136</v>
      </c>
      <c r="G80" s="248">
        <f t="shared" si="1"/>
        <v>1632</v>
      </c>
      <c r="H80" s="250"/>
      <c r="I80" s="251"/>
      <c r="K80" s="252"/>
      <c r="L80" s="17"/>
      <c r="M80" s="17"/>
      <c r="N80" s="251"/>
      <c r="O80" s="252"/>
    </row>
    <row r="81" spans="1:15" s="5" customFormat="1" ht="19.5" customHeight="1">
      <c r="A81" s="314">
        <v>323</v>
      </c>
      <c r="B81" s="248">
        <v>76</v>
      </c>
      <c r="C81" s="34">
        <v>13252</v>
      </c>
      <c r="D81" s="249" t="s">
        <v>1330</v>
      </c>
      <c r="E81" s="249" t="s">
        <v>17</v>
      </c>
      <c r="F81" s="315">
        <v>200</v>
      </c>
      <c r="G81" s="248">
        <f t="shared" si="1"/>
        <v>2400</v>
      </c>
      <c r="H81" s="250"/>
      <c r="I81" s="251"/>
      <c r="K81" s="252"/>
      <c r="L81" s="17"/>
      <c r="M81" s="17"/>
      <c r="N81" s="251"/>
      <c r="O81" s="252"/>
    </row>
    <row r="82" spans="1:15" s="5" customFormat="1" ht="19.5" customHeight="1">
      <c r="A82" s="314">
        <v>215</v>
      </c>
      <c r="B82" s="248">
        <v>77</v>
      </c>
      <c r="C82" s="34">
        <v>13264</v>
      </c>
      <c r="D82" s="249" t="s">
        <v>1330</v>
      </c>
      <c r="E82" s="249" t="s">
        <v>17</v>
      </c>
      <c r="F82" s="315">
        <v>200</v>
      </c>
      <c r="G82" s="248">
        <f t="shared" si="1"/>
        <v>2400</v>
      </c>
      <c r="H82" s="250"/>
      <c r="I82" s="251"/>
      <c r="K82" s="252"/>
      <c r="L82" s="17"/>
      <c r="M82" s="17"/>
      <c r="N82" s="251"/>
      <c r="O82" s="252"/>
    </row>
    <row r="83" spans="1:15" s="5" customFormat="1" ht="19.5" customHeight="1">
      <c r="A83" s="314">
        <v>235</v>
      </c>
      <c r="B83" s="248">
        <v>78</v>
      </c>
      <c r="C83" s="34">
        <v>13282</v>
      </c>
      <c r="D83" s="249" t="s">
        <v>1334</v>
      </c>
      <c r="E83" s="249" t="s">
        <v>26</v>
      </c>
      <c r="F83" s="315">
        <v>6</v>
      </c>
      <c r="G83" s="248">
        <v>100</v>
      </c>
      <c r="H83" s="255" t="s">
        <v>75</v>
      </c>
      <c r="I83" s="251"/>
      <c r="K83" s="252"/>
      <c r="L83" s="17"/>
      <c r="M83" s="17"/>
      <c r="N83" s="251"/>
      <c r="O83" s="252"/>
    </row>
    <row r="84" spans="1:15" s="5" customFormat="1" ht="19.5" customHeight="1">
      <c r="A84" s="314">
        <v>236</v>
      </c>
      <c r="B84" s="248">
        <v>79</v>
      </c>
      <c r="C84" s="34">
        <v>13285</v>
      </c>
      <c r="D84" s="249" t="s">
        <v>1330</v>
      </c>
      <c r="E84" s="249" t="s">
        <v>17</v>
      </c>
      <c r="F84" s="315">
        <v>200</v>
      </c>
      <c r="G84" s="248">
        <f t="shared" ref="G84:G101" si="2">F84*12</f>
        <v>2400</v>
      </c>
      <c r="H84" s="250"/>
      <c r="I84" s="251"/>
      <c r="K84" s="252"/>
      <c r="L84" s="17"/>
      <c r="M84" s="17"/>
      <c r="N84" s="251"/>
      <c r="O84" s="252"/>
    </row>
    <row r="85" spans="1:15" s="5" customFormat="1" ht="19.5" customHeight="1">
      <c r="A85" s="314">
        <v>65</v>
      </c>
      <c r="B85" s="248">
        <v>80</v>
      </c>
      <c r="C85" s="34">
        <v>14105</v>
      </c>
      <c r="D85" s="249" t="s">
        <v>34</v>
      </c>
      <c r="E85" s="249" t="s">
        <v>1348</v>
      </c>
      <c r="F85" s="248">
        <v>200</v>
      </c>
      <c r="G85" s="248">
        <f t="shared" si="2"/>
        <v>2400</v>
      </c>
      <c r="H85" s="250"/>
      <c r="I85" s="251"/>
      <c r="J85" s="248"/>
      <c r="K85" s="252"/>
      <c r="L85" s="17"/>
      <c r="M85" s="17"/>
      <c r="N85" s="251"/>
      <c r="O85" s="252"/>
    </row>
    <row r="86" spans="1:15" s="5" customFormat="1" ht="19.5" customHeight="1">
      <c r="A86" s="314">
        <v>66</v>
      </c>
      <c r="B86" s="248">
        <v>81</v>
      </c>
      <c r="C86" s="34">
        <v>14148</v>
      </c>
      <c r="D86" s="249" t="s">
        <v>34</v>
      </c>
      <c r="E86" s="249" t="s">
        <v>1348</v>
      </c>
      <c r="F86" s="248">
        <v>200</v>
      </c>
      <c r="G86" s="248">
        <f t="shared" si="2"/>
        <v>2400</v>
      </c>
      <c r="H86" s="250"/>
      <c r="I86" s="251"/>
      <c r="J86" s="248"/>
      <c r="K86" s="252"/>
      <c r="L86" s="17"/>
      <c r="M86" s="17"/>
      <c r="N86" s="251"/>
      <c r="O86" s="252"/>
    </row>
    <row r="87" spans="1:15" s="5" customFormat="1" ht="19.5" customHeight="1">
      <c r="A87" s="314">
        <v>76</v>
      </c>
      <c r="B87" s="248">
        <v>82</v>
      </c>
      <c r="C87" s="34">
        <v>14189</v>
      </c>
      <c r="D87" s="249" t="s">
        <v>32</v>
      </c>
      <c r="E87" s="249" t="s">
        <v>17</v>
      </c>
      <c r="F87" s="248">
        <v>199</v>
      </c>
      <c r="G87" s="248">
        <f t="shared" si="2"/>
        <v>2388</v>
      </c>
      <c r="H87" s="250"/>
      <c r="I87" s="251"/>
      <c r="J87" s="248"/>
      <c r="K87" s="252"/>
      <c r="L87" s="17"/>
      <c r="M87" s="17"/>
      <c r="N87" s="251"/>
      <c r="O87" s="252"/>
    </row>
    <row r="88" spans="1:15" s="5" customFormat="1" ht="19.5" customHeight="1">
      <c r="A88" s="314">
        <v>77</v>
      </c>
      <c r="B88" s="248">
        <v>83</v>
      </c>
      <c r="C88" s="34">
        <v>14232</v>
      </c>
      <c r="D88" s="249" t="s">
        <v>32</v>
      </c>
      <c r="E88" s="249" t="s">
        <v>17</v>
      </c>
      <c r="F88" s="248">
        <v>200</v>
      </c>
      <c r="G88" s="248">
        <f t="shared" si="2"/>
        <v>2400</v>
      </c>
      <c r="H88" s="250"/>
      <c r="I88" s="251"/>
      <c r="J88" s="248"/>
      <c r="K88" s="252"/>
      <c r="L88" s="17"/>
      <c r="M88" s="17"/>
      <c r="N88" s="251"/>
      <c r="O88" s="252"/>
    </row>
    <row r="89" spans="1:15" s="5" customFormat="1" ht="19.5" customHeight="1">
      <c r="A89" s="314">
        <v>94</v>
      </c>
      <c r="B89" s="248">
        <v>84</v>
      </c>
      <c r="C89" s="34">
        <v>14265</v>
      </c>
      <c r="D89" s="249" t="s">
        <v>1352</v>
      </c>
      <c r="E89" s="249" t="s">
        <v>17</v>
      </c>
      <c r="F89" s="248">
        <v>200</v>
      </c>
      <c r="G89" s="248">
        <f t="shared" si="2"/>
        <v>2400</v>
      </c>
      <c r="H89" s="250"/>
      <c r="I89" s="251"/>
      <c r="J89" s="248"/>
      <c r="K89" s="252"/>
      <c r="L89" s="17"/>
      <c r="M89" s="17"/>
      <c r="N89" s="251"/>
      <c r="O89" s="252"/>
    </row>
    <row r="90" spans="1:15" s="5" customFormat="1" ht="19.5" customHeight="1">
      <c r="A90" s="314">
        <v>95</v>
      </c>
      <c r="B90" s="248">
        <v>85</v>
      </c>
      <c r="C90" s="34">
        <v>14308</v>
      </c>
      <c r="D90" s="249" t="s">
        <v>1352</v>
      </c>
      <c r="E90" s="249" t="s">
        <v>17</v>
      </c>
      <c r="F90" s="248">
        <v>200</v>
      </c>
      <c r="G90" s="248">
        <f t="shared" si="2"/>
        <v>2400</v>
      </c>
      <c r="H90" s="250"/>
      <c r="I90" s="251"/>
      <c r="J90" s="248"/>
      <c r="K90" s="252"/>
      <c r="L90" s="17"/>
      <c r="M90" s="17"/>
      <c r="N90" s="251"/>
      <c r="O90" s="252"/>
    </row>
    <row r="91" spans="1:15" s="5" customFormat="1" ht="19.5" customHeight="1">
      <c r="A91" s="314">
        <v>206</v>
      </c>
      <c r="B91" s="248">
        <v>86</v>
      </c>
      <c r="C91" s="34">
        <v>14345</v>
      </c>
      <c r="D91" s="249" t="s">
        <v>34</v>
      </c>
      <c r="E91" s="249" t="s">
        <v>1348</v>
      </c>
      <c r="F91" s="315">
        <v>200</v>
      </c>
      <c r="G91" s="248">
        <f t="shared" si="2"/>
        <v>2400</v>
      </c>
      <c r="H91" s="250"/>
      <c r="I91" s="251"/>
      <c r="K91" s="252"/>
      <c r="L91" s="17"/>
      <c r="M91" s="17"/>
      <c r="N91" s="251"/>
      <c r="O91" s="252"/>
    </row>
    <row r="92" spans="1:15" s="5" customFormat="1" ht="19.5" customHeight="1">
      <c r="A92" s="314">
        <v>207</v>
      </c>
      <c r="B92" s="248">
        <v>87</v>
      </c>
      <c r="C92" s="34">
        <v>14388</v>
      </c>
      <c r="D92" s="249" t="s">
        <v>1352</v>
      </c>
      <c r="E92" s="249" t="s">
        <v>17</v>
      </c>
      <c r="F92" s="315">
        <v>200</v>
      </c>
      <c r="G92" s="248">
        <f t="shared" si="2"/>
        <v>2400</v>
      </c>
      <c r="H92" s="250"/>
      <c r="I92" s="251"/>
      <c r="K92" s="252"/>
      <c r="L92" s="17"/>
      <c r="M92" s="17"/>
      <c r="N92" s="251"/>
      <c r="O92" s="252"/>
    </row>
    <row r="93" spans="1:15" s="5" customFormat="1" ht="19.5" customHeight="1">
      <c r="A93" s="314">
        <v>228</v>
      </c>
      <c r="B93" s="248">
        <v>88</v>
      </c>
      <c r="C93" s="34">
        <v>14430</v>
      </c>
      <c r="D93" s="249" t="s">
        <v>1361</v>
      </c>
      <c r="E93" s="249" t="s">
        <v>17</v>
      </c>
      <c r="F93" s="315">
        <v>200</v>
      </c>
      <c r="G93" s="248">
        <f t="shared" si="2"/>
        <v>2400</v>
      </c>
      <c r="H93" s="250"/>
      <c r="I93" s="251"/>
      <c r="K93" s="252"/>
      <c r="L93" s="17"/>
      <c r="M93" s="17"/>
      <c r="N93" s="251"/>
      <c r="O93" s="252"/>
    </row>
    <row r="94" spans="1:15" s="5" customFormat="1" ht="19.5" customHeight="1">
      <c r="A94" s="314">
        <v>229</v>
      </c>
      <c r="B94" s="248">
        <v>89</v>
      </c>
      <c r="C94" s="34">
        <v>14478</v>
      </c>
      <c r="D94" s="249" t="s">
        <v>81</v>
      </c>
      <c r="E94" s="249" t="s">
        <v>17</v>
      </c>
      <c r="F94" s="315">
        <v>200</v>
      </c>
      <c r="G94" s="248">
        <f t="shared" si="2"/>
        <v>2400</v>
      </c>
      <c r="H94" s="250"/>
      <c r="I94" s="251"/>
      <c r="K94" s="252"/>
      <c r="L94" s="17"/>
      <c r="M94" s="17"/>
      <c r="N94" s="251"/>
      <c r="O94" s="252"/>
    </row>
    <row r="95" spans="1:15" s="5" customFormat="1" ht="19.5" customHeight="1">
      <c r="A95" s="314">
        <v>279</v>
      </c>
      <c r="B95" s="248">
        <v>90</v>
      </c>
      <c r="C95" s="34">
        <v>14495</v>
      </c>
      <c r="D95" s="249" t="s">
        <v>1352</v>
      </c>
      <c r="E95" s="249" t="s">
        <v>17</v>
      </c>
      <c r="F95" s="315">
        <v>200</v>
      </c>
      <c r="G95" s="248">
        <f t="shared" si="2"/>
        <v>2400</v>
      </c>
      <c r="H95" s="250"/>
      <c r="I95" s="251"/>
      <c r="K95" s="252"/>
      <c r="L95" s="17"/>
      <c r="M95" s="17"/>
      <c r="N95" s="251"/>
      <c r="O95" s="252"/>
    </row>
    <row r="96" spans="1:15" s="5" customFormat="1" ht="19.5" customHeight="1">
      <c r="A96" s="314">
        <v>280</v>
      </c>
      <c r="B96" s="248">
        <v>91</v>
      </c>
      <c r="C96" s="34">
        <v>14545</v>
      </c>
      <c r="D96" s="249" t="s">
        <v>34</v>
      </c>
      <c r="E96" s="249" t="s">
        <v>1348</v>
      </c>
      <c r="F96" s="315">
        <v>200</v>
      </c>
      <c r="G96" s="248">
        <f t="shared" si="2"/>
        <v>2400</v>
      </c>
      <c r="H96" s="250"/>
      <c r="I96" s="251"/>
      <c r="K96" s="252"/>
      <c r="L96" s="17"/>
      <c r="M96" s="17"/>
      <c r="N96" s="251"/>
      <c r="O96" s="252"/>
    </row>
    <row r="97" spans="1:15" s="5" customFormat="1" ht="19.5" customHeight="1">
      <c r="A97" s="314">
        <v>284</v>
      </c>
      <c r="B97" s="248">
        <v>92</v>
      </c>
      <c r="C97" s="34">
        <v>14580</v>
      </c>
      <c r="D97" s="249" t="s">
        <v>109</v>
      </c>
      <c r="E97" s="249" t="s">
        <v>17</v>
      </c>
      <c r="F97" s="315">
        <v>225</v>
      </c>
      <c r="G97" s="248">
        <f t="shared" si="2"/>
        <v>2700</v>
      </c>
      <c r="H97" s="250"/>
      <c r="I97" s="251"/>
      <c r="K97" s="252"/>
      <c r="L97" s="17"/>
      <c r="M97" s="17"/>
      <c r="N97" s="251"/>
      <c r="O97" s="252"/>
    </row>
    <row r="98" spans="1:15" s="5" customFormat="1" ht="19.5" customHeight="1">
      <c r="A98" s="314">
        <v>285</v>
      </c>
      <c r="B98" s="248">
        <v>93</v>
      </c>
      <c r="C98" s="34">
        <v>14597</v>
      </c>
      <c r="D98" s="249" t="s">
        <v>1356</v>
      </c>
      <c r="E98" s="249" t="s">
        <v>17</v>
      </c>
      <c r="F98" s="315">
        <v>101</v>
      </c>
      <c r="G98" s="248">
        <f t="shared" si="2"/>
        <v>1212</v>
      </c>
      <c r="H98" s="250"/>
      <c r="I98" s="251"/>
      <c r="K98" s="252"/>
      <c r="L98" s="17"/>
      <c r="M98" s="17"/>
      <c r="N98" s="251"/>
      <c r="O98" s="252"/>
    </row>
    <row r="99" spans="1:15" s="5" customFormat="1" ht="19.5" customHeight="1">
      <c r="A99" s="314">
        <v>307</v>
      </c>
      <c r="B99" s="248">
        <v>94</v>
      </c>
      <c r="C99" s="34">
        <v>14602</v>
      </c>
      <c r="D99" s="249" t="s">
        <v>34</v>
      </c>
      <c r="E99" s="249" t="s">
        <v>1348</v>
      </c>
      <c r="F99" s="315">
        <v>65</v>
      </c>
      <c r="G99" s="248">
        <f t="shared" si="2"/>
        <v>780</v>
      </c>
      <c r="H99" s="250"/>
      <c r="I99" s="251"/>
      <c r="K99" s="252"/>
      <c r="L99" s="17"/>
      <c r="M99" s="17"/>
      <c r="N99" s="251"/>
      <c r="O99" s="252"/>
    </row>
    <row r="100" spans="1:15" s="5" customFormat="1" ht="19.5" customHeight="1">
      <c r="A100" s="314">
        <v>308</v>
      </c>
      <c r="B100" s="248">
        <v>95</v>
      </c>
      <c r="C100" s="34">
        <v>14603</v>
      </c>
      <c r="D100" s="249" t="s">
        <v>109</v>
      </c>
      <c r="E100" s="249" t="s">
        <v>17</v>
      </c>
      <c r="F100" s="315">
        <v>14</v>
      </c>
      <c r="G100" s="248">
        <f t="shared" si="2"/>
        <v>168</v>
      </c>
      <c r="H100" s="250"/>
      <c r="I100" s="251"/>
      <c r="K100" s="252"/>
      <c r="L100" s="17"/>
      <c r="M100" s="17"/>
      <c r="N100" s="251"/>
      <c r="O100" s="252"/>
    </row>
    <row r="101" spans="1:15" s="5" customFormat="1" ht="19.5" customHeight="1">
      <c r="A101" s="314">
        <v>306</v>
      </c>
      <c r="B101" s="248">
        <v>96</v>
      </c>
      <c r="C101" s="34">
        <v>14605</v>
      </c>
      <c r="D101" s="249" t="s">
        <v>1472</v>
      </c>
      <c r="E101" s="249" t="s">
        <v>1473</v>
      </c>
      <c r="F101" s="315">
        <v>142</v>
      </c>
      <c r="G101" s="248">
        <f t="shared" si="2"/>
        <v>1704</v>
      </c>
      <c r="H101" s="250"/>
      <c r="I101" s="251"/>
      <c r="K101" s="252"/>
      <c r="L101" s="17"/>
      <c r="M101" s="17"/>
      <c r="N101" s="251"/>
      <c r="O101" s="252"/>
    </row>
    <row r="102" spans="1:15" s="5" customFormat="1" ht="19.5" customHeight="1">
      <c r="A102" s="314">
        <v>309</v>
      </c>
      <c r="B102" s="248">
        <v>97</v>
      </c>
      <c r="C102" s="34">
        <v>14608</v>
      </c>
      <c r="D102" s="249" t="s">
        <v>109</v>
      </c>
      <c r="E102" s="249" t="s">
        <v>17</v>
      </c>
      <c r="F102" s="315">
        <v>6</v>
      </c>
      <c r="G102" s="248">
        <v>100</v>
      </c>
      <c r="H102" s="255" t="s">
        <v>75</v>
      </c>
      <c r="I102" s="251"/>
      <c r="K102" s="252"/>
      <c r="L102" s="17"/>
      <c r="M102" s="17"/>
      <c r="N102" s="251"/>
      <c r="O102" s="252"/>
    </row>
    <row r="103" spans="1:15" s="5" customFormat="1" ht="19.5" customHeight="1">
      <c r="A103" s="314">
        <v>314</v>
      </c>
      <c r="B103" s="248">
        <v>98</v>
      </c>
      <c r="C103" s="34">
        <v>14609</v>
      </c>
      <c r="D103" s="249" t="s">
        <v>1352</v>
      </c>
      <c r="E103" s="249" t="s">
        <v>17</v>
      </c>
      <c r="F103" s="315">
        <v>1</v>
      </c>
      <c r="G103" s="248">
        <v>100</v>
      </c>
      <c r="H103" s="255" t="s">
        <v>75</v>
      </c>
      <c r="I103" s="251"/>
      <c r="K103" s="252"/>
      <c r="L103" s="17"/>
      <c r="M103" s="17"/>
      <c r="N103" s="251"/>
      <c r="O103" s="252"/>
    </row>
    <row r="104" spans="1:15" s="5" customFormat="1" ht="19.5" customHeight="1">
      <c r="A104" s="314">
        <v>315</v>
      </c>
      <c r="B104" s="248">
        <v>99</v>
      </c>
      <c r="C104" s="34">
        <v>14610</v>
      </c>
      <c r="D104" s="249" t="s">
        <v>109</v>
      </c>
      <c r="E104" s="249" t="s">
        <v>17</v>
      </c>
      <c r="F104" s="315">
        <v>11</v>
      </c>
      <c r="G104" s="248">
        <f t="shared" ref="G104:G167" si="3">F104*12</f>
        <v>132</v>
      </c>
      <c r="H104" s="250"/>
      <c r="I104" s="251"/>
      <c r="K104" s="252"/>
      <c r="L104" s="17"/>
      <c r="M104" s="17"/>
      <c r="N104" s="251"/>
      <c r="O104" s="252"/>
    </row>
    <row r="105" spans="1:15" s="5" customFormat="1" ht="19.5" customHeight="1">
      <c r="A105" s="314">
        <v>192</v>
      </c>
      <c r="B105" s="248">
        <v>100</v>
      </c>
      <c r="C105" s="34">
        <v>15545</v>
      </c>
      <c r="D105" s="249" t="s">
        <v>1335</v>
      </c>
      <c r="E105" s="249" t="s">
        <v>72</v>
      </c>
      <c r="F105" s="315">
        <v>200</v>
      </c>
      <c r="G105" s="248">
        <f t="shared" si="3"/>
        <v>2400</v>
      </c>
      <c r="H105" s="250"/>
      <c r="I105" s="251"/>
      <c r="K105" s="252"/>
      <c r="L105" s="17"/>
      <c r="M105" s="17"/>
      <c r="N105" s="251"/>
      <c r="O105" s="252"/>
    </row>
    <row r="106" spans="1:15" s="5" customFormat="1" ht="19.5" customHeight="1">
      <c r="A106" s="314">
        <v>193</v>
      </c>
      <c r="B106" s="248">
        <v>101</v>
      </c>
      <c r="C106" s="34">
        <v>15588</v>
      </c>
      <c r="D106" s="249" t="s">
        <v>1335</v>
      </c>
      <c r="E106" s="249" t="s">
        <v>72</v>
      </c>
      <c r="F106" s="315">
        <v>200</v>
      </c>
      <c r="G106" s="248">
        <f t="shared" si="3"/>
        <v>2400</v>
      </c>
      <c r="H106" s="250"/>
      <c r="I106" s="251"/>
      <c r="K106" s="252"/>
      <c r="L106" s="17"/>
      <c r="M106" s="17"/>
      <c r="N106" s="251"/>
      <c r="O106" s="252"/>
    </row>
    <row r="107" spans="1:15" s="5" customFormat="1" ht="19.5" customHeight="1">
      <c r="A107" s="314">
        <v>194</v>
      </c>
      <c r="B107" s="248">
        <v>102</v>
      </c>
      <c r="C107" s="34">
        <v>15631</v>
      </c>
      <c r="D107" s="249" t="s">
        <v>1335</v>
      </c>
      <c r="E107" s="249" t="s">
        <v>72</v>
      </c>
      <c r="F107" s="315">
        <v>200</v>
      </c>
      <c r="G107" s="248">
        <f t="shared" si="3"/>
        <v>2400</v>
      </c>
      <c r="H107" s="250"/>
      <c r="I107" s="251"/>
      <c r="K107" s="252"/>
      <c r="L107" s="17"/>
      <c r="M107" s="17"/>
      <c r="N107" s="251"/>
      <c r="O107" s="252"/>
    </row>
    <row r="108" spans="1:15" s="5" customFormat="1" ht="19.5" customHeight="1">
      <c r="A108" s="314">
        <v>121</v>
      </c>
      <c r="B108" s="248">
        <v>103</v>
      </c>
      <c r="C108" s="34">
        <v>16123</v>
      </c>
      <c r="D108" s="249" t="s">
        <v>1365</v>
      </c>
      <c r="E108" s="249" t="s">
        <v>1348</v>
      </c>
      <c r="F108" s="315">
        <v>200</v>
      </c>
      <c r="G108" s="248">
        <f t="shared" si="3"/>
        <v>2400</v>
      </c>
      <c r="H108" s="250"/>
      <c r="I108" s="251"/>
      <c r="K108" s="252"/>
      <c r="L108" s="17"/>
      <c r="M108" s="17"/>
      <c r="N108" s="251"/>
      <c r="O108" s="252"/>
    </row>
    <row r="109" spans="1:15" s="5" customFormat="1" ht="19.5" customHeight="1">
      <c r="A109" s="248">
        <v>122</v>
      </c>
      <c r="B109" s="248">
        <v>104</v>
      </c>
      <c r="C109" s="34">
        <v>16151</v>
      </c>
      <c r="D109" s="249" t="s">
        <v>1365</v>
      </c>
      <c r="E109" s="249" t="s">
        <v>1348</v>
      </c>
      <c r="F109" s="315">
        <v>225</v>
      </c>
      <c r="G109" s="248">
        <f t="shared" si="3"/>
        <v>2700</v>
      </c>
      <c r="H109" s="250"/>
      <c r="I109" s="251"/>
      <c r="K109" s="252"/>
      <c r="L109" s="17"/>
      <c r="M109" s="17"/>
      <c r="N109" s="251"/>
      <c r="O109" s="252"/>
    </row>
    <row r="110" spans="1:15" s="5" customFormat="1" ht="19.5" customHeight="1">
      <c r="A110" s="314">
        <v>131</v>
      </c>
      <c r="B110" s="248">
        <v>105</v>
      </c>
      <c r="C110" s="34">
        <v>16195</v>
      </c>
      <c r="D110" s="249" t="s">
        <v>61</v>
      </c>
      <c r="E110" s="249" t="s">
        <v>1348</v>
      </c>
      <c r="F110" s="315">
        <v>200</v>
      </c>
      <c r="G110" s="248">
        <f t="shared" si="3"/>
        <v>2400</v>
      </c>
      <c r="H110" s="250"/>
      <c r="I110" s="251"/>
      <c r="K110" s="252"/>
      <c r="L110" s="17"/>
      <c r="M110" s="17"/>
      <c r="N110" s="251"/>
      <c r="O110" s="252"/>
    </row>
    <row r="111" spans="1:15" s="5" customFormat="1" ht="19.5" customHeight="1">
      <c r="A111" s="314">
        <v>132</v>
      </c>
      <c r="B111" s="248">
        <v>106</v>
      </c>
      <c r="C111" s="34">
        <v>16222</v>
      </c>
      <c r="D111" s="249" t="s">
        <v>61</v>
      </c>
      <c r="E111" s="249" t="s">
        <v>1348</v>
      </c>
      <c r="F111" s="315">
        <v>200</v>
      </c>
      <c r="G111" s="248">
        <f t="shared" si="3"/>
        <v>2400</v>
      </c>
      <c r="H111" s="250"/>
      <c r="I111" s="251"/>
      <c r="K111" s="252"/>
      <c r="L111" s="17"/>
      <c r="M111" s="17"/>
      <c r="N111" s="251"/>
      <c r="O111" s="252"/>
    </row>
    <row r="112" spans="1:15" s="5" customFormat="1" ht="19.5" customHeight="1">
      <c r="A112" s="314">
        <v>133</v>
      </c>
      <c r="B112" s="248">
        <v>107</v>
      </c>
      <c r="C112" s="34">
        <v>16251</v>
      </c>
      <c r="D112" s="249" t="s">
        <v>41</v>
      </c>
      <c r="E112" s="249" t="s">
        <v>1348</v>
      </c>
      <c r="F112" s="315">
        <v>200</v>
      </c>
      <c r="G112" s="248">
        <f t="shared" si="3"/>
        <v>2400</v>
      </c>
      <c r="H112" s="250"/>
      <c r="I112" s="251"/>
      <c r="K112" s="252"/>
      <c r="L112" s="17"/>
      <c r="M112" s="17"/>
      <c r="N112" s="251"/>
      <c r="O112" s="252"/>
    </row>
    <row r="113" spans="1:15" s="5" customFormat="1" ht="19.5" customHeight="1">
      <c r="A113" s="314">
        <v>172</v>
      </c>
      <c r="B113" s="248">
        <v>108</v>
      </c>
      <c r="C113" s="34">
        <v>16267</v>
      </c>
      <c r="D113" s="249" t="s">
        <v>61</v>
      </c>
      <c r="E113" s="249" t="s">
        <v>1348</v>
      </c>
      <c r="F113" s="315">
        <v>200</v>
      </c>
      <c r="G113" s="248">
        <f t="shared" si="3"/>
        <v>2400</v>
      </c>
      <c r="H113" s="250"/>
      <c r="I113" s="251"/>
      <c r="K113" s="252"/>
      <c r="L113" s="17"/>
      <c r="M113" s="17"/>
      <c r="N113" s="251"/>
      <c r="O113" s="252"/>
    </row>
    <row r="114" spans="1:15" s="5" customFormat="1" ht="19.5" customHeight="1">
      <c r="A114" s="314">
        <v>173</v>
      </c>
      <c r="B114" s="248">
        <v>109</v>
      </c>
      <c r="C114" s="34">
        <v>16290</v>
      </c>
      <c r="D114" s="249" t="s">
        <v>61</v>
      </c>
      <c r="E114" s="249" t="s">
        <v>1348</v>
      </c>
      <c r="F114" s="315">
        <v>200</v>
      </c>
      <c r="G114" s="248">
        <f t="shared" si="3"/>
        <v>2400</v>
      </c>
      <c r="H114" s="250"/>
      <c r="I114" s="251"/>
      <c r="K114" s="252"/>
      <c r="L114" s="17"/>
      <c r="M114" s="17"/>
      <c r="N114" s="251"/>
      <c r="O114" s="252"/>
    </row>
    <row r="115" spans="1:15" s="5" customFormat="1" ht="19.5" customHeight="1">
      <c r="A115" s="314">
        <v>174</v>
      </c>
      <c r="B115" s="248">
        <v>110</v>
      </c>
      <c r="C115" s="34">
        <v>16317</v>
      </c>
      <c r="D115" s="249" t="s">
        <v>61</v>
      </c>
      <c r="E115" s="249" t="s">
        <v>1348</v>
      </c>
      <c r="F115" s="315">
        <v>200</v>
      </c>
      <c r="G115" s="248">
        <f t="shared" si="3"/>
        <v>2400</v>
      </c>
      <c r="H115" s="250"/>
      <c r="I115" s="251"/>
      <c r="K115" s="252"/>
      <c r="L115" s="17"/>
      <c r="M115" s="17"/>
      <c r="N115" s="251"/>
      <c r="O115" s="252"/>
    </row>
    <row r="116" spans="1:15" s="5" customFormat="1" ht="19.5" customHeight="1">
      <c r="A116" s="314">
        <v>212</v>
      </c>
      <c r="B116" s="248">
        <v>111</v>
      </c>
      <c r="C116" s="34">
        <v>16339</v>
      </c>
      <c r="D116" s="249" t="s">
        <v>61</v>
      </c>
      <c r="E116" s="249" t="s">
        <v>1348</v>
      </c>
      <c r="F116" s="315">
        <v>200</v>
      </c>
      <c r="G116" s="248">
        <f t="shared" si="3"/>
        <v>2400</v>
      </c>
      <c r="H116" s="250"/>
      <c r="I116" s="251"/>
      <c r="K116" s="252"/>
      <c r="L116" s="17"/>
      <c r="M116" s="17"/>
      <c r="N116" s="251"/>
      <c r="O116" s="252"/>
    </row>
    <row r="117" spans="1:15" s="5" customFormat="1" ht="19.5" customHeight="1">
      <c r="A117" s="314">
        <v>213</v>
      </c>
      <c r="B117" s="248">
        <v>112</v>
      </c>
      <c r="C117" s="34">
        <v>16362</v>
      </c>
      <c r="D117" s="249" t="s">
        <v>61</v>
      </c>
      <c r="E117" s="249" t="s">
        <v>1348</v>
      </c>
      <c r="F117" s="315">
        <v>200</v>
      </c>
      <c r="G117" s="248">
        <f t="shared" si="3"/>
        <v>2400</v>
      </c>
      <c r="H117" s="250"/>
      <c r="I117" s="251"/>
      <c r="K117" s="252"/>
      <c r="L117" s="17"/>
      <c r="M117" s="17"/>
      <c r="N117" s="251"/>
      <c r="O117" s="252"/>
    </row>
    <row r="118" spans="1:15" s="5" customFormat="1" ht="19.5" customHeight="1">
      <c r="A118" s="314">
        <v>214</v>
      </c>
      <c r="B118" s="248">
        <v>113</v>
      </c>
      <c r="C118" s="34">
        <v>16389</v>
      </c>
      <c r="D118" s="249" t="s">
        <v>61</v>
      </c>
      <c r="E118" s="249" t="s">
        <v>1348</v>
      </c>
      <c r="F118" s="315">
        <v>200</v>
      </c>
      <c r="G118" s="248">
        <f t="shared" si="3"/>
        <v>2400</v>
      </c>
      <c r="H118" s="250"/>
      <c r="I118" s="251"/>
      <c r="K118" s="252"/>
      <c r="L118" s="17"/>
      <c r="M118" s="17"/>
      <c r="N118" s="251"/>
      <c r="O118" s="252"/>
    </row>
    <row r="119" spans="1:15" s="5" customFormat="1" ht="19.5" customHeight="1">
      <c r="A119" s="314">
        <v>262</v>
      </c>
      <c r="B119" s="248">
        <v>114</v>
      </c>
      <c r="C119" s="34">
        <v>16459</v>
      </c>
      <c r="D119" s="249" t="s">
        <v>61</v>
      </c>
      <c r="E119" s="249" t="s">
        <v>1348</v>
      </c>
      <c r="F119" s="315">
        <v>200</v>
      </c>
      <c r="G119" s="248">
        <f t="shared" si="3"/>
        <v>2400</v>
      </c>
      <c r="H119" s="250"/>
      <c r="I119" s="251"/>
      <c r="K119" s="252"/>
      <c r="L119" s="17"/>
      <c r="M119" s="17"/>
      <c r="N119" s="251"/>
      <c r="O119" s="252"/>
    </row>
    <row r="120" spans="1:15" s="5" customFormat="1" ht="19.5" customHeight="1">
      <c r="A120" s="314">
        <v>263</v>
      </c>
      <c r="B120" s="248">
        <v>115</v>
      </c>
      <c r="C120" s="34">
        <v>16482</v>
      </c>
      <c r="D120" s="249" t="s">
        <v>61</v>
      </c>
      <c r="E120" s="249" t="s">
        <v>1348</v>
      </c>
      <c r="F120" s="315">
        <v>200</v>
      </c>
      <c r="G120" s="248">
        <f t="shared" si="3"/>
        <v>2400</v>
      </c>
      <c r="H120" s="250"/>
      <c r="I120" s="251"/>
      <c r="K120" s="252"/>
      <c r="L120" s="17"/>
      <c r="M120" s="17"/>
      <c r="N120" s="251"/>
      <c r="O120" s="252"/>
    </row>
    <row r="121" spans="1:15" s="5" customFormat="1" ht="19.5" customHeight="1">
      <c r="A121" s="314">
        <v>264</v>
      </c>
      <c r="B121" s="248">
        <v>116</v>
      </c>
      <c r="C121" s="34">
        <v>16509</v>
      </c>
      <c r="D121" s="249" t="s">
        <v>61</v>
      </c>
      <c r="E121" s="249" t="s">
        <v>1348</v>
      </c>
      <c r="F121" s="315">
        <v>200</v>
      </c>
      <c r="G121" s="248">
        <f t="shared" si="3"/>
        <v>2400</v>
      </c>
      <c r="H121" s="250"/>
      <c r="I121" s="251"/>
      <c r="K121" s="252"/>
      <c r="L121" s="17"/>
      <c r="M121" s="17"/>
      <c r="N121" s="251"/>
      <c r="O121" s="252"/>
    </row>
    <row r="122" spans="1:15" s="5" customFormat="1" ht="19.5" customHeight="1">
      <c r="A122" s="314">
        <v>265</v>
      </c>
      <c r="B122" s="248">
        <v>117</v>
      </c>
      <c r="C122" s="34">
        <v>16531</v>
      </c>
      <c r="D122" s="249" t="s">
        <v>61</v>
      </c>
      <c r="E122" s="249" t="s">
        <v>1348</v>
      </c>
      <c r="F122" s="315">
        <v>200</v>
      </c>
      <c r="G122" s="248">
        <f t="shared" si="3"/>
        <v>2400</v>
      </c>
      <c r="H122" s="250"/>
      <c r="I122" s="251"/>
      <c r="K122" s="252"/>
      <c r="L122" s="17"/>
      <c r="M122" s="17"/>
      <c r="N122" s="251"/>
      <c r="O122" s="252"/>
    </row>
    <row r="123" spans="1:15" s="5" customFormat="1" ht="19.5" customHeight="1">
      <c r="A123" s="314">
        <v>266</v>
      </c>
      <c r="B123" s="248">
        <v>118</v>
      </c>
      <c r="C123" s="34">
        <v>16554</v>
      </c>
      <c r="D123" s="249" t="s">
        <v>61</v>
      </c>
      <c r="E123" s="249" t="s">
        <v>1348</v>
      </c>
      <c r="F123" s="315">
        <v>185</v>
      </c>
      <c r="G123" s="248">
        <f t="shared" si="3"/>
        <v>2220</v>
      </c>
      <c r="H123" s="250"/>
      <c r="I123" s="251"/>
      <c r="K123" s="252"/>
      <c r="L123" s="17"/>
      <c r="M123" s="17"/>
      <c r="N123" s="251"/>
      <c r="O123" s="252"/>
    </row>
    <row r="124" spans="1:15" s="5" customFormat="1" ht="19.5" customHeight="1">
      <c r="A124" s="314">
        <v>267</v>
      </c>
      <c r="B124" s="248">
        <v>119</v>
      </c>
      <c r="C124" s="34">
        <v>16581</v>
      </c>
      <c r="D124" s="249" t="s">
        <v>61</v>
      </c>
      <c r="E124" s="249" t="s">
        <v>1348</v>
      </c>
      <c r="F124" s="315">
        <v>200</v>
      </c>
      <c r="G124" s="248">
        <f t="shared" si="3"/>
        <v>2400</v>
      </c>
      <c r="H124" s="250"/>
      <c r="I124" s="251"/>
      <c r="K124" s="252"/>
      <c r="L124" s="17"/>
      <c r="M124" s="17"/>
      <c r="N124" s="251"/>
      <c r="O124" s="252"/>
    </row>
    <row r="125" spans="1:15" s="5" customFormat="1" ht="19.5" customHeight="1">
      <c r="A125" s="314">
        <v>118</v>
      </c>
      <c r="B125" s="248">
        <v>120</v>
      </c>
      <c r="C125" s="34">
        <v>17105</v>
      </c>
      <c r="D125" s="249" t="s">
        <v>1338</v>
      </c>
      <c r="E125" s="249" t="s">
        <v>17</v>
      </c>
      <c r="F125" s="248">
        <v>200</v>
      </c>
      <c r="G125" s="248">
        <f t="shared" si="3"/>
        <v>2400</v>
      </c>
      <c r="H125" s="255"/>
      <c r="I125" s="251"/>
      <c r="J125" s="248"/>
      <c r="K125" s="252"/>
      <c r="L125" s="17"/>
      <c r="M125" s="17"/>
      <c r="N125" s="251"/>
      <c r="O125" s="252"/>
    </row>
    <row r="126" spans="1:15" s="5" customFormat="1" ht="19.5" customHeight="1">
      <c r="A126" s="314">
        <v>119</v>
      </c>
      <c r="B126" s="248">
        <v>121</v>
      </c>
      <c r="C126" s="34">
        <v>17142</v>
      </c>
      <c r="D126" s="249" t="s">
        <v>1338</v>
      </c>
      <c r="E126" s="249" t="s">
        <v>17</v>
      </c>
      <c r="F126" s="248">
        <v>200</v>
      </c>
      <c r="G126" s="248">
        <f t="shared" si="3"/>
        <v>2400</v>
      </c>
      <c r="H126" s="250"/>
      <c r="I126" s="251"/>
      <c r="J126" s="248"/>
      <c r="K126" s="252"/>
      <c r="L126" s="17"/>
      <c r="M126" s="17"/>
      <c r="N126" s="251"/>
      <c r="O126" s="252"/>
    </row>
    <row r="127" spans="1:15" s="5" customFormat="1" ht="19.5" customHeight="1">
      <c r="A127" s="314">
        <v>125</v>
      </c>
      <c r="B127" s="248">
        <v>122</v>
      </c>
      <c r="C127" s="34">
        <v>17179</v>
      </c>
      <c r="D127" s="249" t="s">
        <v>1337</v>
      </c>
      <c r="E127" s="249" t="s">
        <v>21</v>
      </c>
      <c r="F127" s="315">
        <v>200</v>
      </c>
      <c r="G127" s="248">
        <f t="shared" si="3"/>
        <v>2400</v>
      </c>
      <c r="H127" s="250"/>
      <c r="I127" s="251"/>
      <c r="K127" s="252"/>
      <c r="L127" s="17"/>
      <c r="M127" s="17"/>
      <c r="N127" s="251"/>
      <c r="O127" s="252"/>
    </row>
    <row r="128" spans="1:15" s="5" customFormat="1" ht="19.5" customHeight="1">
      <c r="A128" s="248">
        <v>120</v>
      </c>
      <c r="B128" s="248">
        <v>123</v>
      </c>
      <c r="C128" s="34">
        <v>17216</v>
      </c>
      <c r="D128" s="249" t="s">
        <v>1471</v>
      </c>
      <c r="E128" s="249" t="s">
        <v>1318</v>
      </c>
      <c r="F128" s="248">
        <v>200</v>
      </c>
      <c r="G128" s="248">
        <f t="shared" si="3"/>
        <v>2400</v>
      </c>
      <c r="H128" s="250"/>
      <c r="I128" s="251"/>
      <c r="J128" s="248"/>
      <c r="K128" s="252"/>
      <c r="L128" s="17"/>
      <c r="M128" s="17"/>
      <c r="N128" s="251"/>
      <c r="O128" s="252"/>
    </row>
    <row r="129" spans="1:15" s="5" customFormat="1" ht="19.5" customHeight="1">
      <c r="A129" s="314">
        <v>123</v>
      </c>
      <c r="B129" s="248">
        <v>124</v>
      </c>
      <c r="C129" s="34">
        <v>17255</v>
      </c>
      <c r="D129" s="249" t="s">
        <v>1338</v>
      </c>
      <c r="E129" s="249" t="s">
        <v>17</v>
      </c>
      <c r="F129" s="315">
        <v>200</v>
      </c>
      <c r="G129" s="248">
        <f t="shared" si="3"/>
        <v>2400</v>
      </c>
      <c r="H129" s="250"/>
      <c r="I129" s="251"/>
      <c r="K129" s="252"/>
      <c r="L129" s="17"/>
      <c r="M129" s="17"/>
      <c r="N129" s="251"/>
      <c r="O129" s="252"/>
    </row>
    <row r="130" spans="1:15" s="5" customFormat="1" ht="19.5" customHeight="1">
      <c r="A130" s="314">
        <v>150</v>
      </c>
      <c r="B130" s="248">
        <v>125</v>
      </c>
      <c r="C130" s="34">
        <v>17302</v>
      </c>
      <c r="D130" s="249" t="s">
        <v>51</v>
      </c>
      <c r="E130" s="249" t="s">
        <v>17</v>
      </c>
      <c r="F130" s="315">
        <v>200</v>
      </c>
      <c r="G130" s="248">
        <f t="shared" si="3"/>
        <v>2400</v>
      </c>
      <c r="H130" s="250"/>
      <c r="I130" s="251"/>
      <c r="K130" s="252"/>
      <c r="L130" s="17"/>
      <c r="M130" s="17"/>
      <c r="N130" s="251"/>
      <c r="O130" s="252"/>
    </row>
    <row r="131" spans="1:15" s="5" customFormat="1" ht="19.5" customHeight="1">
      <c r="A131" s="314">
        <v>153</v>
      </c>
      <c r="B131" s="248">
        <v>126</v>
      </c>
      <c r="C131" s="34">
        <v>17326</v>
      </c>
      <c r="D131" s="249" t="s">
        <v>89</v>
      </c>
      <c r="E131" s="249" t="s">
        <v>37</v>
      </c>
      <c r="F131" s="315">
        <v>200</v>
      </c>
      <c r="G131" s="248">
        <f t="shared" si="3"/>
        <v>2400</v>
      </c>
      <c r="H131" s="250"/>
      <c r="I131" s="251"/>
      <c r="K131" s="252"/>
      <c r="L131" s="17"/>
      <c r="M131" s="17"/>
      <c r="N131" s="251"/>
      <c r="O131" s="252"/>
    </row>
    <row r="132" spans="1:15" s="5" customFormat="1" ht="19.5" customHeight="1">
      <c r="A132" s="314">
        <v>151</v>
      </c>
      <c r="B132" s="248">
        <v>127</v>
      </c>
      <c r="C132" s="34">
        <v>17342</v>
      </c>
      <c r="D132" s="249" t="s">
        <v>89</v>
      </c>
      <c r="E132" s="249" t="s">
        <v>37</v>
      </c>
      <c r="F132" s="315">
        <v>225</v>
      </c>
      <c r="G132" s="248">
        <f t="shared" si="3"/>
        <v>2700</v>
      </c>
      <c r="H132" s="250"/>
      <c r="I132" s="251"/>
      <c r="K132" s="252"/>
      <c r="L132" s="17"/>
      <c r="M132" s="17"/>
      <c r="N132" s="251"/>
      <c r="O132" s="252"/>
    </row>
    <row r="133" spans="1:15" s="5" customFormat="1" ht="19.5" customHeight="1">
      <c r="A133" s="314">
        <v>175</v>
      </c>
      <c r="B133" s="248">
        <v>128</v>
      </c>
      <c r="C133" s="34">
        <v>17353</v>
      </c>
      <c r="D133" s="249" t="s">
        <v>56</v>
      </c>
      <c r="E133" s="249" t="s">
        <v>64</v>
      </c>
      <c r="F133" s="315">
        <v>200</v>
      </c>
      <c r="G133" s="248">
        <f t="shared" si="3"/>
        <v>2400</v>
      </c>
      <c r="H133" s="250"/>
      <c r="I133" s="251"/>
      <c r="K133" s="252"/>
      <c r="L133" s="17"/>
      <c r="M133" s="17"/>
      <c r="N133" s="251"/>
      <c r="O133" s="252"/>
    </row>
    <row r="134" spans="1:15" s="5" customFormat="1" ht="19.5" customHeight="1">
      <c r="A134" s="314">
        <v>176</v>
      </c>
      <c r="B134" s="248">
        <v>129</v>
      </c>
      <c r="C134" s="34">
        <v>17375</v>
      </c>
      <c r="D134" s="249" t="s">
        <v>56</v>
      </c>
      <c r="E134" s="249" t="s">
        <v>64</v>
      </c>
      <c r="F134" s="315">
        <v>200</v>
      </c>
      <c r="G134" s="248">
        <f t="shared" si="3"/>
        <v>2400</v>
      </c>
      <c r="H134" s="250"/>
      <c r="I134" s="251"/>
      <c r="K134" s="252"/>
      <c r="L134" s="17"/>
      <c r="M134" s="17"/>
      <c r="N134" s="251"/>
      <c r="O134" s="252"/>
    </row>
    <row r="135" spans="1:15" s="5" customFormat="1" ht="19.5" customHeight="1">
      <c r="A135" s="314">
        <v>177</v>
      </c>
      <c r="B135" s="248">
        <v>130</v>
      </c>
      <c r="C135" s="34">
        <v>17403</v>
      </c>
      <c r="D135" s="249" t="s">
        <v>89</v>
      </c>
      <c r="E135" s="249" t="s">
        <v>37</v>
      </c>
      <c r="F135" s="315">
        <v>200</v>
      </c>
      <c r="G135" s="248">
        <f t="shared" si="3"/>
        <v>2400</v>
      </c>
      <c r="H135" s="250"/>
      <c r="I135" s="251"/>
      <c r="K135" s="252"/>
      <c r="L135" s="17"/>
      <c r="M135" s="17"/>
      <c r="N135" s="251"/>
      <c r="O135" s="252"/>
    </row>
    <row r="136" spans="1:15" s="5" customFormat="1" ht="19.5" customHeight="1">
      <c r="A136" s="314">
        <v>178</v>
      </c>
      <c r="B136" s="248">
        <v>131</v>
      </c>
      <c r="C136" s="34">
        <v>17425</v>
      </c>
      <c r="D136" s="249" t="s">
        <v>89</v>
      </c>
      <c r="E136" s="249" t="s">
        <v>37</v>
      </c>
      <c r="F136" s="315">
        <v>201</v>
      </c>
      <c r="G136" s="248">
        <f t="shared" si="3"/>
        <v>2412</v>
      </c>
      <c r="H136" s="250"/>
      <c r="I136" s="251"/>
      <c r="K136" s="252"/>
      <c r="L136" s="17"/>
      <c r="M136" s="17"/>
      <c r="N136" s="251"/>
      <c r="O136" s="252"/>
    </row>
    <row r="137" spans="1:15" s="5" customFormat="1" ht="19.5" customHeight="1">
      <c r="A137" s="314">
        <v>249</v>
      </c>
      <c r="B137" s="248">
        <v>132</v>
      </c>
      <c r="C137" s="34">
        <v>17503</v>
      </c>
      <c r="D137" s="249" t="s">
        <v>1334</v>
      </c>
      <c r="E137" s="249" t="s">
        <v>26</v>
      </c>
      <c r="F137" s="315">
        <v>200</v>
      </c>
      <c r="G137" s="248">
        <f t="shared" si="3"/>
        <v>2400</v>
      </c>
      <c r="H137" s="250"/>
      <c r="I137" s="251"/>
      <c r="K137" s="252"/>
      <c r="L137" s="17"/>
      <c r="M137" s="17"/>
      <c r="N137" s="251"/>
      <c r="O137" s="252"/>
    </row>
    <row r="138" spans="1:15" s="5" customFormat="1" ht="19.5" customHeight="1">
      <c r="A138" s="314">
        <v>250</v>
      </c>
      <c r="B138" s="248">
        <v>133</v>
      </c>
      <c r="C138" s="34">
        <v>17525</v>
      </c>
      <c r="D138" s="249" t="s">
        <v>1334</v>
      </c>
      <c r="E138" s="249" t="s">
        <v>26</v>
      </c>
      <c r="F138" s="315">
        <v>200</v>
      </c>
      <c r="G138" s="248">
        <f t="shared" si="3"/>
        <v>2400</v>
      </c>
      <c r="H138" s="250"/>
      <c r="I138" s="251"/>
      <c r="K138" s="252"/>
      <c r="L138" s="17"/>
      <c r="M138" s="17"/>
      <c r="N138" s="251"/>
      <c r="O138" s="252"/>
    </row>
    <row r="139" spans="1:15" s="5" customFormat="1" ht="19.5" customHeight="1">
      <c r="A139" s="314">
        <v>251</v>
      </c>
      <c r="B139" s="248">
        <v>134</v>
      </c>
      <c r="C139" s="34">
        <v>17547</v>
      </c>
      <c r="D139" s="249" t="s">
        <v>1340</v>
      </c>
      <c r="E139" s="249" t="s">
        <v>17</v>
      </c>
      <c r="F139" s="315">
        <v>200</v>
      </c>
      <c r="G139" s="248">
        <f t="shared" si="3"/>
        <v>2400</v>
      </c>
      <c r="H139" s="250"/>
      <c r="I139" s="251"/>
      <c r="K139" s="252"/>
      <c r="L139" s="17"/>
      <c r="M139" s="17"/>
      <c r="N139" s="251"/>
      <c r="O139" s="252"/>
    </row>
    <row r="140" spans="1:15" s="5" customFormat="1" ht="19.5" customHeight="1">
      <c r="A140" s="314">
        <v>138</v>
      </c>
      <c r="B140" s="248">
        <v>135</v>
      </c>
      <c r="C140" s="34">
        <v>25001</v>
      </c>
      <c r="D140" s="249" t="s">
        <v>1370</v>
      </c>
      <c r="E140" s="249" t="s">
        <v>17</v>
      </c>
      <c r="F140" s="315">
        <v>200</v>
      </c>
      <c r="G140" s="248">
        <f t="shared" si="3"/>
        <v>2400</v>
      </c>
      <c r="H140" s="250"/>
      <c r="I140" s="251"/>
      <c r="K140" s="252"/>
      <c r="L140" s="17"/>
      <c r="M140" s="17"/>
      <c r="N140" s="251"/>
      <c r="O140" s="252"/>
    </row>
    <row r="141" spans="1:15" s="5" customFormat="1" ht="19.5" customHeight="1">
      <c r="A141" s="314">
        <v>181</v>
      </c>
      <c r="B141" s="248">
        <v>136</v>
      </c>
      <c r="C141" s="34">
        <v>25019</v>
      </c>
      <c r="D141" s="249" t="s">
        <v>1370</v>
      </c>
      <c r="E141" s="249" t="s">
        <v>17</v>
      </c>
      <c r="F141" s="315">
        <v>129</v>
      </c>
      <c r="G141" s="248">
        <f t="shared" si="3"/>
        <v>1548</v>
      </c>
      <c r="H141" s="250"/>
      <c r="I141" s="251"/>
      <c r="K141" s="252"/>
      <c r="L141" s="17"/>
      <c r="M141" s="17"/>
      <c r="N141" s="251"/>
      <c r="O141" s="252"/>
    </row>
    <row r="142" spans="1:15" s="5" customFormat="1" ht="19.5" customHeight="1">
      <c r="A142" s="314">
        <v>139</v>
      </c>
      <c r="B142" s="248">
        <v>137</v>
      </c>
      <c r="C142" s="34">
        <v>25071</v>
      </c>
      <c r="D142" s="249" t="s">
        <v>53</v>
      </c>
      <c r="E142" s="249" t="s">
        <v>17</v>
      </c>
      <c r="F142" s="315">
        <v>200</v>
      </c>
      <c r="G142" s="248">
        <f t="shared" si="3"/>
        <v>2400</v>
      </c>
      <c r="H142" s="250"/>
      <c r="I142" s="251"/>
      <c r="K142" s="252"/>
      <c r="L142" s="17"/>
      <c r="M142" s="17"/>
      <c r="N142" s="251"/>
      <c r="O142" s="252"/>
    </row>
    <row r="143" spans="1:15" s="5" customFormat="1" ht="19.5" customHeight="1">
      <c r="A143" s="314">
        <v>179</v>
      </c>
      <c r="B143" s="248">
        <v>138</v>
      </c>
      <c r="C143" s="34">
        <v>25093</v>
      </c>
      <c r="D143" s="249" t="s">
        <v>90</v>
      </c>
      <c r="E143" s="249" t="s">
        <v>21</v>
      </c>
      <c r="F143" s="315">
        <v>200</v>
      </c>
      <c r="G143" s="248">
        <f t="shared" si="3"/>
        <v>2400</v>
      </c>
      <c r="H143" s="250"/>
      <c r="I143" s="251"/>
      <c r="K143" s="252"/>
      <c r="L143" s="17"/>
      <c r="M143" s="17"/>
      <c r="N143" s="251"/>
      <c r="O143" s="252"/>
    </row>
    <row r="144" spans="1:15" s="5" customFormat="1" ht="19.5" customHeight="1">
      <c r="A144" s="314">
        <v>281</v>
      </c>
      <c r="B144" s="248">
        <v>139</v>
      </c>
      <c r="C144" s="34">
        <v>25115</v>
      </c>
      <c r="D144" s="249" t="s">
        <v>90</v>
      </c>
      <c r="E144" s="249" t="s">
        <v>21</v>
      </c>
      <c r="F144" s="315">
        <v>200</v>
      </c>
      <c r="G144" s="248">
        <f t="shared" si="3"/>
        <v>2400</v>
      </c>
      <c r="H144" s="250"/>
      <c r="I144" s="251"/>
      <c r="K144" s="252"/>
      <c r="L144" s="17"/>
      <c r="M144" s="17"/>
      <c r="N144" s="251"/>
      <c r="O144" s="252"/>
    </row>
    <row r="145" spans="1:15" s="5" customFormat="1" ht="19.5" customHeight="1">
      <c r="A145" s="314">
        <v>283</v>
      </c>
      <c r="B145" s="248">
        <v>140</v>
      </c>
      <c r="C145" s="34">
        <v>25135</v>
      </c>
      <c r="D145" s="249" t="s">
        <v>90</v>
      </c>
      <c r="E145" s="249" t="s">
        <v>21</v>
      </c>
      <c r="F145" s="315">
        <v>200</v>
      </c>
      <c r="G145" s="248">
        <f t="shared" si="3"/>
        <v>2400</v>
      </c>
      <c r="H145" s="250"/>
      <c r="I145" s="251"/>
      <c r="K145" s="252"/>
      <c r="L145" s="17"/>
      <c r="M145" s="17"/>
      <c r="N145" s="251"/>
      <c r="O145" s="252"/>
    </row>
    <row r="146" spans="1:15" s="5" customFormat="1" ht="19.5" customHeight="1">
      <c r="A146" s="314">
        <v>195</v>
      </c>
      <c r="B146" s="248">
        <v>141</v>
      </c>
      <c r="C146" s="34">
        <v>25157</v>
      </c>
      <c r="D146" s="249" t="s">
        <v>53</v>
      </c>
      <c r="E146" s="249" t="s">
        <v>17</v>
      </c>
      <c r="F146" s="315">
        <v>200</v>
      </c>
      <c r="G146" s="248">
        <f t="shared" si="3"/>
        <v>2400</v>
      </c>
      <c r="H146" s="250"/>
      <c r="I146" s="251"/>
      <c r="K146" s="252"/>
      <c r="L146" s="17"/>
      <c r="M146" s="17"/>
      <c r="N146" s="251"/>
      <c r="O146" s="252"/>
    </row>
    <row r="147" spans="1:15" s="5" customFormat="1" ht="19.5" customHeight="1">
      <c r="A147" s="314">
        <v>223</v>
      </c>
      <c r="B147" s="248">
        <v>142</v>
      </c>
      <c r="C147" s="34">
        <v>25165</v>
      </c>
      <c r="D147" s="249" t="s">
        <v>53</v>
      </c>
      <c r="E147" s="249" t="s">
        <v>17</v>
      </c>
      <c r="F147" s="315">
        <v>200</v>
      </c>
      <c r="G147" s="248">
        <f t="shared" si="3"/>
        <v>2400</v>
      </c>
      <c r="H147" s="250"/>
      <c r="I147" s="251"/>
      <c r="K147" s="252"/>
      <c r="L147" s="17"/>
      <c r="M147" s="17"/>
      <c r="N147" s="251"/>
      <c r="O147" s="252"/>
    </row>
    <row r="148" spans="1:15" s="5" customFormat="1" ht="19.5" customHeight="1">
      <c r="A148" s="314">
        <v>222</v>
      </c>
      <c r="B148" s="248">
        <v>143</v>
      </c>
      <c r="C148" s="34">
        <v>25177</v>
      </c>
      <c r="D148" s="249" t="s">
        <v>53</v>
      </c>
      <c r="E148" s="249" t="s">
        <v>17</v>
      </c>
      <c r="F148" s="315">
        <v>200</v>
      </c>
      <c r="G148" s="248">
        <f t="shared" si="3"/>
        <v>2400</v>
      </c>
      <c r="H148" s="250"/>
      <c r="I148" s="251"/>
      <c r="K148" s="252"/>
      <c r="L148" s="17"/>
      <c r="M148" s="17"/>
      <c r="N148" s="251"/>
      <c r="O148" s="252"/>
    </row>
    <row r="149" spans="1:15" s="5" customFormat="1" ht="19.5" customHeight="1">
      <c r="A149" s="314">
        <v>304</v>
      </c>
      <c r="B149" s="248">
        <v>144</v>
      </c>
      <c r="C149" s="34">
        <v>25245</v>
      </c>
      <c r="D149" s="249" t="s">
        <v>53</v>
      </c>
      <c r="E149" s="249" t="s">
        <v>17</v>
      </c>
      <c r="F149" s="315">
        <v>175</v>
      </c>
      <c r="G149" s="248">
        <f t="shared" si="3"/>
        <v>2100</v>
      </c>
      <c r="H149" s="250"/>
      <c r="I149" s="251"/>
      <c r="K149" s="252"/>
      <c r="L149" s="17"/>
      <c r="M149" s="17"/>
      <c r="N149" s="251"/>
      <c r="O149" s="252"/>
    </row>
    <row r="150" spans="1:15" s="5" customFormat="1" ht="19.5" customHeight="1">
      <c r="A150" s="314">
        <v>272</v>
      </c>
      <c r="B150" s="248">
        <v>145</v>
      </c>
      <c r="C150" s="34">
        <v>25251</v>
      </c>
      <c r="D150" s="249" t="s">
        <v>53</v>
      </c>
      <c r="E150" s="249" t="s">
        <v>17</v>
      </c>
      <c r="F150" s="315">
        <v>225</v>
      </c>
      <c r="G150" s="248">
        <f t="shared" si="3"/>
        <v>2700</v>
      </c>
      <c r="H150" s="250"/>
      <c r="I150" s="251"/>
      <c r="K150" s="252"/>
      <c r="L150" s="17"/>
      <c r="M150" s="17"/>
      <c r="N150" s="251"/>
      <c r="O150" s="252"/>
    </row>
    <row r="151" spans="1:15" s="5" customFormat="1" ht="19.5" customHeight="1">
      <c r="A151" s="314">
        <v>196</v>
      </c>
      <c r="B151" s="248">
        <v>146</v>
      </c>
      <c r="C151" s="248">
        <v>25257</v>
      </c>
      <c r="D151" s="249" t="s">
        <v>53</v>
      </c>
      <c r="E151" s="249" t="s">
        <v>17</v>
      </c>
      <c r="F151" s="315">
        <v>117</v>
      </c>
      <c r="G151" s="248">
        <f t="shared" si="3"/>
        <v>1404</v>
      </c>
      <c r="H151" s="250"/>
      <c r="I151" s="251"/>
      <c r="K151" s="252"/>
      <c r="L151" s="17"/>
      <c r="M151" s="17"/>
      <c r="N151" s="251"/>
      <c r="O151" s="252"/>
    </row>
    <row r="152" spans="1:15" s="5" customFormat="1" ht="19.5" customHeight="1">
      <c r="A152" s="314">
        <v>238</v>
      </c>
      <c r="B152" s="248">
        <v>147</v>
      </c>
      <c r="C152" s="34">
        <v>25263</v>
      </c>
      <c r="D152" s="249" t="s">
        <v>53</v>
      </c>
      <c r="E152" s="249" t="s">
        <v>17</v>
      </c>
      <c r="F152" s="315">
        <v>175</v>
      </c>
      <c r="G152" s="248">
        <f t="shared" si="3"/>
        <v>2100</v>
      </c>
      <c r="H152" s="250"/>
      <c r="I152" s="251"/>
      <c r="K152" s="252"/>
      <c r="L152" s="17"/>
      <c r="M152" s="17"/>
      <c r="N152" s="251"/>
      <c r="O152" s="252"/>
    </row>
    <row r="153" spans="1:15" s="5" customFormat="1" ht="19.5" customHeight="1">
      <c r="A153" s="314">
        <v>112</v>
      </c>
      <c r="B153" s="248">
        <v>148</v>
      </c>
      <c r="C153" s="34">
        <v>25271</v>
      </c>
      <c r="D153" s="249" t="s">
        <v>53</v>
      </c>
      <c r="E153" s="249" t="s">
        <v>17</v>
      </c>
      <c r="F153" s="248">
        <v>158</v>
      </c>
      <c r="G153" s="248">
        <f t="shared" si="3"/>
        <v>1896</v>
      </c>
      <c r="H153" s="250"/>
      <c r="I153" s="251"/>
      <c r="J153" s="248"/>
      <c r="K153" s="252"/>
      <c r="L153" s="17"/>
      <c r="M153" s="17"/>
      <c r="N153" s="251"/>
      <c r="O153" s="252"/>
    </row>
    <row r="154" spans="1:15" s="5" customFormat="1" ht="19.5" customHeight="1">
      <c r="A154" s="314">
        <v>98</v>
      </c>
      <c r="B154" s="248">
        <v>149</v>
      </c>
      <c r="C154" s="34">
        <v>25341</v>
      </c>
      <c r="D154" s="249" t="s">
        <v>187</v>
      </c>
      <c r="E154" s="249" t="s">
        <v>1474</v>
      </c>
      <c r="F154" s="248">
        <v>200</v>
      </c>
      <c r="G154" s="248">
        <f t="shared" si="3"/>
        <v>2400</v>
      </c>
      <c r="H154" s="250"/>
      <c r="I154" s="251"/>
      <c r="J154" s="248"/>
      <c r="K154" s="252"/>
      <c r="L154" s="17"/>
      <c r="M154" s="17"/>
      <c r="N154" s="251"/>
      <c r="O154" s="252"/>
    </row>
    <row r="155" spans="1:15" s="5" customFormat="1" ht="19.5" customHeight="1">
      <c r="A155" s="314">
        <v>99</v>
      </c>
      <c r="B155" s="248">
        <v>150</v>
      </c>
      <c r="C155" s="34">
        <v>25342</v>
      </c>
      <c r="D155" s="249" t="s">
        <v>187</v>
      </c>
      <c r="E155" s="249" t="s">
        <v>1474</v>
      </c>
      <c r="F155" s="248">
        <v>200</v>
      </c>
      <c r="G155" s="248">
        <f t="shared" si="3"/>
        <v>2400</v>
      </c>
      <c r="H155" s="250"/>
      <c r="I155" s="251"/>
      <c r="J155" s="248"/>
      <c r="K155" s="252"/>
      <c r="L155" s="17"/>
      <c r="M155" s="17"/>
      <c r="N155" s="251"/>
      <c r="O155" s="252"/>
    </row>
    <row r="156" spans="1:15" s="5" customFormat="1" ht="19.5" customHeight="1">
      <c r="A156" s="314">
        <v>100</v>
      </c>
      <c r="B156" s="248">
        <v>151</v>
      </c>
      <c r="C156" s="34">
        <v>25407</v>
      </c>
      <c r="D156" s="249" t="s">
        <v>34</v>
      </c>
      <c r="E156" s="249" t="s">
        <v>1348</v>
      </c>
      <c r="F156" s="248">
        <v>200</v>
      </c>
      <c r="G156" s="248">
        <f t="shared" si="3"/>
        <v>2400</v>
      </c>
      <c r="H156" s="250"/>
      <c r="I156" s="251"/>
      <c r="J156" s="248"/>
      <c r="K156" s="252"/>
      <c r="L156" s="17"/>
      <c r="M156" s="17"/>
      <c r="N156" s="251"/>
      <c r="O156" s="252"/>
    </row>
    <row r="157" spans="1:15" s="5" customFormat="1" ht="19.5" customHeight="1">
      <c r="A157" s="314">
        <v>110</v>
      </c>
      <c r="B157" s="248">
        <v>152</v>
      </c>
      <c r="C157" s="34">
        <v>25442</v>
      </c>
      <c r="D157" s="249" t="s">
        <v>34</v>
      </c>
      <c r="E157" s="249" t="s">
        <v>1348</v>
      </c>
      <c r="F157" s="248">
        <v>200</v>
      </c>
      <c r="G157" s="248">
        <f t="shared" si="3"/>
        <v>2400</v>
      </c>
      <c r="H157" s="250"/>
      <c r="I157" s="251"/>
      <c r="J157" s="248"/>
      <c r="K157" s="252"/>
      <c r="L157" s="17"/>
      <c r="M157" s="17"/>
      <c r="N157" s="251"/>
      <c r="O157" s="252"/>
    </row>
    <row r="158" spans="1:15" s="5" customFormat="1" ht="19.5" customHeight="1">
      <c r="A158" s="314">
        <v>180</v>
      </c>
      <c r="B158" s="248">
        <v>153</v>
      </c>
      <c r="C158" s="34">
        <v>25446</v>
      </c>
      <c r="D158" s="249" t="s">
        <v>32</v>
      </c>
      <c r="E158" s="249" t="s">
        <v>17</v>
      </c>
      <c r="F158" s="315">
        <v>201</v>
      </c>
      <c r="G158" s="248">
        <f t="shared" si="3"/>
        <v>2412</v>
      </c>
      <c r="H158" s="250"/>
      <c r="I158" s="251"/>
      <c r="K158" s="252"/>
      <c r="L158" s="17"/>
      <c r="M158" s="17"/>
      <c r="N158" s="251"/>
      <c r="O158" s="252"/>
    </row>
    <row r="159" spans="1:15" s="5" customFormat="1" ht="19.5" customHeight="1">
      <c r="A159" s="314">
        <v>128</v>
      </c>
      <c r="B159" s="248">
        <v>154</v>
      </c>
      <c r="C159" s="34">
        <v>25455</v>
      </c>
      <c r="D159" s="249" t="s">
        <v>1370</v>
      </c>
      <c r="E159" s="249" t="s">
        <v>17</v>
      </c>
      <c r="F159" s="315">
        <v>200</v>
      </c>
      <c r="G159" s="248">
        <f t="shared" si="3"/>
        <v>2400</v>
      </c>
      <c r="H159" s="250"/>
      <c r="I159" s="251"/>
      <c r="K159" s="252"/>
      <c r="L159" s="17"/>
      <c r="M159" s="17"/>
      <c r="N159" s="251"/>
      <c r="O159" s="252"/>
    </row>
    <row r="160" spans="1:15" s="5" customFormat="1" ht="19.5" customHeight="1">
      <c r="A160" s="314">
        <v>129</v>
      </c>
      <c r="B160" s="248">
        <v>155</v>
      </c>
      <c r="C160" s="34">
        <v>25456</v>
      </c>
      <c r="D160" s="249" t="s">
        <v>1370</v>
      </c>
      <c r="E160" s="249" t="s">
        <v>17</v>
      </c>
      <c r="F160" s="315">
        <v>200</v>
      </c>
      <c r="G160" s="248">
        <f t="shared" si="3"/>
        <v>2400</v>
      </c>
      <c r="H160" s="250"/>
      <c r="I160" s="251"/>
      <c r="K160" s="252"/>
      <c r="L160" s="17"/>
      <c r="M160" s="17"/>
      <c r="N160" s="251"/>
      <c r="O160" s="252"/>
    </row>
    <row r="161" spans="1:15" s="5" customFormat="1" ht="19.5" customHeight="1">
      <c r="A161" s="314">
        <v>130</v>
      </c>
      <c r="B161" s="248">
        <v>156</v>
      </c>
      <c r="C161" s="34">
        <v>25522</v>
      </c>
      <c r="D161" s="249" t="s">
        <v>1370</v>
      </c>
      <c r="E161" s="249" t="s">
        <v>17</v>
      </c>
      <c r="F161" s="315">
        <v>200</v>
      </c>
      <c r="G161" s="248">
        <f t="shared" si="3"/>
        <v>2400</v>
      </c>
      <c r="H161" s="250"/>
      <c r="I161" s="251"/>
      <c r="K161" s="252"/>
      <c r="L161" s="17"/>
      <c r="M161" s="17"/>
      <c r="N161" s="251"/>
      <c r="O161" s="252"/>
    </row>
    <row r="162" spans="1:15" s="5" customFormat="1" ht="19.5" customHeight="1">
      <c r="A162" s="314">
        <v>182</v>
      </c>
      <c r="B162" s="248">
        <v>157</v>
      </c>
      <c r="C162" s="34">
        <v>25540</v>
      </c>
      <c r="D162" s="249" t="s">
        <v>1370</v>
      </c>
      <c r="E162" s="249" t="s">
        <v>17</v>
      </c>
      <c r="F162" s="315">
        <v>137</v>
      </c>
      <c r="G162" s="248">
        <f t="shared" si="3"/>
        <v>1644</v>
      </c>
      <c r="H162" s="250"/>
      <c r="I162" s="251"/>
      <c r="K162" s="252"/>
      <c r="L162" s="17"/>
      <c r="M162" s="17"/>
      <c r="N162" s="251"/>
      <c r="O162" s="252"/>
    </row>
    <row r="163" spans="1:15" s="5" customFormat="1" ht="19.5" customHeight="1">
      <c r="A163" s="314">
        <v>205</v>
      </c>
      <c r="B163" s="248">
        <v>158</v>
      </c>
      <c r="C163" s="34">
        <v>25541</v>
      </c>
      <c r="D163" s="249" t="s">
        <v>1370</v>
      </c>
      <c r="E163" s="249" t="s">
        <v>17</v>
      </c>
      <c r="F163" s="315">
        <v>108</v>
      </c>
      <c r="G163" s="248">
        <f t="shared" si="3"/>
        <v>1296</v>
      </c>
      <c r="H163" s="250"/>
      <c r="I163" s="251"/>
      <c r="K163" s="252"/>
      <c r="L163" s="17"/>
      <c r="M163" s="17"/>
      <c r="N163" s="251"/>
      <c r="O163" s="252"/>
    </row>
    <row r="164" spans="1:15" s="5" customFormat="1" ht="19.5" customHeight="1">
      <c r="A164" s="314">
        <v>136</v>
      </c>
      <c r="B164" s="248">
        <v>159</v>
      </c>
      <c r="C164" s="34">
        <v>25544</v>
      </c>
      <c r="D164" s="249" t="s">
        <v>1370</v>
      </c>
      <c r="E164" s="249" t="s">
        <v>17</v>
      </c>
      <c r="F164" s="315">
        <v>149</v>
      </c>
      <c r="G164" s="248">
        <f t="shared" si="3"/>
        <v>1788</v>
      </c>
      <c r="H164" s="250"/>
      <c r="I164" s="251"/>
      <c r="K164" s="252"/>
      <c r="L164" s="17"/>
      <c r="M164" s="17"/>
      <c r="N164" s="251"/>
      <c r="O164" s="252"/>
    </row>
    <row r="165" spans="1:15" s="5" customFormat="1" ht="19.5" customHeight="1">
      <c r="A165" s="314">
        <v>140</v>
      </c>
      <c r="B165" s="248">
        <v>160</v>
      </c>
      <c r="C165" s="34">
        <v>25551</v>
      </c>
      <c r="D165" s="249" t="s">
        <v>1356</v>
      </c>
      <c r="E165" s="249" t="s">
        <v>17</v>
      </c>
      <c r="F165" s="315">
        <v>200</v>
      </c>
      <c r="G165" s="248">
        <f t="shared" si="3"/>
        <v>2400</v>
      </c>
      <c r="H165" s="250"/>
      <c r="I165" s="251"/>
      <c r="K165" s="252"/>
      <c r="L165" s="17"/>
      <c r="M165" s="17"/>
      <c r="N165" s="251"/>
      <c r="O165" s="252"/>
    </row>
    <row r="166" spans="1:15" s="5" customFormat="1" ht="19.5" customHeight="1">
      <c r="A166" s="314">
        <v>141</v>
      </c>
      <c r="B166" s="248">
        <v>161</v>
      </c>
      <c r="C166" s="34">
        <v>25552</v>
      </c>
      <c r="D166" s="249" t="s">
        <v>1356</v>
      </c>
      <c r="E166" s="249" t="s">
        <v>17</v>
      </c>
      <c r="F166" s="315">
        <v>200</v>
      </c>
      <c r="G166" s="248">
        <f t="shared" si="3"/>
        <v>2400</v>
      </c>
      <c r="H166" s="250"/>
      <c r="I166" s="251"/>
      <c r="K166" s="252"/>
      <c r="L166" s="17"/>
      <c r="M166" s="17"/>
      <c r="N166" s="251"/>
      <c r="O166" s="252"/>
    </row>
    <row r="167" spans="1:15" s="5" customFormat="1" ht="19.5" customHeight="1">
      <c r="A167" s="314">
        <v>142</v>
      </c>
      <c r="B167" s="248">
        <v>162</v>
      </c>
      <c r="C167" s="34">
        <v>25620</v>
      </c>
      <c r="D167" s="249" t="s">
        <v>1356</v>
      </c>
      <c r="E167" s="249" t="s">
        <v>17</v>
      </c>
      <c r="F167" s="315">
        <v>200</v>
      </c>
      <c r="G167" s="248">
        <f t="shared" si="3"/>
        <v>2400</v>
      </c>
      <c r="H167" s="250"/>
      <c r="I167" s="251"/>
      <c r="K167" s="252"/>
      <c r="L167" s="17"/>
      <c r="M167" s="17"/>
      <c r="N167" s="251"/>
      <c r="O167" s="252"/>
    </row>
    <row r="168" spans="1:15" s="5" customFormat="1" ht="19.5" customHeight="1">
      <c r="A168" s="314">
        <v>197</v>
      </c>
      <c r="B168" s="248">
        <v>163</v>
      </c>
      <c r="C168" s="248">
        <v>25641</v>
      </c>
      <c r="D168" s="249" t="s">
        <v>1352</v>
      </c>
      <c r="E168" s="249" t="s">
        <v>17</v>
      </c>
      <c r="F168" s="315">
        <v>200</v>
      </c>
      <c r="G168" s="248">
        <f t="shared" ref="G168:G231" si="4">F168*12</f>
        <v>2400</v>
      </c>
      <c r="H168" s="250"/>
      <c r="I168" s="251"/>
      <c r="K168" s="252"/>
      <c r="L168" s="17"/>
      <c r="M168" s="17"/>
      <c r="N168" s="251"/>
      <c r="O168" s="252"/>
    </row>
    <row r="169" spans="1:15" s="5" customFormat="1" ht="19.5" customHeight="1">
      <c r="A169" s="314">
        <v>183</v>
      </c>
      <c r="B169" s="248">
        <v>164</v>
      </c>
      <c r="C169" s="34">
        <v>25647</v>
      </c>
      <c r="D169" s="249" t="s">
        <v>1352</v>
      </c>
      <c r="E169" s="249" t="s">
        <v>17</v>
      </c>
      <c r="F169" s="315">
        <v>200</v>
      </c>
      <c r="G169" s="248">
        <f t="shared" si="4"/>
        <v>2400</v>
      </c>
      <c r="H169" s="250"/>
      <c r="I169" s="251"/>
      <c r="K169" s="252"/>
      <c r="L169" s="17"/>
      <c r="M169" s="17"/>
      <c r="N169" s="251"/>
      <c r="O169" s="252"/>
    </row>
    <row r="170" spans="1:15" s="5" customFormat="1" ht="19.5" customHeight="1">
      <c r="A170" s="314">
        <v>184</v>
      </c>
      <c r="B170" s="248">
        <v>165</v>
      </c>
      <c r="C170" s="34">
        <v>25648</v>
      </c>
      <c r="D170" s="249" t="s">
        <v>1351</v>
      </c>
      <c r="E170" s="249" t="s">
        <v>17</v>
      </c>
      <c r="F170" s="315">
        <v>200</v>
      </c>
      <c r="G170" s="248">
        <f t="shared" si="4"/>
        <v>2400</v>
      </c>
      <c r="H170" s="250"/>
      <c r="I170" s="251"/>
      <c r="K170" s="252"/>
      <c r="L170" s="17"/>
      <c r="M170" s="17"/>
      <c r="N170" s="251"/>
      <c r="O170" s="252"/>
    </row>
    <row r="171" spans="1:15" s="5" customFormat="1" ht="19.5" customHeight="1">
      <c r="A171" s="314">
        <v>185</v>
      </c>
      <c r="B171" s="248">
        <v>166</v>
      </c>
      <c r="C171" s="34">
        <v>25714</v>
      </c>
      <c r="D171" s="249" t="s">
        <v>81</v>
      </c>
      <c r="E171" s="249" t="s">
        <v>17</v>
      </c>
      <c r="F171" s="315">
        <v>200</v>
      </c>
      <c r="G171" s="248">
        <f t="shared" si="4"/>
        <v>2400</v>
      </c>
      <c r="H171" s="250"/>
      <c r="I171" s="251"/>
      <c r="K171" s="252"/>
      <c r="L171" s="17"/>
      <c r="M171" s="17"/>
      <c r="N171" s="251"/>
      <c r="O171" s="252"/>
    </row>
    <row r="172" spans="1:15" s="5" customFormat="1" ht="19.5" customHeight="1">
      <c r="A172" s="314">
        <v>269</v>
      </c>
      <c r="B172" s="248">
        <v>167</v>
      </c>
      <c r="C172" s="34">
        <v>25740</v>
      </c>
      <c r="D172" s="249" t="s">
        <v>1357</v>
      </c>
      <c r="E172" s="249" t="s">
        <v>1358</v>
      </c>
      <c r="F172" s="315">
        <v>132</v>
      </c>
      <c r="G172" s="248">
        <f t="shared" si="4"/>
        <v>1584</v>
      </c>
      <c r="H172" s="250"/>
      <c r="I172" s="251"/>
      <c r="K172" s="252"/>
      <c r="L172" s="17"/>
      <c r="M172" s="17"/>
      <c r="N172" s="251"/>
      <c r="O172" s="252"/>
    </row>
    <row r="173" spans="1:15" s="5" customFormat="1" ht="19.5" customHeight="1">
      <c r="A173" s="314">
        <v>218</v>
      </c>
      <c r="B173" s="248">
        <v>168</v>
      </c>
      <c r="C173" s="34">
        <v>25745</v>
      </c>
      <c r="D173" s="249" t="s">
        <v>1357</v>
      </c>
      <c r="E173" s="249" t="s">
        <v>1358</v>
      </c>
      <c r="F173" s="315">
        <v>200</v>
      </c>
      <c r="G173" s="248">
        <f t="shared" si="4"/>
        <v>2400</v>
      </c>
      <c r="H173" s="250"/>
      <c r="I173" s="251"/>
      <c r="K173" s="252"/>
      <c r="L173" s="17"/>
      <c r="M173" s="17"/>
      <c r="N173" s="251"/>
      <c r="O173" s="252"/>
    </row>
    <row r="174" spans="1:15" s="5" customFormat="1" ht="19.5" customHeight="1">
      <c r="A174" s="314">
        <v>219</v>
      </c>
      <c r="B174" s="248">
        <v>169</v>
      </c>
      <c r="C174" s="34">
        <v>25746</v>
      </c>
      <c r="D174" s="249" t="s">
        <v>1357</v>
      </c>
      <c r="E174" s="249" t="s">
        <v>1358</v>
      </c>
      <c r="F174" s="315">
        <v>200</v>
      </c>
      <c r="G174" s="248">
        <f t="shared" si="4"/>
        <v>2400</v>
      </c>
      <c r="H174" s="250"/>
      <c r="I174" s="251"/>
      <c r="K174" s="252"/>
      <c r="L174" s="17"/>
      <c r="M174" s="17"/>
      <c r="N174" s="251"/>
      <c r="O174" s="252"/>
    </row>
    <row r="175" spans="1:15" s="5" customFormat="1" ht="19.5" customHeight="1">
      <c r="A175" s="314">
        <v>220</v>
      </c>
      <c r="B175" s="248">
        <v>170</v>
      </c>
      <c r="C175" s="34">
        <v>25747</v>
      </c>
      <c r="D175" s="249" t="s">
        <v>112</v>
      </c>
      <c r="E175" s="249" t="s">
        <v>17</v>
      </c>
      <c r="F175" s="315">
        <v>200</v>
      </c>
      <c r="G175" s="248">
        <f t="shared" si="4"/>
        <v>2400</v>
      </c>
      <c r="H175" s="250"/>
      <c r="I175" s="251"/>
      <c r="K175" s="252"/>
      <c r="L175" s="17"/>
      <c r="M175" s="17"/>
      <c r="N175" s="251"/>
      <c r="O175" s="252"/>
    </row>
    <row r="176" spans="1:15" s="5" customFormat="1" ht="19.5" customHeight="1">
      <c r="A176" s="314">
        <v>324</v>
      </c>
      <c r="B176" s="248">
        <v>171</v>
      </c>
      <c r="C176" s="34">
        <v>25760</v>
      </c>
      <c r="D176" s="249" t="s">
        <v>112</v>
      </c>
      <c r="E176" s="249" t="s">
        <v>17</v>
      </c>
      <c r="F176" s="315">
        <v>200</v>
      </c>
      <c r="G176" s="248">
        <f t="shared" si="4"/>
        <v>2400</v>
      </c>
      <c r="H176" s="250"/>
      <c r="I176" s="251"/>
      <c r="K176" s="252"/>
      <c r="L176" s="17"/>
      <c r="M176" s="17"/>
      <c r="N176" s="251"/>
      <c r="O176" s="252"/>
    </row>
    <row r="177" spans="1:15" s="5" customFormat="1" ht="19.5" customHeight="1">
      <c r="A177" s="314">
        <v>221</v>
      </c>
      <c r="B177" s="248">
        <v>172</v>
      </c>
      <c r="C177" s="34">
        <v>25848</v>
      </c>
      <c r="D177" s="249" t="s">
        <v>112</v>
      </c>
      <c r="E177" s="249" t="s">
        <v>17</v>
      </c>
      <c r="F177" s="315">
        <v>200</v>
      </c>
      <c r="G177" s="248">
        <f t="shared" si="4"/>
        <v>2400</v>
      </c>
      <c r="H177" s="250"/>
      <c r="I177" s="251"/>
      <c r="K177" s="252"/>
      <c r="L177" s="17"/>
      <c r="M177" s="17"/>
      <c r="N177" s="251"/>
      <c r="O177" s="252"/>
    </row>
    <row r="178" spans="1:15" s="5" customFormat="1" ht="19.5" customHeight="1">
      <c r="A178" s="314">
        <v>291</v>
      </c>
      <c r="B178" s="248">
        <v>173</v>
      </c>
      <c r="C178" s="34">
        <v>25861</v>
      </c>
      <c r="D178" s="249" t="s">
        <v>1357</v>
      </c>
      <c r="E178" s="249" t="s">
        <v>1358</v>
      </c>
      <c r="F178" s="315">
        <v>115</v>
      </c>
      <c r="G178" s="248">
        <f t="shared" si="4"/>
        <v>1380</v>
      </c>
      <c r="H178" s="250"/>
      <c r="I178" s="251"/>
      <c r="K178" s="252"/>
      <c r="L178" s="17"/>
      <c r="M178" s="17"/>
      <c r="N178" s="251"/>
      <c r="O178" s="252"/>
    </row>
    <row r="179" spans="1:15" s="5" customFormat="1" ht="19.5" customHeight="1">
      <c r="A179" s="314">
        <v>252</v>
      </c>
      <c r="B179" s="248">
        <v>174</v>
      </c>
      <c r="C179" s="34">
        <v>25871</v>
      </c>
      <c r="D179" s="249" t="s">
        <v>109</v>
      </c>
      <c r="E179" s="249" t="s">
        <v>17</v>
      </c>
      <c r="F179" s="315">
        <v>200</v>
      </c>
      <c r="G179" s="248">
        <f t="shared" si="4"/>
        <v>2400</v>
      </c>
      <c r="H179" s="250"/>
      <c r="I179" s="251"/>
      <c r="K179" s="252"/>
      <c r="L179" s="17"/>
      <c r="M179" s="17"/>
      <c r="N179" s="251"/>
      <c r="O179" s="252"/>
    </row>
    <row r="180" spans="1:15" s="5" customFormat="1" ht="19.5" customHeight="1">
      <c r="A180" s="314">
        <v>255</v>
      </c>
      <c r="B180" s="248">
        <v>175</v>
      </c>
      <c r="C180" s="34">
        <v>25872</v>
      </c>
      <c r="D180" s="249" t="s">
        <v>1475</v>
      </c>
      <c r="E180" s="249" t="s">
        <v>17</v>
      </c>
      <c r="F180" s="315">
        <v>200</v>
      </c>
      <c r="G180" s="248">
        <f t="shared" si="4"/>
        <v>2400</v>
      </c>
      <c r="H180" s="250"/>
      <c r="I180" s="251"/>
      <c r="K180" s="252"/>
      <c r="L180" s="17"/>
      <c r="M180" s="17"/>
      <c r="N180" s="251"/>
      <c r="O180" s="252"/>
    </row>
    <row r="181" spans="1:15" s="5" customFormat="1" ht="19.5" customHeight="1">
      <c r="A181" s="314">
        <v>256</v>
      </c>
      <c r="B181" s="248">
        <v>176</v>
      </c>
      <c r="C181" s="34">
        <v>25942</v>
      </c>
      <c r="D181" s="249" t="s">
        <v>1476</v>
      </c>
      <c r="E181" s="249" t="s">
        <v>17</v>
      </c>
      <c r="F181" s="315">
        <v>200</v>
      </c>
      <c r="G181" s="248">
        <f t="shared" si="4"/>
        <v>2400</v>
      </c>
      <c r="H181" s="250"/>
      <c r="I181" s="251"/>
      <c r="K181" s="252"/>
      <c r="L181" s="17"/>
      <c r="M181" s="17"/>
      <c r="N181" s="251"/>
      <c r="O181" s="252"/>
    </row>
    <row r="182" spans="1:15" s="5" customFormat="1" ht="19.5" customHeight="1">
      <c r="A182" s="314">
        <v>292</v>
      </c>
      <c r="B182" s="248">
        <v>177</v>
      </c>
      <c r="C182" s="34">
        <v>25948</v>
      </c>
      <c r="D182" s="249" t="s">
        <v>109</v>
      </c>
      <c r="E182" s="249" t="s">
        <v>17</v>
      </c>
      <c r="F182" s="315">
        <v>200</v>
      </c>
      <c r="G182" s="248">
        <f t="shared" si="4"/>
        <v>2400</v>
      </c>
      <c r="H182" s="250"/>
      <c r="I182" s="251"/>
      <c r="K182" s="252"/>
      <c r="L182" s="17"/>
      <c r="M182" s="17"/>
      <c r="N182" s="251"/>
      <c r="O182" s="252"/>
    </row>
    <row r="183" spans="1:15" s="5" customFormat="1" ht="19.5" customHeight="1">
      <c r="A183" s="314">
        <v>273</v>
      </c>
      <c r="B183" s="248">
        <v>178</v>
      </c>
      <c r="C183" s="34">
        <v>25969</v>
      </c>
      <c r="D183" s="249" t="s">
        <v>993</v>
      </c>
      <c r="E183" s="249" t="s">
        <v>17</v>
      </c>
      <c r="F183" s="315">
        <v>175</v>
      </c>
      <c r="G183" s="248">
        <f t="shared" si="4"/>
        <v>2100</v>
      </c>
      <c r="H183" s="250"/>
      <c r="I183" s="251"/>
      <c r="K183" s="252"/>
      <c r="L183" s="17"/>
      <c r="M183" s="17"/>
      <c r="N183" s="251"/>
      <c r="O183" s="252"/>
    </row>
    <row r="184" spans="1:15" s="5" customFormat="1" ht="19.5" customHeight="1">
      <c r="A184" s="314">
        <v>282</v>
      </c>
      <c r="B184" s="248">
        <v>179</v>
      </c>
      <c r="C184" s="34">
        <v>25977</v>
      </c>
      <c r="D184" s="249" t="s">
        <v>1477</v>
      </c>
      <c r="E184" s="249" t="s">
        <v>21</v>
      </c>
      <c r="F184" s="315">
        <v>200</v>
      </c>
      <c r="G184" s="248">
        <f t="shared" si="4"/>
        <v>2400</v>
      </c>
      <c r="H184" s="250"/>
      <c r="I184" s="251"/>
      <c r="K184" s="252"/>
      <c r="L184" s="17"/>
      <c r="M184" s="17"/>
      <c r="N184" s="251"/>
      <c r="O184" s="252"/>
    </row>
    <row r="185" spans="1:15" s="5" customFormat="1" ht="19.5" customHeight="1">
      <c r="A185" s="314">
        <v>302</v>
      </c>
      <c r="B185" s="248">
        <v>180</v>
      </c>
      <c r="C185" s="34">
        <v>25996</v>
      </c>
      <c r="D185" s="249" t="s">
        <v>1477</v>
      </c>
      <c r="E185" s="249" t="s">
        <v>21</v>
      </c>
      <c r="F185" s="315">
        <v>200</v>
      </c>
      <c r="G185" s="248">
        <f t="shared" si="4"/>
        <v>2400</v>
      </c>
      <c r="H185" s="250"/>
      <c r="I185" s="251"/>
      <c r="K185" s="252"/>
      <c r="L185" s="17"/>
      <c r="M185" s="17"/>
      <c r="N185" s="251"/>
      <c r="O185" s="252"/>
    </row>
    <row r="186" spans="1:15" s="5" customFormat="1" ht="19.5" customHeight="1">
      <c r="A186" s="314">
        <v>299</v>
      </c>
      <c r="B186" s="248">
        <v>181</v>
      </c>
      <c r="C186" s="34">
        <v>28006</v>
      </c>
      <c r="D186" s="249" t="s">
        <v>36</v>
      </c>
      <c r="E186" s="249" t="s">
        <v>37</v>
      </c>
      <c r="F186" s="315">
        <v>200</v>
      </c>
      <c r="G186" s="248">
        <f t="shared" si="4"/>
        <v>2400</v>
      </c>
      <c r="H186" s="250"/>
      <c r="I186" s="251"/>
      <c r="K186" s="252"/>
      <c r="L186" s="17"/>
      <c r="M186" s="17"/>
      <c r="N186" s="251"/>
      <c r="O186" s="252"/>
    </row>
    <row r="187" spans="1:15" s="5" customFormat="1" ht="19.5" customHeight="1">
      <c r="A187" s="314">
        <v>300</v>
      </c>
      <c r="B187" s="248">
        <v>182</v>
      </c>
      <c r="C187" s="34">
        <v>28026</v>
      </c>
      <c r="D187" s="249" t="s">
        <v>36</v>
      </c>
      <c r="E187" s="249" t="s">
        <v>37</v>
      </c>
      <c r="F187" s="315">
        <v>200</v>
      </c>
      <c r="G187" s="248">
        <f t="shared" si="4"/>
        <v>2400</v>
      </c>
      <c r="H187" s="250"/>
      <c r="I187" s="251"/>
      <c r="K187" s="252"/>
      <c r="L187" s="17"/>
      <c r="M187" s="17"/>
      <c r="N187" s="251"/>
      <c r="O187" s="252"/>
    </row>
    <row r="188" spans="1:15" s="5" customFormat="1" ht="19.5" customHeight="1">
      <c r="A188" s="314">
        <v>319</v>
      </c>
      <c r="B188" s="248">
        <v>183</v>
      </c>
      <c r="C188" s="34">
        <v>28040</v>
      </c>
      <c r="D188" s="249" t="s">
        <v>1478</v>
      </c>
      <c r="E188" s="249" t="s">
        <v>48</v>
      </c>
      <c r="F188" s="315">
        <v>200</v>
      </c>
      <c r="G188" s="248">
        <f t="shared" si="4"/>
        <v>2400</v>
      </c>
      <c r="H188" s="250"/>
      <c r="I188" s="251"/>
      <c r="K188" s="252"/>
      <c r="L188" s="17"/>
      <c r="M188" s="17"/>
      <c r="N188" s="251"/>
      <c r="O188" s="252"/>
    </row>
    <row r="189" spans="1:15" s="5" customFormat="1" ht="19.5" customHeight="1">
      <c r="A189" s="314">
        <v>158</v>
      </c>
      <c r="B189" s="248">
        <v>184</v>
      </c>
      <c r="C189" s="34">
        <v>28047</v>
      </c>
      <c r="D189" s="249" t="s">
        <v>36</v>
      </c>
      <c r="E189" s="249" t="s">
        <v>37</v>
      </c>
      <c r="F189" s="315">
        <v>200</v>
      </c>
      <c r="G189" s="248">
        <f t="shared" si="4"/>
        <v>2400</v>
      </c>
      <c r="H189" s="250"/>
      <c r="I189" s="251"/>
      <c r="K189" s="252"/>
      <c r="L189" s="17"/>
      <c r="M189" s="17"/>
      <c r="N189" s="251"/>
      <c r="O189" s="252"/>
    </row>
    <row r="190" spans="1:15" s="5" customFormat="1" ht="19.5" customHeight="1">
      <c r="A190" s="314">
        <v>159</v>
      </c>
      <c r="B190" s="248">
        <v>185</v>
      </c>
      <c r="C190" s="34">
        <v>28077</v>
      </c>
      <c r="D190" s="249" t="s">
        <v>36</v>
      </c>
      <c r="E190" s="249" t="s">
        <v>37</v>
      </c>
      <c r="F190" s="315">
        <v>200</v>
      </c>
      <c r="G190" s="248">
        <f t="shared" si="4"/>
        <v>2400</v>
      </c>
      <c r="H190" s="250"/>
      <c r="I190" s="251"/>
      <c r="K190" s="252"/>
      <c r="L190" s="17"/>
      <c r="M190" s="17"/>
      <c r="N190" s="251"/>
      <c r="O190" s="252"/>
    </row>
    <row r="191" spans="1:15" s="5" customFormat="1" ht="19.5" customHeight="1">
      <c r="A191" s="314">
        <v>268</v>
      </c>
      <c r="B191" s="248">
        <v>186</v>
      </c>
      <c r="C191" s="34">
        <v>28082</v>
      </c>
      <c r="D191" s="249" t="s">
        <v>36</v>
      </c>
      <c r="E191" s="249" t="s">
        <v>37</v>
      </c>
      <c r="F191" s="315">
        <v>224</v>
      </c>
      <c r="G191" s="248">
        <f t="shared" si="4"/>
        <v>2688</v>
      </c>
      <c r="H191" s="250"/>
      <c r="I191" s="251"/>
      <c r="K191" s="252"/>
      <c r="L191" s="17"/>
      <c r="M191" s="17"/>
      <c r="N191" s="251"/>
      <c r="O191" s="252"/>
    </row>
    <row r="192" spans="1:15" s="5" customFormat="1" ht="19.5" customHeight="1">
      <c r="A192" s="314">
        <v>188</v>
      </c>
      <c r="B192" s="248">
        <v>187</v>
      </c>
      <c r="C192" s="34">
        <v>28112</v>
      </c>
      <c r="D192" s="249" t="s">
        <v>54</v>
      </c>
      <c r="E192" s="249" t="s">
        <v>1348</v>
      </c>
      <c r="F192" s="315">
        <v>200</v>
      </c>
      <c r="G192" s="248">
        <f t="shared" si="4"/>
        <v>2400</v>
      </c>
      <c r="H192" s="250"/>
      <c r="I192" s="251"/>
      <c r="K192" s="252"/>
      <c r="L192" s="17"/>
      <c r="M192" s="17"/>
      <c r="N192" s="251"/>
      <c r="O192" s="252"/>
    </row>
    <row r="193" spans="1:15" s="5" customFormat="1" ht="19.5" customHeight="1">
      <c r="A193" s="314">
        <v>160</v>
      </c>
      <c r="B193" s="248">
        <v>188</v>
      </c>
      <c r="C193" s="34">
        <v>28132</v>
      </c>
      <c r="D193" s="249" t="s">
        <v>1479</v>
      </c>
      <c r="E193" s="249" t="s">
        <v>21</v>
      </c>
      <c r="F193" s="315">
        <v>200</v>
      </c>
      <c r="G193" s="248">
        <f t="shared" si="4"/>
        <v>2400</v>
      </c>
      <c r="H193" s="250"/>
      <c r="I193" s="251"/>
      <c r="K193" s="252"/>
      <c r="L193" s="17"/>
      <c r="M193" s="17"/>
      <c r="N193" s="251"/>
      <c r="O193" s="252"/>
    </row>
    <row r="194" spans="1:15" s="5" customFormat="1" ht="19.5" customHeight="1">
      <c r="A194" s="314">
        <v>234</v>
      </c>
      <c r="B194" s="248">
        <v>189</v>
      </c>
      <c r="C194" s="34">
        <v>28152</v>
      </c>
      <c r="D194" s="249" t="s">
        <v>54</v>
      </c>
      <c r="E194" s="249" t="s">
        <v>17</v>
      </c>
      <c r="F194" s="315">
        <v>200</v>
      </c>
      <c r="G194" s="248">
        <f t="shared" si="4"/>
        <v>2400</v>
      </c>
      <c r="H194" s="250"/>
      <c r="I194" s="251"/>
      <c r="K194" s="252"/>
      <c r="L194" s="17"/>
      <c r="M194" s="17"/>
      <c r="N194" s="251"/>
      <c r="O194" s="252"/>
    </row>
    <row r="195" spans="1:15" s="5" customFormat="1" ht="19.5" customHeight="1">
      <c r="A195" s="314">
        <v>301</v>
      </c>
      <c r="B195" s="248">
        <v>190</v>
      </c>
      <c r="C195" s="34">
        <v>28173</v>
      </c>
      <c r="D195" s="249" t="s">
        <v>1311</v>
      </c>
      <c r="E195" s="249" t="s">
        <v>17</v>
      </c>
      <c r="F195" s="315">
        <v>200</v>
      </c>
      <c r="G195" s="248">
        <f t="shared" si="4"/>
        <v>2400</v>
      </c>
      <c r="H195" s="250"/>
      <c r="I195" s="251"/>
      <c r="K195" s="252"/>
      <c r="L195" s="17"/>
      <c r="M195" s="17"/>
      <c r="N195" s="251"/>
      <c r="O195" s="252"/>
    </row>
    <row r="196" spans="1:15" s="5" customFormat="1" ht="19.5" customHeight="1">
      <c r="A196" s="314">
        <v>320</v>
      </c>
      <c r="B196" s="248">
        <v>191</v>
      </c>
      <c r="C196" s="34">
        <v>28194</v>
      </c>
      <c r="D196" s="249" t="s">
        <v>1311</v>
      </c>
      <c r="E196" s="249" t="s">
        <v>17</v>
      </c>
      <c r="F196" s="315">
        <v>200</v>
      </c>
      <c r="G196" s="248">
        <f t="shared" si="4"/>
        <v>2400</v>
      </c>
      <c r="H196" s="250"/>
      <c r="I196" s="251"/>
      <c r="K196" s="252"/>
      <c r="L196" s="17"/>
      <c r="M196" s="17"/>
      <c r="N196" s="251"/>
      <c r="O196" s="252"/>
    </row>
    <row r="197" spans="1:15" s="5" customFormat="1" ht="19.5" customHeight="1">
      <c r="A197" s="314">
        <v>316</v>
      </c>
      <c r="B197" s="248">
        <v>192</v>
      </c>
      <c r="C197" s="34">
        <v>28202</v>
      </c>
      <c r="D197" s="249" t="s">
        <v>33</v>
      </c>
      <c r="E197" s="249" t="s">
        <v>17</v>
      </c>
      <c r="F197" s="315">
        <v>200</v>
      </c>
      <c r="G197" s="248">
        <f t="shared" si="4"/>
        <v>2400</v>
      </c>
      <c r="H197" s="250"/>
      <c r="I197" s="251"/>
      <c r="K197" s="252"/>
      <c r="L197" s="17"/>
      <c r="M197" s="17"/>
      <c r="N197" s="251"/>
      <c r="O197" s="252"/>
    </row>
    <row r="198" spans="1:15" s="5" customFormat="1" ht="19.5" customHeight="1">
      <c r="A198" s="314">
        <v>321</v>
      </c>
      <c r="B198" s="248">
        <v>193</v>
      </c>
      <c r="C198" s="34">
        <v>28222</v>
      </c>
      <c r="D198" s="249" t="s">
        <v>33</v>
      </c>
      <c r="E198" s="249" t="s">
        <v>17</v>
      </c>
      <c r="F198" s="315">
        <v>200</v>
      </c>
      <c r="G198" s="248">
        <f t="shared" si="4"/>
        <v>2400</v>
      </c>
      <c r="H198" s="250"/>
      <c r="I198" s="251"/>
      <c r="K198" s="252"/>
      <c r="L198" s="17"/>
      <c r="M198" s="17"/>
      <c r="N198" s="251"/>
      <c r="O198" s="252"/>
    </row>
    <row r="199" spans="1:15" s="5" customFormat="1" ht="19.5" customHeight="1">
      <c r="A199" s="314">
        <v>114</v>
      </c>
      <c r="B199" s="248">
        <v>194</v>
      </c>
      <c r="C199" s="34">
        <v>28242</v>
      </c>
      <c r="D199" s="249" t="s">
        <v>33</v>
      </c>
      <c r="E199" s="249" t="s">
        <v>17</v>
      </c>
      <c r="F199" s="248">
        <v>200</v>
      </c>
      <c r="G199" s="248">
        <f t="shared" si="4"/>
        <v>2400</v>
      </c>
      <c r="H199" s="250"/>
      <c r="I199" s="251"/>
      <c r="J199" s="248"/>
      <c r="K199" s="252"/>
      <c r="L199" s="17"/>
      <c r="M199" s="17"/>
      <c r="N199" s="251"/>
      <c r="O199" s="252"/>
    </row>
    <row r="200" spans="1:15" s="5" customFormat="1" ht="19.5" customHeight="1">
      <c r="A200" s="314">
        <v>161</v>
      </c>
      <c r="B200" s="248">
        <v>195</v>
      </c>
      <c r="C200" s="34">
        <v>28262</v>
      </c>
      <c r="D200" s="249" t="s">
        <v>33</v>
      </c>
      <c r="E200" s="249" t="s">
        <v>17</v>
      </c>
      <c r="F200" s="315">
        <v>200</v>
      </c>
      <c r="G200" s="248">
        <f t="shared" si="4"/>
        <v>2400</v>
      </c>
      <c r="H200" s="250"/>
      <c r="I200" s="251"/>
      <c r="K200" s="252"/>
      <c r="L200" s="17"/>
      <c r="M200" s="17"/>
      <c r="N200" s="251"/>
      <c r="O200" s="252"/>
    </row>
    <row r="201" spans="1:15" s="5" customFormat="1" ht="19.5" customHeight="1">
      <c r="A201" s="314">
        <v>74</v>
      </c>
      <c r="B201" s="248">
        <v>196</v>
      </c>
      <c r="C201" s="34">
        <v>28282</v>
      </c>
      <c r="D201" s="249" t="s">
        <v>33</v>
      </c>
      <c r="E201" s="249" t="s">
        <v>17</v>
      </c>
      <c r="F201" s="248">
        <v>200</v>
      </c>
      <c r="G201" s="248">
        <f t="shared" si="4"/>
        <v>2400</v>
      </c>
      <c r="H201" s="250"/>
      <c r="I201" s="251"/>
      <c r="J201" s="248"/>
      <c r="K201" s="252"/>
      <c r="L201" s="17"/>
      <c r="M201" s="17"/>
      <c r="N201" s="251"/>
      <c r="O201" s="252"/>
    </row>
    <row r="202" spans="1:15" s="5" customFormat="1" ht="19.5" customHeight="1">
      <c r="A202" s="314">
        <v>92</v>
      </c>
      <c r="B202" s="248">
        <v>197</v>
      </c>
      <c r="C202" s="34">
        <v>28297</v>
      </c>
      <c r="D202" s="249" t="s">
        <v>33</v>
      </c>
      <c r="E202" s="249" t="s">
        <v>17</v>
      </c>
      <c r="F202" s="248">
        <v>200</v>
      </c>
      <c r="G202" s="248">
        <f t="shared" si="4"/>
        <v>2400</v>
      </c>
      <c r="H202" s="250"/>
      <c r="I202" s="251"/>
      <c r="J202" s="248"/>
      <c r="K202" s="252"/>
      <c r="L202" s="17"/>
      <c r="M202" s="17"/>
      <c r="N202" s="251"/>
      <c r="O202" s="252"/>
    </row>
    <row r="203" spans="1:15" s="5" customFormat="1" ht="19.5" customHeight="1">
      <c r="A203" s="314">
        <v>187</v>
      </c>
      <c r="B203" s="248">
        <v>198</v>
      </c>
      <c r="C203" s="34">
        <v>28312</v>
      </c>
      <c r="D203" s="249" t="s">
        <v>38</v>
      </c>
      <c r="E203" s="249" t="s">
        <v>17</v>
      </c>
      <c r="F203" s="315">
        <v>200</v>
      </c>
      <c r="G203" s="248">
        <f t="shared" si="4"/>
        <v>2400</v>
      </c>
      <c r="H203" s="250"/>
      <c r="I203" s="251"/>
      <c r="K203" s="252"/>
      <c r="L203" s="17"/>
      <c r="M203" s="17"/>
      <c r="N203" s="251"/>
      <c r="O203" s="252"/>
    </row>
    <row r="204" spans="1:15" s="5" customFormat="1" ht="19.5" customHeight="1">
      <c r="A204" s="314">
        <v>232</v>
      </c>
      <c r="B204" s="248">
        <v>199</v>
      </c>
      <c r="C204" s="34">
        <v>28322</v>
      </c>
      <c r="D204" s="249" t="s">
        <v>77</v>
      </c>
      <c r="E204" s="249" t="s">
        <v>17</v>
      </c>
      <c r="F204" s="315">
        <v>200</v>
      </c>
      <c r="G204" s="248">
        <f t="shared" si="4"/>
        <v>2400</v>
      </c>
      <c r="H204" s="250"/>
      <c r="I204" s="251"/>
      <c r="K204" s="252"/>
      <c r="L204" s="17"/>
      <c r="M204" s="17"/>
      <c r="N204" s="251"/>
      <c r="O204" s="252"/>
    </row>
    <row r="205" spans="1:15" s="5" customFormat="1" ht="19.5" customHeight="1">
      <c r="A205" s="314">
        <v>115</v>
      </c>
      <c r="B205" s="248">
        <v>200</v>
      </c>
      <c r="C205" s="34">
        <v>28332</v>
      </c>
      <c r="D205" s="249" t="s">
        <v>77</v>
      </c>
      <c r="E205" s="249" t="s">
        <v>17</v>
      </c>
      <c r="F205" s="248">
        <v>225</v>
      </c>
      <c r="G205" s="248">
        <f t="shared" si="4"/>
        <v>2700</v>
      </c>
      <c r="H205" s="250"/>
      <c r="I205" s="251"/>
      <c r="J205" s="248"/>
      <c r="K205" s="252"/>
      <c r="L205" s="17"/>
      <c r="M205" s="17"/>
      <c r="N205" s="251"/>
      <c r="O205" s="252"/>
    </row>
    <row r="206" spans="1:15" s="5" customFormat="1" ht="19.5" customHeight="1">
      <c r="A206" s="314">
        <v>143</v>
      </c>
      <c r="B206" s="248">
        <v>201</v>
      </c>
      <c r="C206" s="34">
        <v>28342</v>
      </c>
      <c r="D206" s="249" t="s">
        <v>77</v>
      </c>
      <c r="E206" s="249" t="s">
        <v>17</v>
      </c>
      <c r="F206" s="315">
        <v>200</v>
      </c>
      <c r="G206" s="248">
        <f t="shared" si="4"/>
        <v>2400</v>
      </c>
      <c r="H206" s="250"/>
      <c r="I206" s="251"/>
      <c r="K206" s="252"/>
      <c r="L206" s="17"/>
      <c r="M206" s="17"/>
      <c r="N206" s="251"/>
      <c r="O206" s="252"/>
    </row>
    <row r="207" spans="1:15" s="5" customFormat="1" ht="19.5" customHeight="1">
      <c r="A207" s="314">
        <v>211</v>
      </c>
      <c r="B207" s="248">
        <v>202</v>
      </c>
      <c r="C207" s="34">
        <v>28352</v>
      </c>
      <c r="D207" s="249" t="s">
        <v>77</v>
      </c>
      <c r="E207" s="249" t="s">
        <v>17</v>
      </c>
      <c r="F207" s="315">
        <v>200</v>
      </c>
      <c r="G207" s="248">
        <f t="shared" si="4"/>
        <v>2400</v>
      </c>
      <c r="H207" s="250"/>
      <c r="I207" s="251"/>
      <c r="K207" s="252"/>
      <c r="L207" s="17"/>
      <c r="M207" s="17"/>
      <c r="N207" s="251"/>
      <c r="O207" s="252"/>
    </row>
    <row r="208" spans="1:15" s="5" customFormat="1" ht="19.5" customHeight="1">
      <c r="A208" s="314">
        <v>233</v>
      </c>
      <c r="B208" s="248">
        <v>203</v>
      </c>
      <c r="C208" s="34">
        <v>28361</v>
      </c>
      <c r="D208" s="249" t="s">
        <v>77</v>
      </c>
      <c r="E208" s="249" t="s">
        <v>17</v>
      </c>
      <c r="F208" s="315">
        <v>200</v>
      </c>
      <c r="G208" s="248">
        <f t="shared" si="4"/>
        <v>2400</v>
      </c>
      <c r="H208" s="250"/>
      <c r="I208" s="251"/>
      <c r="K208" s="252"/>
      <c r="L208" s="17"/>
      <c r="M208" s="17"/>
      <c r="N208" s="251"/>
      <c r="O208" s="252"/>
    </row>
    <row r="209" spans="1:15" s="5" customFormat="1" ht="19.5" customHeight="1">
      <c r="A209" s="314">
        <v>90</v>
      </c>
      <c r="B209" s="248">
        <v>204</v>
      </c>
      <c r="C209" s="34">
        <v>28372</v>
      </c>
      <c r="D209" s="249" t="s">
        <v>77</v>
      </c>
      <c r="E209" s="249" t="s">
        <v>17</v>
      </c>
      <c r="F209" s="248">
        <v>200</v>
      </c>
      <c r="G209" s="248">
        <f t="shared" si="4"/>
        <v>2400</v>
      </c>
      <c r="H209" s="250"/>
      <c r="I209" s="251"/>
      <c r="J209" s="248"/>
      <c r="K209" s="252"/>
      <c r="L209" s="17"/>
      <c r="M209" s="17"/>
      <c r="N209" s="251"/>
      <c r="O209" s="252"/>
    </row>
    <row r="210" spans="1:15" s="5" customFormat="1" ht="19.5" customHeight="1">
      <c r="A210" s="314">
        <v>116</v>
      </c>
      <c r="B210" s="248">
        <v>205</v>
      </c>
      <c r="C210" s="34">
        <v>28382</v>
      </c>
      <c r="D210" s="249" t="s">
        <v>55</v>
      </c>
      <c r="E210" s="249" t="s">
        <v>17</v>
      </c>
      <c r="F210" s="248">
        <v>200</v>
      </c>
      <c r="G210" s="248">
        <f t="shared" si="4"/>
        <v>2400</v>
      </c>
      <c r="H210" s="250"/>
      <c r="I210" s="251"/>
      <c r="J210" s="248"/>
      <c r="K210" s="252"/>
      <c r="L210" s="17"/>
      <c r="M210" s="17"/>
      <c r="N210" s="251"/>
      <c r="O210" s="252"/>
    </row>
    <row r="211" spans="1:15" s="5" customFormat="1" ht="19.5" customHeight="1">
      <c r="A211" s="314">
        <v>137</v>
      </c>
      <c r="B211" s="248">
        <v>206</v>
      </c>
      <c r="C211" s="34">
        <v>28392</v>
      </c>
      <c r="D211" s="249" t="s">
        <v>1374</v>
      </c>
      <c r="E211" s="249" t="s">
        <v>21</v>
      </c>
      <c r="F211" s="315">
        <v>200</v>
      </c>
      <c r="G211" s="248">
        <f t="shared" si="4"/>
        <v>2400</v>
      </c>
      <c r="H211" s="250"/>
      <c r="I211" s="251"/>
      <c r="K211" s="252"/>
      <c r="L211" s="17"/>
      <c r="M211" s="17"/>
      <c r="N211" s="251"/>
      <c r="O211" s="252"/>
    </row>
    <row r="212" spans="1:15" s="5" customFormat="1" ht="19.5" customHeight="1">
      <c r="A212" s="314">
        <v>148</v>
      </c>
      <c r="B212" s="248">
        <v>207</v>
      </c>
      <c r="C212" s="34">
        <v>28402</v>
      </c>
      <c r="D212" s="249" t="s">
        <v>55</v>
      </c>
      <c r="E212" s="249" t="s">
        <v>17</v>
      </c>
      <c r="F212" s="315">
        <v>200</v>
      </c>
      <c r="G212" s="248">
        <f t="shared" si="4"/>
        <v>2400</v>
      </c>
      <c r="H212" s="250"/>
      <c r="I212" s="251"/>
      <c r="K212" s="252"/>
      <c r="L212" s="17"/>
      <c r="M212" s="17"/>
      <c r="N212" s="251"/>
      <c r="O212" s="252"/>
    </row>
    <row r="213" spans="1:15" s="5" customFormat="1" ht="19.5" customHeight="1">
      <c r="A213" s="314">
        <v>186</v>
      </c>
      <c r="B213" s="248">
        <v>208</v>
      </c>
      <c r="C213" s="34">
        <v>28412</v>
      </c>
      <c r="D213" s="249" t="s">
        <v>112</v>
      </c>
      <c r="E213" s="249" t="s">
        <v>17</v>
      </c>
      <c r="F213" s="315">
        <v>200</v>
      </c>
      <c r="G213" s="248">
        <f t="shared" si="4"/>
        <v>2400</v>
      </c>
      <c r="H213" s="250"/>
      <c r="I213" s="251"/>
      <c r="K213" s="252"/>
      <c r="L213" s="17"/>
      <c r="M213" s="17"/>
      <c r="N213" s="251"/>
      <c r="O213" s="252"/>
    </row>
    <row r="214" spans="1:15" s="5" customFormat="1" ht="19.5" customHeight="1">
      <c r="A214" s="314">
        <v>203</v>
      </c>
      <c r="B214" s="248">
        <v>209</v>
      </c>
      <c r="C214" s="34">
        <v>28422</v>
      </c>
      <c r="D214" s="249" t="s">
        <v>109</v>
      </c>
      <c r="E214" s="249" t="s">
        <v>17</v>
      </c>
      <c r="F214" s="315">
        <v>225</v>
      </c>
      <c r="G214" s="248">
        <f t="shared" si="4"/>
        <v>2700</v>
      </c>
      <c r="H214" s="250"/>
      <c r="I214" s="251"/>
      <c r="K214" s="252"/>
      <c r="L214" s="17"/>
      <c r="M214" s="17"/>
      <c r="N214" s="251"/>
      <c r="O214" s="252"/>
    </row>
    <row r="215" spans="1:15" s="5" customFormat="1" ht="19.5" customHeight="1">
      <c r="A215" s="314">
        <v>270</v>
      </c>
      <c r="B215" s="248">
        <v>210</v>
      </c>
      <c r="C215" s="34">
        <v>30146</v>
      </c>
      <c r="D215" s="249" t="s">
        <v>109</v>
      </c>
      <c r="E215" s="249" t="s">
        <v>17</v>
      </c>
      <c r="F215" s="315">
        <v>200</v>
      </c>
      <c r="G215" s="248">
        <f t="shared" si="4"/>
        <v>2400</v>
      </c>
      <c r="H215" s="250"/>
      <c r="I215" s="251"/>
      <c r="K215" s="252"/>
      <c r="L215" s="17"/>
      <c r="M215" s="17"/>
      <c r="N215" s="251"/>
      <c r="O215" s="252"/>
    </row>
    <row r="216" spans="1:15" s="5" customFormat="1" ht="19.5" customHeight="1">
      <c r="A216" s="314">
        <v>271</v>
      </c>
      <c r="B216" s="248">
        <v>211</v>
      </c>
      <c r="C216" s="34">
        <v>30147</v>
      </c>
      <c r="D216" s="249" t="s">
        <v>109</v>
      </c>
      <c r="E216" s="249" t="s">
        <v>17</v>
      </c>
      <c r="F216" s="315">
        <v>200</v>
      </c>
      <c r="G216" s="248">
        <f t="shared" si="4"/>
        <v>2400</v>
      </c>
      <c r="H216" s="250"/>
      <c r="I216" s="251"/>
      <c r="K216" s="252"/>
      <c r="L216" s="17"/>
      <c r="M216" s="17"/>
      <c r="N216" s="251"/>
      <c r="O216" s="252"/>
    </row>
    <row r="217" spans="1:15" s="5" customFormat="1" ht="19.5" customHeight="1">
      <c r="A217" s="314">
        <v>317</v>
      </c>
      <c r="B217" s="248">
        <v>212</v>
      </c>
      <c r="C217" s="34">
        <v>30164</v>
      </c>
      <c r="D217" s="249" t="s">
        <v>1311</v>
      </c>
      <c r="E217" s="249" t="s">
        <v>17</v>
      </c>
      <c r="F217" s="315">
        <v>200</v>
      </c>
      <c r="G217" s="248">
        <f t="shared" si="4"/>
        <v>2400</v>
      </c>
      <c r="H217" s="250"/>
      <c r="I217" s="251"/>
      <c r="K217" s="252"/>
      <c r="L217" s="17"/>
      <c r="M217" s="17"/>
      <c r="N217" s="251"/>
      <c r="O217" s="252"/>
    </row>
    <row r="218" spans="1:15" s="5" customFormat="1" ht="19.5" customHeight="1">
      <c r="A218" s="314">
        <v>318</v>
      </c>
      <c r="B218" s="248">
        <v>213</v>
      </c>
      <c r="C218" s="34">
        <v>30165</v>
      </c>
      <c r="D218" s="249" t="s">
        <v>1311</v>
      </c>
      <c r="E218" s="249" t="s">
        <v>17</v>
      </c>
      <c r="F218" s="315">
        <v>171</v>
      </c>
      <c r="G218" s="248">
        <f t="shared" si="4"/>
        <v>2052</v>
      </c>
      <c r="H218" s="250"/>
      <c r="I218" s="251"/>
      <c r="K218" s="252"/>
      <c r="L218" s="17"/>
      <c r="M218" s="17"/>
      <c r="N218" s="251"/>
      <c r="O218" s="252"/>
    </row>
    <row r="219" spans="1:15" s="5" customFormat="1" ht="19.5" customHeight="1">
      <c r="A219" s="314">
        <v>254</v>
      </c>
      <c r="B219" s="248">
        <v>214</v>
      </c>
      <c r="C219" s="34">
        <v>30200</v>
      </c>
      <c r="D219" s="249" t="s">
        <v>28</v>
      </c>
      <c r="E219" s="249" t="s">
        <v>1348</v>
      </c>
      <c r="F219" s="315">
        <v>200</v>
      </c>
      <c r="G219" s="248">
        <f t="shared" si="4"/>
        <v>2400</v>
      </c>
      <c r="H219" s="250"/>
      <c r="I219" s="251"/>
      <c r="K219" s="252"/>
      <c r="L219" s="17"/>
      <c r="M219" s="17"/>
      <c r="N219" s="251"/>
      <c r="O219" s="252"/>
    </row>
    <row r="220" spans="1:15" s="5" customFormat="1" ht="19.5" customHeight="1">
      <c r="A220" s="314">
        <v>257</v>
      </c>
      <c r="B220" s="248">
        <v>215</v>
      </c>
      <c r="C220" s="34">
        <v>30201</v>
      </c>
      <c r="D220" s="249" t="s">
        <v>28</v>
      </c>
      <c r="E220" s="249" t="s">
        <v>1348</v>
      </c>
      <c r="F220" s="315">
        <v>200</v>
      </c>
      <c r="G220" s="248">
        <f t="shared" si="4"/>
        <v>2400</v>
      </c>
      <c r="H220" s="250"/>
      <c r="I220" s="251"/>
      <c r="K220" s="252"/>
      <c r="L220" s="17"/>
      <c r="M220" s="17"/>
      <c r="N220" s="251"/>
      <c r="O220" s="252"/>
    </row>
    <row r="221" spans="1:15" s="5" customFormat="1" ht="19.5" customHeight="1">
      <c r="A221" s="314">
        <v>169</v>
      </c>
      <c r="B221" s="248">
        <v>216</v>
      </c>
      <c r="C221" s="34">
        <v>30241</v>
      </c>
      <c r="D221" s="249" t="s">
        <v>28</v>
      </c>
      <c r="E221" s="249" t="s">
        <v>1348</v>
      </c>
      <c r="F221" s="315">
        <v>200</v>
      </c>
      <c r="G221" s="248">
        <f t="shared" si="4"/>
        <v>2400</v>
      </c>
      <c r="H221" s="250"/>
      <c r="I221" s="251"/>
      <c r="K221" s="252"/>
      <c r="L221" s="17"/>
      <c r="M221" s="17"/>
      <c r="N221" s="251"/>
      <c r="O221" s="252"/>
    </row>
    <row r="222" spans="1:15" s="5" customFormat="1" ht="19.5" customHeight="1">
      <c r="A222" s="314">
        <v>170</v>
      </c>
      <c r="B222" s="248">
        <v>217</v>
      </c>
      <c r="C222" s="34">
        <v>30242</v>
      </c>
      <c r="D222" s="249" t="s">
        <v>1469</v>
      </c>
      <c r="E222" s="249" t="s">
        <v>72</v>
      </c>
      <c r="F222" s="315">
        <v>200</v>
      </c>
      <c r="G222" s="248">
        <f t="shared" si="4"/>
        <v>2400</v>
      </c>
      <c r="H222" s="250"/>
      <c r="I222" s="251"/>
      <c r="K222" s="252"/>
      <c r="L222" s="17"/>
      <c r="M222" s="17"/>
      <c r="N222" s="251"/>
      <c r="O222" s="252"/>
    </row>
    <row r="223" spans="1:15" s="5" customFormat="1" ht="19.5" customHeight="1">
      <c r="A223" s="314">
        <v>171</v>
      </c>
      <c r="B223" s="248">
        <v>218</v>
      </c>
      <c r="C223" s="34">
        <v>30243</v>
      </c>
      <c r="D223" s="249" t="s">
        <v>1469</v>
      </c>
      <c r="E223" s="249" t="s">
        <v>72</v>
      </c>
      <c r="F223" s="315">
        <v>200</v>
      </c>
      <c r="G223" s="248">
        <f t="shared" si="4"/>
        <v>2400</v>
      </c>
      <c r="H223" s="250"/>
      <c r="I223" s="251"/>
      <c r="K223" s="252"/>
      <c r="L223" s="17"/>
      <c r="M223" s="17"/>
      <c r="N223" s="251"/>
      <c r="O223" s="252"/>
    </row>
    <row r="224" spans="1:15" s="5" customFormat="1" ht="19.5" customHeight="1">
      <c r="A224" s="314">
        <v>75</v>
      </c>
      <c r="B224" s="248">
        <v>219</v>
      </c>
      <c r="C224" s="34">
        <v>30538</v>
      </c>
      <c r="D224" s="249" t="s">
        <v>97</v>
      </c>
      <c r="E224" s="249" t="s">
        <v>17</v>
      </c>
      <c r="F224" s="248">
        <v>200</v>
      </c>
      <c r="G224" s="248">
        <f t="shared" si="4"/>
        <v>2400</v>
      </c>
      <c r="H224" s="250"/>
      <c r="I224" s="251"/>
      <c r="J224" s="248"/>
      <c r="K224" s="252"/>
      <c r="L224" s="17"/>
      <c r="M224" s="17"/>
      <c r="N224" s="251"/>
      <c r="O224" s="252"/>
    </row>
    <row r="225" spans="1:15" s="5" customFormat="1" ht="19.5" customHeight="1">
      <c r="A225" s="314">
        <v>152</v>
      </c>
      <c r="B225" s="248">
        <v>220</v>
      </c>
      <c r="C225" s="34">
        <v>30568</v>
      </c>
      <c r="D225" s="249" t="s">
        <v>109</v>
      </c>
      <c r="E225" s="249" t="s">
        <v>17</v>
      </c>
      <c r="F225" s="315">
        <v>196</v>
      </c>
      <c r="G225" s="248">
        <f t="shared" si="4"/>
        <v>2352</v>
      </c>
      <c r="H225" s="250"/>
      <c r="I225" s="251"/>
      <c r="K225" s="252"/>
      <c r="L225" s="17"/>
      <c r="M225" s="17"/>
      <c r="N225" s="251"/>
      <c r="O225" s="252"/>
    </row>
    <row r="226" spans="1:15" s="5" customFormat="1" ht="19.5" customHeight="1">
      <c r="A226" s="314">
        <v>162</v>
      </c>
      <c r="B226" s="248">
        <v>221</v>
      </c>
      <c r="C226" s="34">
        <v>30579</v>
      </c>
      <c r="D226" s="249" t="s">
        <v>1480</v>
      </c>
      <c r="E226" s="249" t="s">
        <v>21</v>
      </c>
      <c r="F226" s="315">
        <v>200</v>
      </c>
      <c r="G226" s="248">
        <f t="shared" si="4"/>
        <v>2400</v>
      </c>
      <c r="H226" s="250"/>
      <c r="I226" s="251"/>
      <c r="K226" s="252"/>
      <c r="L226" s="17"/>
      <c r="M226" s="17"/>
      <c r="N226" s="251"/>
      <c r="O226" s="252"/>
    </row>
    <row r="227" spans="1:15" s="5" customFormat="1" ht="19.5" customHeight="1">
      <c r="A227" s="314">
        <v>198</v>
      </c>
      <c r="B227" s="248">
        <v>222</v>
      </c>
      <c r="C227" s="248">
        <v>33135</v>
      </c>
      <c r="D227" s="249" t="s">
        <v>1374</v>
      </c>
      <c r="E227" s="249" t="s">
        <v>21</v>
      </c>
      <c r="F227" s="315">
        <v>200</v>
      </c>
      <c r="G227" s="248">
        <f t="shared" si="4"/>
        <v>2400</v>
      </c>
      <c r="H227" s="250"/>
      <c r="I227" s="251"/>
      <c r="K227" s="252"/>
      <c r="L227" s="17"/>
      <c r="M227" s="17"/>
      <c r="N227" s="251"/>
      <c r="O227" s="252"/>
    </row>
    <row r="228" spans="1:15" s="5" customFormat="1" ht="19.5" customHeight="1">
      <c r="A228" s="314">
        <v>310</v>
      </c>
      <c r="B228" s="248">
        <v>223</v>
      </c>
      <c r="C228" s="34">
        <v>33207</v>
      </c>
      <c r="D228" s="249" t="s">
        <v>705</v>
      </c>
      <c r="E228" s="249" t="s">
        <v>17</v>
      </c>
      <c r="F228" s="315">
        <v>200</v>
      </c>
      <c r="G228" s="248">
        <f t="shared" si="4"/>
        <v>2400</v>
      </c>
      <c r="H228" s="250"/>
      <c r="I228" s="251"/>
      <c r="K228" s="252"/>
      <c r="L228" s="17"/>
      <c r="M228" s="17"/>
      <c r="N228" s="251"/>
      <c r="O228" s="252"/>
    </row>
    <row r="229" spans="1:15" s="5" customFormat="1" ht="19.5" customHeight="1">
      <c r="A229" s="314">
        <v>278</v>
      </c>
      <c r="B229" s="248">
        <v>224</v>
      </c>
      <c r="C229" s="34">
        <v>33276</v>
      </c>
      <c r="D229" s="249" t="s">
        <v>54</v>
      </c>
      <c r="E229" s="249" t="s">
        <v>1348</v>
      </c>
      <c r="F229" s="315">
        <v>200</v>
      </c>
      <c r="G229" s="248">
        <f t="shared" si="4"/>
        <v>2400</v>
      </c>
      <c r="H229" s="250"/>
      <c r="I229" s="251"/>
      <c r="K229" s="252"/>
      <c r="L229" s="17"/>
      <c r="M229" s="17"/>
      <c r="N229" s="251"/>
      <c r="O229" s="252"/>
    </row>
    <row r="230" spans="1:15" s="5" customFormat="1" ht="19.5" customHeight="1">
      <c r="A230" s="314">
        <v>246</v>
      </c>
      <c r="B230" s="248">
        <v>225</v>
      </c>
      <c r="C230" s="34">
        <v>33327</v>
      </c>
      <c r="D230" s="249" t="s">
        <v>54</v>
      </c>
      <c r="E230" s="249" t="s">
        <v>1348</v>
      </c>
      <c r="F230" s="315">
        <v>200</v>
      </c>
      <c r="G230" s="248">
        <f t="shared" si="4"/>
        <v>2400</v>
      </c>
      <c r="H230" s="250"/>
      <c r="I230" s="251"/>
      <c r="K230" s="252"/>
      <c r="L230" s="17"/>
      <c r="M230" s="17"/>
      <c r="N230" s="251"/>
      <c r="O230" s="252"/>
    </row>
    <row r="231" spans="1:15" s="5" customFormat="1" ht="19.5" customHeight="1">
      <c r="A231" s="314">
        <v>253</v>
      </c>
      <c r="B231" s="248">
        <v>226</v>
      </c>
      <c r="C231" s="34">
        <v>33375</v>
      </c>
      <c r="D231" s="249" t="s">
        <v>54</v>
      </c>
      <c r="E231" s="249" t="s">
        <v>1348</v>
      </c>
      <c r="F231" s="315">
        <v>200</v>
      </c>
      <c r="G231" s="248">
        <f t="shared" si="4"/>
        <v>2400</v>
      </c>
      <c r="H231" s="250"/>
      <c r="I231" s="251"/>
      <c r="K231" s="252"/>
      <c r="L231" s="17"/>
      <c r="M231" s="17"/>
      <c r="N231" s="251"/>
      <c r="O231" s="252"/>
    </row>
    <row r="232" spans="1:15" s="5" customFormat="1" ht="19.5" customHeight="1">
      <c r="A232" s="314">
        <v>97</v>
      </c>
      <c r="B232" s="248">
        <v>227</v>
      </c>
      <c r="C232" s="34">
        <v>33423</v>
      </c>
      <c r="D232" s="249" t="s">
        <v>54</v>
      </c>
      <c r="E232" s="249" t="s">
        <v>1348</v>
      </c>
      <c r="F232" s="248">
        <v>200</v>
      </c>
      <c r="G232" s="248">
        <f t="shared" ref="G232:G241" si="5">F232*12</f>
        <v>2400</v>
      </c>
      <c r="H232" s="250"/>
      <c r="I232" s="251"/>
      <c r="J232" s="248"/>
      <c r="K232" s="252"/>
      <c r="L232" s="17"/>
      <c r="M232" s="17"/>
      <c r="N232" s="251"/>
      <c r="O232" s="252"/>
    </row>
    <row r="233" spans="1:15" s="5" customFormat="1" ht="19.5" customHeight="1">
      <c r="A233" s="314">
        <v>79</v>
      </c>
      <c r="B233" s="248">
        <v>228</v>
      </c>
      <c r="C233" s="34">
        <v>34001</v>
      </c>
      <c r="D233" s="249" t="s">
        <v>1356</v>
      </c>
      <c r="E233" s="249" t="s">
        <v>17</v>
      </c>
      <c r="F233" s="248">
        <v>200</v>
      </c>
      <c r="G233" s="248">
        <f t="shared" si="5"/>
        <v>2400</v>
      </c>
      <c r="H233" s="250"/>
      <c r="I233" s="251"/>
      <c r="J233" s="248"/>
      <c r="K233" s="252"/>
      <c r="L233" s="17"/>
      <c r="M233" s="17"/>
      <c r="N233" s="251"/>
      <c r="O233" s="252"/>
    </row>
    <row r="234" spans="1:15" s="5" customFormat="1" ht="19.5" customHeight="1">
      <c r="A234" s="314">
        <v>91</v>
      </c>
      <c r="B234" s="248">
        <v>229</v>
      </c>
      <c r="C234" s="34">
        <v>34018</v>
      </c>
      <c r="D234" s="249" t="s">
        <v>1356</v>
      </c>
      <c r="E234" s="249" t="s">
        <v>17</v>
      </c>
      <c r="F234" s="248">
        <v>200</v>
      </c>
      <c r="G234" s="248">
        <f t="shared" si="5"/>
        <v>2400</v>
      </c>
      <c r="H234" s="250"/>
      <c r="I234" s="251"/>
      <c r="J234" s="248"/>
      <c r="K234" s="252"/>
      <c r="L234" s="17"/>
      <c r="M234" s="17"/>
      <c r="N234" s="251"/>
      <c r="O234" s="252"/>
    </row>
    <row r="235" spans="1:15" s="5" customFormat="1" ht="19.5" customHeight="1">
      <c r="A235" s="248">
        <v>124</v>
      </c>
      <c r="B235" s="248">
        <v>230</v>
      </c>
      <c r="C235" s="34">
        <v>34052</v>
      </c>
      <c r="D235" s="249" t="s">
        <v>1352</v>
      </c>
      <c r="E235" s="249" t="s">
        <v>17</v>
      </c>
      <c r="F235" s="315">
        <v>200</v>
      </c>
      <c r="G235" s="248">
        <f t="shared" si="5"/>
        <v>2400</v>
      </c>
      <c r="H235" s="250"/>
      <c r="I235" s="251"/>
      <c r="K235" s="252"/>
      <c r="L235" s="17"/>
      <c r="M235" s="17"/>
      <c r="N235" s="251"/>
      <c r="O235" s="252"/>
    </row>
    <row r="236" spans="1:15" s="5" customFormat="1" ht="19.5" customHeight="1">
      <c r="A236" s="314">
        <v>146</v>
      </c>
      <c r="B236" s="248">
        <v>231</v>
      </c>
      <c r="C236" s="34">
        <v>34069</v>
      </c>
      <c r="D236" s="249" t="s">
        <v>1352</v>
      </c>
      <c r="E236" s="249" t="s">
        <v>17</v>
      </c>
      <c r="F236" s="315">
        <v>201</v>
      </c>
      <c r="G236" s="248">
        <f t="shared" si="5"/>
        <v>2412</v>
      </c>
      <c r="H236" s="250"/>
      <c r="I236" s="251"/>
      <c r="K236" s="252"/>
      <c r="L236" s="17"/>
      <c r="M236" s="17"/>
      <c r="N236" s="251"/>
      <c r="O236" s="252"/>
    </row>
    <row r="237" spans="1:15" s="5" customFormat="1" ht="19.5" customHeight="1">
      <c r="A237" s="314">
        <v>145</v>
      </c>
      <c r="B237" s="248">
        <v>232</v>
      </c>
      <c r="C237" s="34">
        <v>34152</v>
      </c>
      <c r="D237" s="249" t="s">
        <v>81</v>
      </c>
      <c r="E237" s="249" t="s">
        <v>17</v>
      </c>
      <c r="F237" s="315">
        <v>200</v>
      </c>
      <c r="G237" s="248">
        <f t="shared" si="5"/>
        <v>2400</v>
      </c>
      <c r="H237" s="250"/>
      <c r="I237" s="251"/>
      <c r="K237" s="252"/>
      <c r="L237" s="17"/>
      <c r="M237" s="17"/>
      <c r="N237" s="251"/>
      <c r="O237" s="252"/>
    </row>
    <row r="238" spans="1:15" s="5" customFormat="1" ht="19.5" customHeight="1">
      <c r="A238" s="314">
        <v>149</v>
      </c>
      <c r="B238" s="248">
        <v>233</v>
      </c>
      <c r="C238" s="34">
        <v>34169</v>
      </c>
      <c r="D238" s="249" t="s">
        <v>32</v>
      </c>
      <c r="E238" s="249" t="s">
        <v>17</v>
      </c>
      <c r="F238" s="315">
        <v>200</v>
      </c>
      <c r="G238" s="248">
        <f t="shared" si="5"/>
        <v>2400</v>
      </c>
      <c r="H238" s="250"/>
      <c r="I238" s="251"/>
      <c r="K238" s="252"/>
      <c r="L238" s="17"/>
      <c r="M238" s="17"/>
      <c r="N238" s="251"/>
      <c r="O238" s="252"/>
    </row>
    <row r="239" spans="1:15" s="5" customFormat="1" ht="19.5" customHeight="1">
      <c r="A239" s="314">
        <v>163</v>
      </c>
      <c r="B239" s="248">
        <v>234</v>
      </c>
      <c r="C239" s="34">
        <v>34190</v>
      </c>
      <c r="D239" s="249" t="s">
        <v>34</v>
      </c>
      <c r="E239" s="249" t="s">
        <v>1348</v>
      </c>
      <c r="F239" s="315">
        <v>200</v>
      </c>
      <c r="G239" s="248">
        <f t="shared" si="5"/>
        <v>2400</v>
      </c>
      <c r="H239" s="250"/>
      <c r="I239" s="251"/>
      <c r="K239" s="252"/>
      <c r="L239" s="17"/>
      <c r="M239" s="17"/>
      <c r="N239" s="251"/>
      <c r="O239" s="252"/>
    </row>
    <row r="240" spans="1:15" s="5" customFormat="1" ht="19.5" customHeight="1">
      <c r="A240" s="314">
        <v>247</v>
      </c>
      <c r="B240" s="248">
        <v>235</v>
      </c>
      <c r="C240" s="34">
        <v>34223</v>
      </c>
      <c r="D240" s="249" t="s">
        <v>1352</v>
      </c>
      <c r="E240" s="249" t="s">
        <v>17</v>
      </c>
      <c r="F240" s="315">
        <v>200</v>
      </c>
      <c r="G240" s="248">
        <f t="shared" si="5"/>
        <v>2400</v>
      </c>
      <c r="H240" s="250"/>
      <c r="I240" s="251"/>
      <c r="K240" s="252"/>
      <c r="L240" s="17"/>
      <c r="M240" s="17"/>
      <c r="N240" s="251"/>
      <c r="O240" s="252"/>
    </row>
    <row r="241" spans="1:15" s="5" customFormat="1" ht="19.5" customHeight="1" thickBot="1">
      <c r="A241" s="314">
        <v>290</v>
      </c>
      <c r="B241" s="248">
        <v>236</v>
      </c>
      <c r="C241" s="34">
        <v>34315</v>
      </c>
      <c r="D241" s="249" t="s">
        <v>1349</v>
      </c>
      <c r="E241" s="253" t="s">
        <v>1348</v>
      </c>
      <c r="F241" s="317">
        <v>200</v>
      </c>
      <c r="G241" s="254">
        <f t="shared" si="5"/>
        <v>2400</v>
      </c>
      <c r="H241" s="250"/>
      <c r="I241" s="251"/>
      <c r="K241" s="252"/>
      <c r="L241" s="17"/>
      <c r="M241" s="17"/>
      <c r="N241" s="251"/>
      <c r="O241" s="252"/>
    </row>
    <row r="242" spans="1:15" s="5" customFormat="1" ht="19.5" customHeight="1" thickBot="1">
      <c r="A242" s="314"/>
      <c r="B242" s="248"/>
      <c r="C242" s="34"/>
      <c r="D242" s="257"/>
      <c r="E242" s="258" t="s">
        <v>46</v>
      </c>
      <c r="F242" s="259">
        <f>SUM(F6:F241)</f>
        <v>45473</v>
      </c>
      <c r="G242" s="260">
        <f>SUM(G6:G241)</f>
        <v>545820</v>
      </c>
      <c r="H242" s="261"/>
      <c r="I242" s="251"/>
      <c r="J242" s="316"/>
      <c r="K242" s="252"/>
      <c r="L242" s="17"/>
      <c r="M242" s="17"/>
      <c r="N242" s="251"/>
      <c r="O242" s="252"/>
    </row>
    <row r="243" spans="1:15" s="5" customFormat="1" ht="19.5" customHeight="1">
      <c r="A243" s="314"/>
      <c r="B243" s="248"/>
      <c r="C243" s="34"/>
      <c r="D243" s="249"/>
      <c r="E243" s="262"/>
      <c r="F243" s="263"/>
      <c r="G243" s="263"/>
      <c r="H243" s="250"/>
      <c r="I243" s="251"/>
      <c r="J243" s="316"/>
      <c r="K243" s="252"/>
      <c r="L243" s="17"/>
      <c r="M243" s="17"/>
      <c r="N243" s="251"/>
      <c r="O243" s="252"/>
    </row>
    <row r="244" spans="1:15" s="5" customFormat="1" ht="19.5" customHeight="1">
      <c r="A244" s="314"/>
      <c r="B244" s="248"/>
      <c r="C244" s="34"/>
      <c r="D244" s="249"/>
      <c r="E244" s="249"/>
      <c r="F244" s="248"/>
      <c r="G244" s="248"/>
      <c r="H244" s="250"/>
      <c r="I244" s="251"/>
      <c r="J244" s="316"/>
      <c r="K244" s="252"/>
      <c r="L244" s="17"/>
      <c r="M244" s="17"/>
      <c r="N244" s="251"/>
      <c r="O244" s="252"/>
    </row>
    <row r="245" spans="1:15" s="5" customFormat="1" ht="19.5" customHeight="1">
      <c r="A245" s="314"/>
      <c r="B245" s="248"/>
      <c r="C245" s="34"/>
      <c r="D245" s="249"/>
      <c r="E245" s="249"/>
      <c r="F245" s="248"/>
      <c r="G245" s="248"/>
      <c r="H245" s="250"/>
      <c r="I245" s="251"/>
      <c r="J245" s="316"/>
      <c r="K245" s="252"/>
      <c r="L245" s="17"/>
      <c r="M245" s="17"/>
      <c r="N245" s="251"/>
      <c r="O245" s="252"/>
    </row>
    <row r="246" spans="1:15" s="5" customFormat="1" ht="19.5" customHeight="1">
      <c r="A246" s="314"/>
      <c r="B246" s="248"/>
      <c r="C246" s="34"/>
      <c r="D246" s="249"/>
      <c r="E246" s="249"/>
      <c r="F246" s="248"/>
      <c r="G246" s="248"/>
      <c r="H246" s="250"/>
      <c r="I246" s="251"/>
      <c r="J246" s="316"/>
      <c r="K246" s="252"/>
      <c r="L246" s="17"/>
      <c r="M246" s="17"/>
      <c r="N246" s="251"/>
      <c r="O246" s="252"/>
    </row>
    <row r="247" spans="1:15" s="5" customFormat="1" ht="19.5" customHeight="1">
      <c r="A247" s="314"/>
      <c r="B247" s="248"/>
      <c r="C247" s="34"/>
      <c r="D247" s="249"/>
      <c r="E247" s="249"/>
      <c r="F247" s="248"/>
      <c r="G247" s="248"/>
      <c r="H247" s="250"/>
      <c r="I247" s="251"/>
      <c r="J247" s="316"/>
      <c r="K247" s="252"/>
      <c r="L247" s="17"/>
      <c r="M247" s="17"/>
      <c r="N247" s="251"/>
      <c r="O247" s="252"/>
    </row>
    <row r="248" spans="1:15" s="5" customFormat="1" ht="19.5" customHeight="1">
      <c r="A248" s="314"/>
      <c r="B248" s="248"/>
      <c r="C248" s="34"/>
      <c r="D248" s="249"/>
      <c r="E248" s="249"/>
      <c r="F248" s="248"/>
      <c r="G248" s="248"/>
      <c r="H248" s="250"/>
      <c r="I248" s="251"/>
      <c r="J248" s="316"/>
      <c r="K248" s="252"/>
      <c r="L248" s="17"/>
      <c r="M248" s="17"/>
      <c r="N248" s="251"/>
      <c r="O248" s="252"/>
    </row>
    <row r="249" spans="1:15" s="5" customFormat="1" ht="19.5" customHeight="1">
      <c r="A249" s="314"/>
      <c r="B249" s="248"/>
      <c r="C249" s="34"/>
      <c r="D249" s="249"/>
      <c r="E249" s="249"/>
      <c r="F249" s="248"/>
      <c r="G249" s="248"/>
      <c r="H249" s="250"/>
      <c r="I249" s="251"/>
      <c r="J249" s="316"/>
      <c r="K249" s="252"/>
      <c r="L249" s="17"/>
      <c r="M249" s="17"/>
      <c r="N249" s="251"/>
      <c r="O249" s="252"/>
    </row>
    <row r="250" spans="1:15" s="5" customFormat="1" ht="19.5" customHeight="1">
      <c r="A250" s="314"/>
      <c r="B250" s="248"/>
      <c r="C250" s="34"/>
      <c r="D250" s="249"/>
      <c r="E250" s="249"/>
      <c r="F250" s="248"/>
      <c r="G250" s="248"/>
      <c r="H250" s="250"/>
      <c r="I250" s="251"/>
      <c r="J250" s="316"/>
      <c r="K250" s="252"/>
      <c r="L250" s="17"/>
      <c r="M250" s="17"/>
      <c r="N250" s="251"/>
      <c r="O250" s="252"/>
    </row>
    <row r="251" spans="1:15" s="5" customFormat="1" ht="19.5" customHeight="1">
      <c r="A251" s="314"/>
      <c r="B251" s="248"/>
      <c r="C251" s="34"/>
      <c r="D251" s="249"/>
      <c r="E251" s="249"/>
      <c r="F251" s="248"/>
      <c r="G251" s="248"/>
      <c r="H251" s="250"/>
      <c r="I251" s="251"/>
      <c r="J251" s="316"/>
      <c r="K251" s="252"/>
      <c r="L251" s="17"/>
      <c r="M251" s="17"/>
      <c r="N251" s="251"/>
      <c r="O251" s="252"/>
    </row>
    <row r="252" spans="1:15" s="5" customFormat="1" ht="19.5" customHeight="1">
      <c r="A252" s="314"/>
      <c r="B252" s="248"/>
      <c r="C252" s="34"/>
      <c r="D252" s="249"/>
      <c r="E252" s="249"/>
      <c r="F252" s="248"/>
      <c r="G252" s="248"/>
      <c r="H252" s="250"/>
      <c r="I252" s="251"/>
      <c r="J252" s="316"/>
      <c r="K252" s="252"/>
      <c r="L252" s="17"/>
      <c r="M252" s="17"/>
      <c r="N252" s="251"/>
      <c r="O252" s="252"/>
    </row>
    <row r="253" spans="1:15" s="5" customFormat="1" ht="19.5" customHeight="1">
      <c r="A253" s="314"/>
      <c r="B253" s="248"/>
      <c r="C253" s="34"/>
      <c r="D253" s="249"/>
      <c r="E253" s="249"/>
      <c r="F253" s="248"/>
      <c r="G253" s="248"/>
      <c r="H253" s="250"/>
      <c r="I253" s="251"/>
      <c r="J253" s="316"/>
      <c r="K253" s="252"/>
      <c r="L253" s="17"/>
      <c r="M253" s="17"/>
      <c r="N253" s="251"/>
      <c r="O253" s="252"/>
    </row>
    <row r="254" spans="1:15" s="5" customFormat="1" ht="19.5" customHeight="1">
      <c r="A254" s="314"/>
      <c r="B254" s="248"/>
      <c r="C254" s="34"/>
      <c r="D254" s="249"/>
      <c r="E254" s="249"/>
      <c r="F254" s="248"/>
      <c r="G254" s="248"/>
      <c r="H254" s="250"/>
      <c r="I254" s="251"/>
      <c r="J254" s="316"/>
      <c r="K254" s="252"/>
      <c r="L254" s="17"/>
      <c r="M254" s="17"/>
      <c r="N254" s="251"/>
      <c r="O254" s="252"/>
    </row>
    <row r="255" spans="1:15" s="5" customFormat="1" ht="19.5" customHeight="1">
      <c r="A255" s="314"/>
      <c r="B255" s="248"/>
      <c r="C255" s="34"/>
      <c r="D255" s="249"/>
      <c r="E255" s="249"/>
      <c r="F255" s="248"/>
      <c r="G255" s="248"/>
      <c r="H255" s="250"/>
      <c r="I255" s="251"/>
      <c r="J255" s="316"/>
      <c r="K255" s="252"/>
      <c r="L255" s="17"/>
      <c r="M255" s="17"/>
      <c r="N255" s="251"/>
      <c r="O255" s="252"/>
    </row>
    <row r="256" spans="1:15" s="5" customFormat="1" ht="19.5" customHeight="1">
      <c r="A256" s="314"/>
      <c r="B256" s="248"/>
      <c r="C256" s="34"/>
      <c r="D256" s="249"/>
      <c r="E256" s="249"/>
      <c r="F256" s="248"/>
      <c r="G256" s="248"/>
      <c r="H256" s="250"/>
      <c r="I256" s="251"/>
      <c r="J256" s="316"/>
      <c r="K256" s="252"/>
      <c r="L256" s="17"/>
      <c r="M256" s="17"/>
      <c r="N256" s="251"/>
      <c r="O256" s="252"/>
    </row>
    <row r="257" spans="1:15" s="5" customFormat="1" ht="19.5" customHeight="1">
      <c r="A257" s="314"/>
      <c r="B257" s="248"/>
      <c r="C257" s="34"/>
      <c r="D257" s="249"/>
      <c r="E257" s="249"/>
      <c r="F257" s="248"/>
      <c r="G257" s="248"/>
      <c r="H257" s="250"/>
      <c r="I257" s="251"/>
      <c r="J257" s="316"/>
      <c r="K257" s="252"/>
      <c r="L257" s="17"/>
      <c r="M257" s="17"/>
      <c r="N257" s="251"/>
      <c r="O257" s="252"/>
    </row>
    <row r="258" spans="1:15" s="5" customFormat="1" ht="19.5" customHeight="1">
      <c r="A258" s="314"/>
      <c r="B258" s="248"/>
      <c r="C258" s="34"/>
      <c r="D258" s="249"/>
      <c r="E258" s="249"/>
      <c r="F258" s="248"/>
      <c r="G258" s="248"/>
      <c r="H258" s="250"/>
      <c r="I258" s="251"/>
      <c r="J258" s="316"/>
      <c r="K258" s="252"/>
      <c r="L258" s="17"/>
      <c r="M258" s="17"/>
      <c r="N258" s="251"/>
      <c r="O258" s="252"/>
    </row>
    <row r="259" spans="1:15" s="5" customFormat="1" ht="19.5" customHeight="1">
      <c r="A259" s="314"/>
      <c r="B259" s="248"/>
      <c r="C259" s="34"/>
      <c r="D259" s="249"/>
      <c r="E259" s="249"/>
      <c r="F259" s="248"/>
      <c r="G259" s="248"/>
      <c r="H259" s="250"/>
      <c r="I259" s="251"/>
      <c r="J259" s="316"/>
      <c r="K259" s="252"/>
      <c r="L259" s="17"/>
      <c r="M259" s="17"/>
      <c r="N259" s="251"/>
      <c r="O259" s="252"/>
    </row>
    <row r="260" spans="1:15" s="5" customFormat="1" ht="19.5" customHeight="1">
      <c r="A260" s="314"/>
      <c r="B260" s="248"/>
      <c r="C260" s="34"/>
      <c r="D260" s="249"/>
      <c r="E260" s="249"/>
      <c r="F260" s="248"/>
      <c r="G260" s="248"/>
      <c r="H260" s="250"/>
      <c r="I260" s="251"/>
      <c r="J260" s="316"/>
      <c r="K260" s="252"/>
      <c r="L260" s="17"/>
      <c r="M260" s="17"/>
      <c r="N260" s="251"/>
      <c r="O260" s="252"/>
    </row>
    <row r="261" spans="1:15" s="5" customFormat="1" ht="19.5" customHeight="1">
      <c r="A261" s="314"/>
      <c r="B261" s="248"/>
      <c r="C261" s="34"/>
      <c r="D261" s="249"/>
      <c r="E261" s="249"/>
      <c r="F261" s="248"/>
      <c r="G261" s="248"/>
      <c r="H261" s="250"/>
      <c r="I261" s="251"/>
      <c r="J261" s="316"/>
      <c r="K261" s="252"/>
      <c r="L261" s="17"/>
      <c r="M261" s="17"/>
      <c r="N261" s="251"/>
      <c r="O261" s="252"/>
    </row>
    <row r="262" spans="1:15" s="5" customFormat="1" ht="19.5" customHeight="1">
      <c r="A262" s="314"/>
      <c r="B262" s="248"/>
      <c r="C262" s="34"/>
      <c r="D262" s="249"/>
      <c r="E262" s="249"/>
      <c r="F262" s="248"/>
      <c r="G262" s="248"/>
      <c r="H262" s="250"/>
      <c r="I262" s="251"/>
      <c r="J262" s="316"/>
      <c r="K262" s="252"/>
      <c r="L262" s="17"/>
      <c r="M262" s="17"/>
      <c r="N262" s="251"/>
      <c r="O262" s="252"/>
    </row>
    <row r="263" spans="1:15" s="5" customFormat="1" ht="19.5" customHeight="1">
      <c r="A263" s="314"/>
      <c r="B263" s="248"/>
      <c r="C263" s="34"/>
      <c r="D263" s="249"/>
      <c r="E263" s="249"/>
      <c r="F263" s="248"/>
      <c r="G263" s="248"/>
      <c r="H263" s="250"/>
      <c r="I263" s="251"/>
      <c r="J263" s="316"/>
      <c r="K263" s="252"/>
      <c r="L263" s="17"/>
      <c r="M263" s="17"/>
      <c r="N263" s="251"/>
      <c r="O263" s="252"/>
    </row>
    <row r="264" spans="1:15" s="5" customFormat="1">
      <c r="A264" s="34"/>
      <c r="B264" s="8"/>
      <c r="C264" s="8"/>
      <c r="D264" s="249"/>
      <c r="E264" s="19"/>
      <c r="F264" s="34"/>
      <c r="G264" s="4"/>
      <c r="H264" s="8"/>
      <c r="J264" s="8"/>
      <c r="K264" s="7"/>
      <c r="L264" s="8"/>
      <c r="M264" s="4"/>
      <c r="O264" s="7"/>
    </row>
    <row r="265" spans="1:15" s="5" customFormat="1" ht="19.5" customHeight="1">
      <c r="A265" s="314"/>
      <c r="B265" s="248"/>
      <c r="C265" s="34"/>
      <c r="D265" s="249"/>
      <c r="E265" s="249"/>
      <c r="F265" s="248"/>
      <c r="G265" s="248"/>
      <c r="H265" s="250"/>
      <c r="I265" s="251"/>
      <c r="J265" s="316"/>
      <c r="K265" s="252"/>
      <c r="L265" s="17"/>
      <c r="M265" s="17"/>
      <c r="N265" s="251"/>
      <c r="O265" s="252"/>
    </row>
    <row r="266" spans="1:15" s="5" customFormat="1" ht="19.5" customHeight="1">
      <c r="A266" s="314"/>
      <c r="B266" s="248"/>
      <c r="C266" s="34"/>
      <c r="D266" s="249"/>
      <c r="E266" s="249"/>
      <c r="F266" s="248"/>
      <c r="G266" s="248"/>
      <c r="H266" s="250"/>
      <c r="I266" s="251"/>
      <c r="J266" s="316"/>
      <c r="K266" s="252"/>
      <c r="L266" s="17"/>
      <c r="M266" s="17"/>
      <c r="N266" s="251"/>
      <c r="O266" s="252"/>
    </row>
    <row r="267" spans="1:15" s="5" customFormat="1" ht="19.5" customHeight="1">
      <c r="A267" s="314"/>
      <c r="B267" s="248"/>
      <c r="C267" s="34"/>
      <c r="D267" s="249"/>
      <c r="E267" s="249"/>
      <c r="F267" s="248"/>
      <c r="G267" s="248"/>
      <c r="H267" s="250"/>
      <c r="I267" s="251"/>
      <c r="J267" s="316"/>
      <c r="K267" s="252"/>
      <c r="L267" s="17"/>
      <c r="M267" s="17"/>
      <c r="N267" s="251"/>
      <c r="O267" s="252"/>
    </row>
    <row r="268" spans="1:15" s="5" customFormat="1" ht="19.5" customHeight="1">
      <c r="A268" s="314"/>
      <c r="B268" s="248"/>
      <c r="C268" s="34"/>
      <c r="D268" s="249"/>
      <c r="E268" s="249"/>
      <c r="F268" s="248"/>
      <c r="G268" s="248"/>
      <c r="H268" s="250"/>
      <c r="I268" s="251"/>
      <c r="J268" s="316"/>
      <c r="K268" s="252"/>
      <c r="L268" s="17"/>
      <c r="M268" s="17"/>
      <c r="N268" s="251"/>
      <c r="O268" s="252"/>
    </row>
    <row r="269" spans="1:15" s="5" customFormat="1" ht="19.5" customHeight="1">
      <c r="A269" s="314"/>
      <c r="B269" s="248"/>
      <c r="C269" s="34"/>
      <c r="D269" s="249"/>
      <c r="E269" s="249"/>
      <c r="F269" s="248"/>
      <c r="G269" s="248"/>
      <c r="H269" s="250"/>
      <c r="I269" s="251"/>
      <c r="J269" s="316"/>
      <c r="K269" s="252"/>
      <c r="L269" s="17"/>
      <c r="M269" s="17"/>
      <c r="N269" s="251"/>
      <c r="O269" s="252"/>
    </row>
    <row r="270" spans="1:15" s="5" customFormat="1" ht="19.5" customHeight="1">
      <c r="A270" s="314"/>
      <c r="B270" s="248"/>
      <c r="C270" s="34"/>
      <c r="D270" s="249"/>
      <c r="E270" s="249"/>
      <c r="F270" s="248"/>
      <c r="G270" s="248"/>
      <c r="H270" s="250"/>
      <c r="I270" s="251"/>
      <c r="J270" s="316"/>
      <c r="K270" s="252"/>
      <c r="L270" s="17"/>
      <c r="M270" s="17"/>
      <c r="N270" s="251"/>
      <c r="O270" s="252"/>
    </row>
    <row r="271" spans="1:15" s="5" customFormat="1" ht="19.5" customHeight="1">
      <c r="A271" s="314"/>
      <c r="B271" s="248"/>
      <c r="C271" s="34"/>
      <c r="D271" s="249"/>
      <c r="E271" s="249"/>
      <c r="F271" s="248"/>
      <c r="G271" s="248"/>
      <c r="H271" s="250"/>
      <c r="I271" s="251"/>
      <c r="J271" s="316"/>
      <c r="K271" s="252"/>
      <c r="L271" s="17"/>
      <c r="M271" s="17"/>
      <c r="N271" s="251"/>
      <c r="O271" s="252"/>
    </row>
    <row r="272" spans="1:15" s="5" customFormat="1" ht="19.5" customHeight="1">
      <c r="A272" s="314"/>
      <c r="B272" s="248"/>
      <c r="C272" s="34"/>
      <c r="D272" s="249"/>
      <c r="E272" s="249"/>
      <c r="F272" s="248"/>
      <c r="G272" s="248"/>
      <c r="H272" s="250"/>
      <c r="I272" s="251"/>
      <c r="J272" s="316"/>
      <c r="K272" s="252"/>
      <c r="L272" s="17"/>
      <c r="M272" s="17"/>
      <c r="N272" s="251"/>
      <c r="O272" s="252"/>
    </row>
    <row r="273" spans="1:15" s="5" customFormat="1" ht="19.5" customHeight="1">
      <c r="A273" s="314"/>
      <c r="B273" s="248"/>
      <c r="C273" s="34"/>
      <c r="D273" s="249"/>
      <c r="E273" s="249"/>
      <c r="F273" s="248"/>
      <c r="G273" s="248"/>
      <c r="H273" s="250"/>
      <c r="I273" s="251"/>
      <c r="J273" s="316"/>
      <c r="K273" s="252"/>
      <c r="L273" s="17"/>
      <c r="M273" s="17"/>
      <c r="N273" s="251"/>
      <c r="O273" s="252"/>
    </row>
    <row r="274" spans="1:15" s="5" customFormat="1" ht="19.5" customHeight="1">
      <c r="A274" s="314"/>
      <c r="B274" s="248"/>
      <c r="C274" s="34"/>
      <c r="D274" s="249"/>
      <c r="E274" s="249"/>
      <c r="F274" s="248"/>
      <c r="G274" s="248"/>
      <c r="H274" s="250"/>
      <c r="I274" s="251"/>
      <c r="J274" s="316"/>
      <c r="K274" s="252"/>
      <c r="L274" s="17"/>
      <c r="M274" s="17"/>
      <c r="N274" s="251"/>
      <c r="O274" s="252"/>
    </row>
    <row r="275" spans="1:15" s="5" customFormat="1" ht="19.5" customHeight="1">
      <c r="A275" s="314"/>
      <c r="B275" s="248"/>
      <c r="C275" s="34"/>
      <c r="D275" s="249"/>
      <c r="E275" s="249"/>
      <c r="F275" s="248"/>
      <c r="G275" s="248"/>
      <c r="H275" s="250"/>
      <c r="I275" s="251"/>
      <c r="J275" s="316"/>
      <c r="K275" s="252"/>
      <c r="L275" s="17"/>
      <c r="M275" s="17"/>
      <c r="N275" s="251"/>
      <c r="O275" s="252"/>
    </row>
    <row r="276" spans="1:15" s="5" customFormat="1" ht="19.5" customHeight="1">
      <c r="A276" s="314"/>
      <c r="B276" s="248"/>
      <c r="C276" s="34"/>
      <c r="D276" s="249"/>
      <c r="E276" s="249"/>
      <c r="F276" s="248"/>
      <c r="G276" s="248"/>
      <c r="H276" s="250"/>
      <c r="I276" s="251"/>
      <c r="J276" s="316"/>
      <c r="K276" s="252"/>
      <c r="L276" s="17"/>
      <c r="M276" s="17"/>
      <c r="N276" s="251"/>
      <c r="O276" s="252"/>
    </row>
    <row r="277" spans="1:15" s="5" customFormat="1" ht="19.5" customHeight="1">
      <c r="A277" s="314"/>
      <c r="B277" s="248"/>
      <c r="C277" s="34"/>
      <c r="D277" s="249"/>
      <c r="E277" s="249"/>
      <c r="F277" s="248"/>
      <c r="G277" s="248"/>
      <c r="H277" s="250"/>
      <c r="I277" s="251"/>
      <c r="J277" s="316"/>
      <c r="K277" s="252"/>
      <c r="L277" s="17"/>
      <c r="M277" s="17"/>
      <c r="N277" s="251"/>
      <c r="O277" s="252"/>
    </row>
    <row r="278" spans="1:15" s="5" customFormat="1" ht="19.5" customHeight="1">
      <c r="A278" s="314"/>
      <c r="B278" s="248"/>
      <c r="C278" s="34"/>
      <c r="D278" s="249"/>
      <c r="E278" s="249"/>
      <c r="F278" s="248"/>
      <c r="G278" s="248"/>
      <c r="H278" s="250"/>
      <c r="I278" s="251"/>
      <c r="J278" s="316"/>
      <c r="K278" s="252"/>
      <c r="L278" s="17"/>
      <c r="M278" s="17"/>
      <c r="N278" s="251"/>
      <c r="O278" s="252"/>
    </row>
    <row r="279" spans="1:15" s="5" customFormat="1" ht="19.5" customHeight="1">
      <c r="A279" s="314"/>
      <c r="B279" s="248"/>
      <c r="C279" s="34"/>
      <c r="D279" s="249"/>
      <c r="E279" s="249"/>
      <c r="F279" s="248"/>
      <c r="G279" s="248"/>
      <c r="H279" s="250"/>
      <c r="I279" s="251"/>
      <c r="J279" s="316"/>
      <c r="K279" s="252"/>
      <c r="L279" s="17"/>
      <c r="M279" s="17"/>
      <c r="N279" s="251"/>
      <c r="O279" s="252"/>
    </row>
    <row r="280" spans="1:15" s="5" customFormat="1" ht="19.5" customHeight="1">
      <c r="A280" s="314"/>
      <c r="B280" s="248"/>
      <c r="C280" s="34"/>
      <c r="D280" s="249"/>
      <c r="E280" s="249"/>
      <c r="F280" s="248"/>
      <c r="G280" s="248"/>
      <c r="H280" s="250"/>
      <c r="I280" s="251"/>
      <c r="J280" s="316"/>
      <c r="K280" s="252"/>
      <c r="L280" s="17"/>
      <c r="M280" s="17"/>
      <c r="N280" s="251"/>
      <c r="O280" s="252"/>
    </row>
    <row r="281" spans="1:15" s="5" customFormat="1" ht="19.5" customHeight="1">
      <c r="A281" s="314"/>
      <c r="B281" s="248"/>
      <c r="C281" s="34"/>
      <c r="D281" s="249"/>
      <c r="E281" s="249"/>
      <c r="F281" s="248"/>
      <c r="G281" s="248"/>
      <c r="H281" s="250"/>
      <c r="I281" s="251"/>
      <c r="J281" s="316"/>
      <c r="K281" s="252"/>
      <c r="L281" s="17"/>
      <c r="M281" s="17"/>
      <c r="N281" s="251"/>
      <c r="O281" s="252"/>
    </row>
    <row r="282" spans="1:15" s="5" customFormat="1" ht="19.5" customHeight="1">
      <c r="A282" s="314"/>
      <c r="B282" s="248"/>
      <c r="C282" s="34"/>
      <c r="D282" s="249"/>
      <c r="E282" s="249"/>
      <c r="F282" s="248"/>
      <c r="G282" s="248"/>
      <c r="H282" s="250"/>
      <c r="I282" s="251"/>
      <c r="J282" s="316"/>
      <c r="K282" s="252"/>
      <c r="L282" s="17"/>
      <c r="M282" s="17"/>
      <c r="N282" s="251"/>
      <c r="O282" s="252"/>
    </row>
    <row r="283" spans="1:15" s="5" customFormat="1" ht="19.5" customHeight="1">
      <c r="A283" s="314"/>
      <c r="B283" s="248"/>
      <c r="C283" s="34"/>
      <c r="D283" s="249"/>
      <c r="E283" s="249"/>
      <c r="F283" s="248"/>
      <c r="G283" s="248"/>
      <c r="H283" s="250"/>
      <c r="I283" s="251"/>
      <c r="J283" s="316"/>
      <c r="K283" s="252"/>
      <c r="L283" s="17"/>
      <c r="M283" s="17"/>
      <c r="N283" s="251"/>
      <c r="O283" s="252"/>
    </row>
    <row r="284" spans="1:15" s="5" customFormat="1" ht="19.5" customHeight="1">
      <c r="A284" s="314"/>
      <c r="B284" s="248"/>
      <c r="C284" s="34"/>
      <c r="D284" s="249"/>
      <c r="E284" s="249"/>
      <c r="F284" s="248"/>
      <c r="G284" s="248"/>
      <c r="H284" s="250"/>
      <c r="I284" s="251"/>
      <c r="J284" s="316"/>
      <c r="K284" s="252"/>
      <c r="L284" s="17"/>
      <c r="M284" s="17"/>
      <c r="N284" s="251"/>
      <c r="O284" s="252"/>
    </row>
    <row r="285" spans="1:15" s="5" customFormat="1" ht="19.5" customHeight="1">
      <c r="A285" s="314"/>
      <c r="B285" s="248"/>
      <c r="C285" s="34"/>
      <c r="D285" s="249"/>
      <c r="E285" s="249"/>
      <c r="F285" s="248"/>
      <c r="G285" s="248"/>
      <c r="H285" s="250"/>
      <c r="I285" s="251"/>
      <c r="J285" s="316"/>
      <c r="K285" s="252"/>
      <c r="L285" s="17"/>
      <c r="M285" s="17"/>
      <c r="N285" s="251"/>
      <c r="O285" s="252"/>
    </row>
    <row r="286" spans="1:15" s="5" customFormat="1" ht="19.5" customHeight="1">
      <c r="A286" s="314"/>
      <c r="B286" s="248"/>
      <c r="C286" s="34"/>
      <c r="D286" s="249"/>
      <c r="E286" s="249"/>
      <c r="F286" s="248"/>
      <c r="G286" s="248"/>
      <c r="H286" s="250"/>
      <c r="I286" s="251"/>
      <c r="J286" s="316"/>
      <c r="K286" s="252"/>
      <c r="L286" s="17"/>
      <c r="M286" s="17"/>
      <c r="N286" s="251"/>
      <c r="O286" s="252"/>
    </row>
    <row r="287" spans="1:15" s="5" customFormat="1" ht="19.5" customHeight="1">
      <c r="A287" s="314"/>
      <c r="B287" s="248"/>
      <c r="C287" s="34"/>
      <c r="D287" s="249"/>
      <c r="E287" s="249"/>
      <c r="F287" s="248"/>
      <c r="G287" s="248"/>
      <c r="H287" s="250"/>
      <c r="I287" s="251"/>
      <c r="J287" s="316"/>
      <c r="K287" s="252"/>
      <c r="L287" s="17"/>
      <c r="M287" s="17"/>
      <c r="N287" s="251"/>
      <c r="O287" s="252"/>
    </row>
    <row r="288" spans="1:15" s="5" customFormat="1" ht="19.5" customHeight="1">
      <c r="A288" s="314"/>
      <c r="B288" s="248"/>
      <c r="C288" s="34"/>
      <c r="D288" s="249"/>
      <c r="E288" s="249"/>
      <c r="F288" s="248"/>
      <c r="G288" s="248"/>
      <c r="H288" s="250"/>
      <c r="I288" s="251"/>
      <c r="J288" s="316"/>
      <c r="K288" s="252"/>
      <c r="L288" s="17"/>
      <c r="M288" s="17"/>
      <c r="N288" s="251"/>
      <c r="O288" s="252"/>
    </row>
    <row r="289" spans="1:15" s="5" customFormat="1" ht="19.5" customHeight="1">
      <c r="A289" s="314"/>
      <c r="B289" s="248"/>
      <c r="C289" s="34"/>
      <c r="D289" s="249"/>
      <c r="E289" s="249"/>
      <c r="F289" s="248"/>
      <c r="G289" s="248"/>
      <c r="H289" s="250"/>
      <c r="I289" s="251"/>
      <c r="J289" s="316"/>
      <c r="K289" s="252"/>
      <c r="L289" s="17"/>
      <c r="M289" s="17"/>
      <c r="N289" s="251"/>
      <c r="O289" s="252"/>
    </row>
    <row r="290" spans="1:15" s="5" customFormat="1" ht="19.5" customHeight="1">
      <c r="A290" s="314"/>
      <c r="B290" s="248"/>
      <c r="C290" s="34"/>
      <c r="D290" s="249"/>
      <c r="E290" s="249"/>
      <c r="F290" s="248"/>
      <c r="G290" s="248"/>
      <c r="H290" s="250"/>
      <c r="I290" s="251"/>
      <c r="J290" s="316"/>
      <c r="K290" s="252"/>
      <c r="L290" s="17"/>
      <c r="M290" s="17"/>
      <c r="N290" s="251"/>
      <c r="O290" s="252"/>
    </row>
    <row r="291" spans="1:15" s="5" customFormat="1" ht="19.5" customHeight="1">
      <c r="A291" s="314"/>
      <c r="B291" s="248"/>
      <c r="C291" s="34"/>
      <c r="D291" s="249"/>
      <c r="E291" s="253"/>
      <c r="F291" s="254"/>
      <c r="G291" s="254"/>
      <c r="H291" s="250"/>
      <c r="I291" s="251"/>
      <c r="J291" s="316"/>
      <c r="K291" s="252"/>
      <c r="L291" s="17"/>
      <c r="M291" s="17"/>
      <c r="N291" s="251"/>
      <c r="O291" s="252"/>
    </row>
    <row r="292" spans="1:15" s="5" customFormat="1" ht="19.5" customHeight="1">
      <c r="A292" s="314"/>
      <c r="B292" s="248"/>
      <c r="C292" s="34"/>
      <c r="D292" s="257"/>
      <c r="E292" s="334"/>
      <c r="F292" s="291"/>
      <c r="G292" s="250"/>
      <c r="H292" s="261"/>
      <c r="I292" s="251"/>
      <c r="J292" s="316"/>
      <c r="K292" s="252"/>
      <c r="L292" s="17"/>
      <c r="M292" s="17"/>
      <c r="N292" s="251"/>
      <c r="O292" s="252"/>
    </row>
    <row r="293" spans="1:15" s="5" customFormat="1" ht="19.5" customHeight="1">
      <c r="A293" s="314"/>
      <c r="B293" s="248"/>
      <c r="C293" s="34"/>
      <c r="D293" s="249"/>
      <c r="E293" s="262"/>
      <c r="F293" s="263"/>
      <c r="G293" s="263"/>
      <c r="H293" s="250"/>
      <c r="I293" s="251"/>
      <c r="J293" s="316"/>
      <c r="K293" s="252"/>
      <c r="L293" s="17"/>
      <c r="M293" s="17"/>
      <c r="N293" s="251"/>
      <c r="O293" s="252"/>
    </row>
    <row r="294" spans="1:15" s="5" customFormat="1" ht="19.5" customHeight="1">
      <c r="A294" s="314"/>
      <c r="B294" s="248"/>
      <c r="C294" s="34"/>
      <c r="D294" s="249"/>
      <c r="E294" s="249"/>
      <c r="F294" s="248"/>
      <c r="G294" s="248"/>
      <c r="H294" s="250"/>
      <c r="I294" s="251"/>
      <c r="J294" s="316"/>
      <c r="K294" s="252"/>
      <c r="L294" s="17"/>
      <c r="M294" s="17"/>
      <c r="N294" s="251"/>
      <c r="O294" s="252"/>
    </row>
    <row r="295" spans="1:15" s="5" customFormat="1" ht="19.5" customHeight="1">
      <c r="A295" s="314"/>
      <c r="B295" s="248"/>
      <c r="C295" s="34"/>
      <c r="D295" s="249"/>
      <c r="E295" s="249"/>
      <c r="F295" s="248"/>
      <c r="G295" s="248"/>
      <c r="H295" s="250"/>
      <c r="I295" s="251"/>
      <c r="J295" s="316"/>
      <c r="K295" s="252"/>
      <c r="L295" s="17"/>
      <c r="M295" s="17"/>
      <c r="N295" s="251"/>
      <c r="O295" s="252"/>
    </row>
    <row r="296" spans="1:15" s="5" customFormat="1" ht="19.5" customHeight="1">
      <c r="A296" s="314"/>
      <c r="B296" s="248"/>
      <c r="C296" s="34"/>
      <c r="D296" s="249"/>
      <c r="E296" s="249"/>
      <c r="F296" s="248"/>
      <c r="G296" s="248"/>
      <c r="H296" s="250"/>
      <c r="I296" s="251"/>
      <c r="J296" s="316"/>
      <c r="K296" s="252"/>
      <c r="L296" s="17"/>
      <c r="M296" s="17"/>
      <c r="N296" s="251"/>
      <c r="O296" s="252"/>
    </row>
    <row r="297" spans="1:15" s="5" customFormat="1" ht="19.5" customHeight="1">
      <c r="A297" s="314"/>
      <c r="B297" s="248"/>
      <c r="C297" s="34"/>
      <c r="D297" s="249"/>
      <c r="E297" s="249"/>
      <c r="F297" s="248"/>
      <c r="G297" s="248"/>
      <c r="H297" s="250"/>
      <c r="I297" s="251"/>
      <c r="J297" s="316"/>
      <c r="K297" s="252"/>
      <c r="L297" s="17"/>
      <c r="M297" s="17"/>
      <c r="N297" s="251"/>
      <c r="O297" s="252"/>
    </row>
    <row r="298" spans="1:15" s="5" customFormat="1" ht="19.5" customHeight="1">
      <c r="A298" s="314"/>
      <c r="B298" s="248"/>
      <c r="C298" s="34"/>
      <c r="D298" s="249"/>
      <c r="E298" s="249"/>
      <c r="F298" s="248"/>
      <c r="G298" s="248"/>
      <c r="H298" s="250"/>
      <c r="I298" s="251"/>
      <c r="J298" s="316"/>
      <c r="K298" s="252"/>
      <c r="L298" s="17"/>
      <c r="M298" s="17"/>
      <c r="N298" s="251"/>
      <c r="O298" s="252"/>
    </row>
    <row r="299" spans="1:15" s="5" customFormat="1" ht="19.5" customHeight="1">
      <c r="A299" s="314"/>
      <c r="B299" s="248"/>
      <c r="C299" s="34"/>
      <c r="D299" s="249"/>
      <c r="E299" s="249"/>
      <c r="F299" s="248"/>
      <c r="G299" s="248"/>
      <c r="H299" s="250"/>
      <c r="I299" s="251"/>
      <c r="J299" s="316"/>
      <c r="K299" s="252"/>
      <c r="L299" s="17"/>
      <c r="M299" s="17"/>
      <c r="N299" s="251"/>
      <c r="O299" s="252"/>
    </row>
    <row r="300" spans="1:15" s="5" customFormat="1" ht="19.5" customHeight="1">
      <c r="A300" s="314"/>
      <c r="B300" s="248"/>
      <c r="C300" s="34"/>
      <c r="D300" s="249"/>
      <c r="E300" s="249"/>
      <c r="F300" s="248"/>
      <c r="G300" s="248"/>
      <c r="H300" s="250"/>
      <c r="I300" s="251"/>
      <c r="J300" s="316"/>
      <c r="K300" s="252"/>
      <c r="L300" s="17"/>
      <c r="M300" s="17"/>
      <c r="N300" s="251"/>
      <c r="O300" s="252"/>
    </row>
    <row r="301" spans="1:15" s="5" customFormat="1" ht="19.5" customHeight="1">
      <c r="A301" s="314">
        <v>313</v>
      </c>
      <c r="B301" s="248">
        <v>1</v>
      </c>
      <c r="C301" s="34">
        <v>7584</v>
      </c>
      <c r="D301" s="249" t="s">
        <v>1467</v>
      </c>
      <c r="E301" s="249"/>
      <c r="F301" s="315">
        <v>71</v>
      </c>
      <c r="G301" s="248"/>
      <c r="H301" s="250"/>
      <c r="I301" s="251"/>
      <c r="K301" s="252"/>
      <c r="L301" s="17"/>
      <c r="M301" s="17"/>
      <c r="N301" s="251"/>
      <c r="O301" s="252"/>
    </row>
    <row r="302" spans="1:15" s="5" customFormat="1" ht="19.5" customHeight="1">
      <c r="A302" s="314"/>
      <c r="B302" s="248"/>
      <c r="C302" s="34"/>
      <c r="D302" s="249"/>
      <c r="E302" s="249"/>
      <c r="F302" s="248"/>
      <c r="G302" s="248"/>
      <c r="H302" s="250"/>
      <c r="I302" s="251"/>
      <c r="J302" s="316"/>
      <c r="K302" s="252"/>
      <c r="L302" s="17"/>
      <c r="M302" s="17"/>
      <c r="N302" s="251"/>
      <c r="O302" s="252"/>
    </row>
    <row r="303" spans="1:15" s="5" customFormat="1" ht="19.5" customHeight="1">
      <c r="A303" s="314"/>
      <c r="B303" s="248"/>
      <c r="C303" s="34"/>
      <c r="D303" s="249"/>
      <c r="E303" s="249"/>
      <c r="F303" s="248"/>
      <c r="G303" s="248"/>
      <c r="H303" s="250"/>
      <c r="I303" s="251"/>
      <c r="J303" s="316"/>
      <c r="K303" s="252"/>
      <c r="L303" s="17"/>
      <c r="M303" s="17"/>
      <c r="N303" s="251"/>
      <c r="O303" s="252"/>
    </row>
    <row r="304" spans="1:15" s="5" customFormat="1" ht="19.5" customHeight="1">
      <c r="A304" s="314"/>
      <c r="B304" s="248"/>
      <c r="C304" s="34"/>
      <c r="D304" s="249"/>
      <c r="E304" s="249"/>
      <c r="F304" s="248"/>
      <c r="G304" s="248"/>
      <c r="H304" s="250"/>
      <c r="I304" s="251"/>
      <c r="J304" s="316"/>
      <c r="K304" s="252"/>
      <c r="L304" s="17"/>
      <c r="M304" s="17"/>
      <c r="N304" s="251"/>
      <c r="O304" s="252"/>
    </row>
    <row r="305" spans="1:15" s="5" customFormat="1" ht="19.5" customHeight="1">
      <c r="A305" s="314"/>
      <c r="B305" s="248"/>
      <c r="C305" s="34"/>
      <c r="D305" s="249"/>
      <c r="E305" s="249"/>
      <c r="F305" s="248"/>
      <c r="G305" s="248"/>
      <c r="H305" s="250"/>
      <c r="I305" s="251"/>
      <c r="J305" s="316"/>
      <c r="K305" s="252"/>
      <c r="L305" s="17"/>
      <c r="M305" s="17"/>
      <c r="N305" s="251"/>
      <c r="O305" s="252"/>
    </row>
    <row r="306" spans="1:15" s="5" customFormat="1" ht="19.5" customHeight="1">
      <c r="A306" s="314"/>
      <c r="B306" s="248"/>
      <c r="C306" s="34"/>
      <c r="D306" s="249"/>
      <c r="E306" s="249"/>
      <c r="F306" s="248"/>
      <c r="G306" s="248"/>
      <c r="H306" s="250"/>
      <c r="I306" s="251"/>
      <c r="J306" s="316"/>
      <c r="K306" s="252"/>
      <c r="L306" s="17"/>
      <c r="M306" s="17"/>
      <c r="N306" s="251"/>
      <c r="O306" s="252"/>
    </row>
    <row r="307" spans="1:15" s="5" customFormat="1" ht="19.5" customHeight="1">
      <c r="A307" s="314"/>
      <c r="B307" s="248"/>
      <c r="C307" s="34"/>
      <c r="D307" s="249"/>
      <c r="E307" s="249"/>
      <c r="F307" s="248"/>
      <c r="G307" s="248"/>
      <c r="H307" s="250"/>
      <c r="I307" s="251"/>
      <c r="J307" s="316"/>
      <c r="K307" s="252"/>
      <c r="L307" s="17"/>
      <c r="M307" s="17"/>
      <c r="N307" s="251"/>
      <c r="O307" s="252"/>
    </row>
    <row r="308" spans="1:15" s="5" customFormat="1" ht="19.5" customHeight="1">
      <c r="A308" s="314"/>
      <c r="B308" s="248"/>
      <c r="C308" s="34"/>
      <c r="D308" s="249"/>
      <c r="E308" s="249"/>
      <c r="F308" s="248"/>
      <c r="G308" s="248"/>
      <c r="H308" s="250"/>
      <c r="I308" s="251"/>
      <c r="J308" s="316"/>
      <c r="K308" s="252"/>
      <c r="L308" s="17"/>
      <c r="M308" s="17"/>
      <c r="N308" s="251"/>
      <c r="O308" s="252"/>
    </row>
    <row r="309" spans="1:15" s="5" customFormat="1" ht="19.5" customHeight="1">
      <c r="A309" s="314"/>
      <c r="B309" s="248"/>
      <c r="C309" s="34"/>
      <c r="D309" s="249"/>
      <c r="E309" s="249"/>
      <c r="F309" s="248"/>
      <c r="G309" s="248"/>
      <c r="H309" s="250"/>
      <c r="I309" s="251"/>
      <c r="J309" s="316"/>
      <c r="K309" s="252"/>
      <c r="L309" s="17"/>
      <c r="M309" s="17"/>
      <c r="N309" s="251"/>
      <c r="O309" s="252"/>
    </row>
    <row r="310" spans="1:15" s="5" customFormat="1" ht="19.5" customHeight="1">
      <c r="A310" s="314"/>
      <c r="B310" s="248"/>
      <c r="C310" s="34"/>
      <c r="D310" s="249"/>
      <c r="E310" s="249"/>
      <c r="F310" s="248"/>
      <c r="G310" s="248"/>
      <c r="H310" s="250"/>
      <c r="I310" s="251"/>
      <c r="J310" s="316"/>
      <c r="K310" s="252"/>
      <c r="L310" s="17"/>
      <c r="M310" s="17"/>
      <c r="N310" s="251"/>
      <c r="O310" s="252"/>
    </row>
    <row r="311" spans="1:15" s="5" customFormat="1" ht="19.5" customHeight="1">
      <c r="A311" s="314"/>
      <c r="B311" s="248"/>
      <c r="C311" s="34"/>
      <c r="D311" s="249"/>
      <c r="E311" s="249"/>
      <c r="F311" s="248"/>
      <c r="G311" s="248"/>
      <c r="H311" s="250"/>
      <c r="I311" s="251"/>
      <c r="J311" s="316"/>
      <c r="K311" s="252"/>
      <c r="L311" s="17"/>
      <c r="M311" s="17"/>
      <c r="N311" s="251"/>
      <c r="O311" s="252"/>
    </row>
    <row r="312" spans="1:15" s="5" customFormat="1" ht="19.5" customHeight="1">
      <c r="A312" s="314"/>
      <c r="B312" s="248"/>
      <c r="C312" s="34"/>
      <c r="D312" s="249"/>
      <c r="E312" s="249"/>
      <c r="F312" s="248"/>
      <c r="G312" s="248"/>
      <c r="H312" s="250"/>
      <c r="I312" s="251"/>
      <c r="J312" s="316"/>
      <c r="K312" s="252"/>
      <c r="L312" s="17"/>
      <c r="M312" s="17"/>
      <c r="N312" s="251"/>
      <c r="O312" s="252"/>
    </row>
    <row r="313" spans="1:15" s="271" customFormat="1" ht="19.5" customHeight="1">
      <c r="A313" s="325"/>
      <c r="B313" s="263"/>
      <c r="C313" s="266"/>
      <c r="D313" s="262"/>
      <c r="E313" s="262"/>
      <c r="F313" s="263"/>
      <c r="G313" s="263"/>
      <c r="H313" s="267"/>
      <c r="I313" s="268"/>
      <c r="J313" s="339"/>
      <c r="K313" s="269"/>
      <c r="L313" s="270"/>
      <c r="M313" s="270"/>
      <c r="N313" s="268"/>
      <c r="O313" s="269"/>
    </row>
    <row r="314" spans="1:15" s="271" customFormat="1" ht="19.5" customHeight="1">
      <c r="A314" s="325"/>
      <c r="B314" s="263"/>
      <c r="C314" s="266"/>
      <c r="D314" s="262"/>
      <c r="E314" s="262"/>
      <c r="F314" s="263"/>
      <c r="G314" s="263"/>
      <c r="H314" s="267"/>
      <c r="I314" s="268"/>
      <c r="J314" s="339"/>
      <c r="K314" s="269"/>
      <c r="L314" s="270"/>
      <c r="M314" s="270"/>
      <c r="N314" s="268"/>
      <c r="O314" s="269"/>
    </row>
    <row r="315" spans="1:15" s="271" customFormat="1" ht="19.5" customHeight="1">
      <c r="A315" s="325"/>
      <c r="B315" s="263"/>
      <c r="C315" s="266"/>
      <c r="D315" s="262"/>
      <c r="E315" s="262"/>
      <c r="F315" s="263"/>
      <c r="G315" s="263"/>
      <c r="H315" s="267"/>
      <c r="I315" s="268"/>
      <c r="J315" s="339"/>
      <c r="K315" s="269"/>
      <c r="L315" s="270"/>
      <c r="M315" s="270"/>
      <c r="N315" s="268"/>
      <c r="O315" s="269"/>
    </row>
    <row r="316" spans="1:15" s="271" customFormat="1" ht="19.5" customHeight="1">
      <c r="A316" s="325"/>
      <c r="B316" s="263"/>
      <c r="C316" s="266"/>
      <c r="D316" s="262"/>
      <c r="E316" s="262"/>
      <c r="F316" s="263"/>
      <c r="G316" s="263"/>
      <c r="H316" s="267"/>
      <c r="I316" s="268"/>
      <c r="J316" s="339"/>
      <c r="K316" s="269"/>
      <c r="L316" s="270"/>
      <c r="M316" s="270"/>
      <c r="N316" s="268"/>
      <c r="O316" s="269"/>
    </row>
    <row r="317" spans="1:15" s="271" customFormat="1" ht="19.5" customHeight="1">
      <c r="A317" s="325"/>
      <c r="B317" s="263"/>
      <c r="C317" s="266"/>
      <c r="D317" s="262"/>
      <c r="E317" s="262"/>
      <c r="F317" s="263"/>
      <c r="G317" s="263"/>
      <c r="H317" s="267"/>
      <c r="I317" s="268"/>
      <c r="J317" s="339"/>
      <c r="K317" s="269"/>
      <c r="L317" s="270"/>
      <c r="M317" s="270"/>
      <c r="N317" s="268"/>
      <c r="O317" s="269"/>
    </row>
    <row r="318" spans="1:15" s="271" customFormat="1" ht="19.5" customHeight="1">
      <c r="A318" s="325"/>
      <c r="B318" s="263"/>
      <c r="C318" s="266"/>
      <c r="D318" s="262"/>
      <c r="E318" s="262"/>
      <c r="F318" s="263"/>
      <c r="G318" s="263"/>
      <c r="H318" s="267"/>
      <c r="I318" s="268"/>
      <c r="J318" s="339"/>
      <c r="K318" s="269"/>
      <c r="L318" s="270"/>
      <c r="M318" s="270"/>
      <c r="N318" s="268"/>
      <c r="O318" s="269"/>
    </row>
    <row r="319" spans="1:15" s="271" customFormat="1" ht="19.5" customHeight="1">
      <c r="A319" s="325"/>
      <c r="B319" s="263"/>
      <c r="C319" s="266"/>
      <c r="D319" s="262"/>
      <c r="E319" s="262"/>
      <c r="F319" s="263"/>
      <c r="G319" s="263"/>
      <c r="H319" s="267"/>
      <c r="I319" s="268"/>
      <c r="J319" s="339"/>
      <c r="K319" s="269"/>
      <c r="L319" s="270"/>
      <c r="M319" s="270"/>
      <c r="N319" s="268"/>
      <c r="O319" s="269"/>
    </row>
    <row r="320" spans="1:15" s="271" customFormat="1" ht="19.5" customHeight="1">
      <c r="A320" s="325"/>
      <c r="B320" s="263"/>
      <c r="C320" s="266"/>
      <c r="D320" s="262"/>
      <c r="E320" s="262"/>
      <c r="F320" s="263"/>
      <c r="G320" s="263"/>
      <c r="H320" s="267"/>
      <c r="I320" s="268"/>
      <c r="J320" s="339"/>
      <c r="K320" s="269"/>
      <c r="L320" s="270"/>
      <c r="M320" s="270"/>
      <c r="N320" s="268"/>
      <c r="O320" s="269"/>
    </row>
    <row r="321" spans="1:15" s="271" customFormat="1" ht="19.5" customHeight="1">
      <c r="A321" s="325"/>
      <c r="B321" s="263"/>
      <c r="C321" s="266"/>
      <c r="D321" s="262"/>
      <c r="E321" s="262"/>
      <c r="F321" s="263"/>
      <c r="G321" s="263"/>
      <c r="H321" s="267"/>
      <c r="I321" s="268"/>
      <c r="J321" s="339"/>
      <c r="K321" s="269"/>
      <c r="L321" s="270"/>
      <c r="M321" s="270"/>
      <c r="N321" s="268"/>
      <c r="O321" s="269"/>
    </row>
    <row r="322" spans="1:15" s="271" customFormat="1" ht="19.5" customHeight="1">
      <c r="A322" s="325"/>
      <c r="B322" s="263"/>
      <c r="C322" s="266"/>
      <c r="D322" s="262"/>
      <c r="E322" s="262"/>
      <c r="F322" s="263"/>
      <c r="G322" s="263"/>
      <c r="H322" s="267"/>
      <c r="I322" s="268"/>
      <c r="J322" s="339"/>
      <c r="K322" s="269"/>
      <c r="L322" s="270"/>
      <c r="M322" s="270"/>
      <c r="N322" s="268"/>
      <c r="O322" s="269"/>
    </row>
    <row r="323" spans="1:15" s="271" customFormat="1" ht="19.5" customHeight="1">
      <c r="A323" s="325"/>
      <c r="B323" s="263"/>
      <c r="C323" s="266"/>
      <c r="D323" s="262"/>
      <c r="E323" s="262"/>
      <c r="F323" s="263"/>
      <c r="G323" s="263"/>
      <c r="H323" s="267"/>
      <c r="I323" s="268"/>
      <c r="J323" s="339"/>
      <c r="K323" s="269"/>
      <c r="L323" s="270"/>
      <c r="M323" s="270"/>
      <c r="N323" s="268"/>
      <c r="O323" s="269"/>
    </row>
    <row r="324" spans="1:15" s="271" customFormat="1" ht="19.5" customHeight="1">
      <c r="A324" s="325"/>
      <c r="B324" s="263"/>
      <c r="C324" s="266"/>
      <c r="D324" s="262"/>
      <c r="E324" s="262"/>
      <c r="F324" s="263"/>
      <c r="G324" s="263"/>
      <c r="H324" s="267"/>
      <c r="I324" s="268"/>
      <c r="J324" s="339"/>
      <c r="K324" s="269"/>
      <c r="L324" s="270"/>
      <c r="M324" s="270"/>
      <c r="N324" s="268"/>
      <c r="O324" s="269"/>
    </row>
    <row r="325" spans="1:15" s="271" customFormat="1" ht="19.5" customHeight="1">
      <c r="A325" s="325"/>
      <c r="B325" s="263"/>
      <c r="C325" s="266"/>
      <c r="D325" s="262"/>
      <c r="E325" s="262"/>
      <c r="F325" s="263"/>
      <c r="G325" s="263"/>
      <c r="H325" s="267"/>
      <c r="I325" s="268"/>
      <c r="J325" s="339"/>
      <c r="K325" s="269"/>
      <c r="L325" s="270"/>
      <c r="M325" s="270"/>
      <c r="N325" s="268"/>
      <c r="O325" s="269"/>
    </row>
    <row r="326" spans="1:15" s="271" customFormat="1" ht="19.5" customHeight="1">
      <c r="A326" s="325"/>
      <c r="B326" s="263"/>
      <c r="C326" s="266"/>
      <c r="D326" s="262"/>
      <c r="E326" s="262"/>
      <c r="F326" s="263"/>
      <c r="G326" s="263"/>
      <c r="H326" s="267"/>
      <c r="I326" s="268"/>
      <c r="J326" s="339"/>
      <c r="K326" s="269"/>
      <c r="L326" s="270"/>
      <c r="M326" s="270"/>
      <c r="N326" s="268"/>
      <c r="O326" s="269"/>
    </row>
    <row r="327" spans="1:15" s="271" customFormat="1" ht="19.5" customHeight="1">
      <c r="A327" s="325"/>
      <c r="B327" s="263"/>
      <c r="C327" s="266"/>
      <c r="D327" s="262"/>
      <c r="E327" s="262"/>
      <c r="F327" s="263"/>
      <c r="G327" s="263"/>
      <c r="H327" s="267"/>
      <c r="I327" s="268"/>
      <c r="J327" s="339"/>
      <c r="K327" s="269"/>
      <c r="L327" s="270"/>
      <c r="M327" s="270"/>
      <c r="N327" s="268"/>
      <c r="O327" s="269"/>
    </row>
    <row r="328" spans="1:15" s="271" customFormat="1" ht="19.5" customHeight="1">
      <c r="A328" s="325"/>
      <c r="B328" s="263"/>
      <c r="C328" s="266"/>
      <c r="D328" s="262"/>
      <c r="E328" s="262"/>
      <c r="F328" s="263"/>
      <c r="G328" s="263"/>
      <c r="H328" s="267"/>
      <c r="I328" s="268"/>
      <c r="J328" s="339"/>
      <c r="K328" s="269"/>
      <c r="L328" s="270"/>
      <c r="M328" s="270"/>
      <c r="N328" s="268"/>
      <c r="O328" s="269"/>
    </row>
    <row r="329" spans="1:15" s="271" customFormat="1" ht="19.5" customHeight="1">
      <c r="A329" s="325"/>
      <c r="B329" s="263"/>
      <c r="C329" s="266"/>
      <c r="D329" s="262"/>
      <c r="E329" s="262"/>
      <c r="F329" s="263"/>
      <c r="G329" s="263"/>
      <c r="H329" s="267"/>
      <c r="I329" s="268"/>
      <c r="J329" s="339"/>
      <c r="K329" s="269"/>
      <c r="L329" s="270"/>
      <c r="M329" s="270"/>
      <c r="N329" s="268"/>
      <c r="O329" s="269"/>
    </row>
    <row r="330" spans="1:15" s="271" customFormat="1" ht="19.5" customHeight="1">
      <c r="A330" s="325"/>
      <c r="B330" s="263"/>
      <c r="C330" s="266"/>
      <c r="D330" s="262"/>
      <c r="E330" s="262"/>
      <c r="F330" s="263"/>
      <c r="G330" s="263"/>
      <c r="H330" s="267"/>
      <c r="I330" s="268"/>
      <c r="J330" s="339"/>
      <c r="K330" s="269"/>
      <c r="L330" s="270"/>
      <c r="M330" s="270"/>
      <c r="N330" s="268"/>
      <c r="O330" s="269"/>
    </row>
    <row r="331" spans="1:15" s="271" customFormat="1" ht="19.5" customHeight="1">
      <c r="A331" s="325"/>
      <c r="B331" s="263"/>
      <c r="C331" s="266"/>
      <c r="D331" s="262"/>
      <c r="E331" s="262"/>
      <c r="F331" s="263"/>
      <c r="G331" s="263"/>
      <c r="H331" s="267"/>
      <c r="I331" s="268"/>
      <c r="J331" s="339"/>
      <c r="K331" s="269"/>
      <c r="L331" s="270"/>
      <c r="M331" s="270"/>
      <c r="N331" s="268"/>
      <c r="O331" s="269"/>
    </row>
    <row r="332" spans="1:15" s="271" customFormat="1" ht="19.5" customHeight="1">
      <c r="A332" s="325"/>
      <c r="B332" s="263"/>
      <c r="C332" s="266"/>
      <c r="D332" s="262"/>
      <c r="E332" s="262"/>
      <c r="F332" s="263"/>
      <c r="G332" s="263"/>
      <c r="H332" s="267"/>
      <c r="I332" s="268"/>
      <c r="J332" s="339"/>
      <c r="K332" s="269"/>
      <c r="L332" s="270"/>
      <c r="M332" s="270"/>
      <c r="N332" s="268"/>
      <c r="O332" s="269"/>
    </row>
    <row r="333" spans="1:15" s="271" customFormat="1" ht="19.5" customHeight="1">
      <c r="A333" s="325"/>
      <c r="B333" s="263"/>
      <c r="C333" s="266"/>
      <c r="D333" s="262"/>
      <c r="E333" s="262"/>
      <c r="F333" s="263"/>
      <c r="G333" s="263"/>
      <c r="H333" s="267"/>
      <c r="I333" s="268"/>
      <c r="J333" s="339"/>
      <c r="K333" s="269"/>
      <c r="L333" s="270"/>
      <c r="M333" s="270"/>
      <c r="N333" s="268"/>
      <c r="O333" s="269"/>
    </row>
    <row r="334" spans="1:15" s="271" customFormat="1" ht="19.5" customHeight="1">
      <c r="A334" s="325"/>
      <c r="B334" s="263"/>
      <c r="C334" s="266"/>
      <c r="D334" s="262"/>
      <c r="E334" s="262"/>
      <c r="F334" s="263"/>
      <c r="G334" s="263"/>
      <c r="H334" s="267"/>
      <c r="I334" s="268"/>
      <c r="J334" s="339"/>
      <c r="K334" s="269"/>
      <c r="L334" s="270"/>
      <c r="M334" s="270"/>
      <c r="N334" s="268"/>
      <c r="O334" s="269"/>
    </row>
    <row r="335" spans="1:15" s="271" customFormat="1" ht="19.5" customHeight="1">
      <c r="A335" s="325"/>
      <c r="B335" s="263"/>
      <c r="C335" s="266"/>
      <c r="D335" s="262"/>
      <c r="E335" s="262"/>
      <c r="F335" s="263"/>
      <c r="G335" s="263"/>
      <c r="H335" s="267"/>
      <c r="I335" s="268"/>
      <c r="J335" s="339"/>
      <c r="K335" s="269"/>
      <c r="L335" s="270"/>
      <c r="M335" s="270"/>
      <c r="N335" s="268"/>
      <c r="O335" s="269"/>
    </row>
    <row r="336" spans="1:15" s="273" customFormat="1" ht="18" customHeight="1">
      <c r="A336" s="266"/>
      <c r="B336" s="266"/>
      <c r="C336" s="266"/>
      <c r="D336" s="262"/>
      <c r="E336" s="262"/>
      <c r="F336" s="266"/>
      <c r="G336" s="266"/>
      <c r="H336" s="272"/>
      <c r="J336" s="266"/>
      <c r="K336" s="274"/>
      <c r="L336" s="266"/>
      <c r="M336" s="275"/>
      <c r="N336" s="276" t="s">
        <v>1343</v>
      </c>
      <c r="O336" s="274"/>
    </row>
    <row r="337" spans="1:15" s="273" customFormat="1" ht="18" customHeight="1">
      <c r="A337" s="34"/>
      <c r="B337" s="34"/>
      <c r="C337" s="34"/>
      <c r="D337" s="249"/>
      <c r="E337" s="249"/>
      <c r="F337" s="34"/>
      <c r="G337" s="34"/>
      <c r="H337" s="272"/>
      <c r="J337" s="266"/>
      <c r="K337" s="274"/>
      <c r="L337" s="266"/>
      <c r="M337" s="275"/>
      <c r="N337" s="276" t="s">
        <v>1344</v>
      </c>
      <c r="O337" s="274"/>
    </row>
    <row r="338" spans="1:15" s="35" customFormat="1" ht="18" customHeight="1">
      <c r="A338" s="34"/>
      <c r="B338" s="34"/>
      <c r="C338" s="34"/>
      <c r="D338" s="249"/>
      <c r="E338" s="249"/>
      <c r="F338" s="34"/>
      <c r="G338" s="34"/>
      <c r="H338" s="277"/>
      <c r="J338" s="34"/>
      <c r="K338" s="36"/>
      <c r="L338" s="34"/>
      <c r="M338" s="20"/>
      <c r="N338" s="18" t="s">
        <v>1344</v>
      </c>
      <c r="O338" s="36"/>
    </row>
    <row r="339" spans="1:15" s="35" customFormat="1" ht="18" customHeight="1">
      <c r="A339" s="34"/>
      <c r="B339" s="34"/>
      <c r="C339" s="34"/>
      <c r="D339" s="249"/>
      <c r="E339" s="249"/>
      <c r="F339" s="34"/>
      <c r="G339" s="34"/>
      <c r="H339" s="277"/>
      <c r="J339" s="34"/>
      <c r="K339" s="36"/>
      <c r="L339" s="34"/>
      <c r="M339" s="20"/>
      <c r="N339" s="18" t="s">
        <v>1344</v>
      </c>
      <c r="O339" s="36"/>
    </row>
    <row r="340" spans="1:15" s="35" customFormat="1" ht="18" customHeight="1">
      <c r="A340" s="34"/>
      <c r="B340" s="34"/>
      <c r="C340" s="34"/>
      <c r="D340" s="249"/>
      <c r="E340" s="249"/>
      <c r="F340" s="34"/>
      <c r="G340" s="34"/>
      <c r="H340" s="277"/>
      <c r="J340" s="34"/>
      <c r="K340" s="36"/>
      <c r="L340" s="34"/>
      <c r="M340" s="20"/>
      <c r="N340" s="18" t="s">
        <v>1344</v>
      </c>
      <c r="O340" s="36"/>
    </row>
    <row r="341" spans="1:15" s="35" customFormat="1" ht="18" customHeight="1">
      <c r="A341" s="34"/>
      <c r="B341" s="34"/>
      <c r="C341" s="34"/>
      <c r="D341" s="249"/>
      <c r="E341" s="249"/>
      <c r="F341" s="34"/>
      <c r="G341" s="34"/>
      <c r="H341" s="277"/>
      <c r="J341" s="34"/>
      <c r="K341" s="36"/>
      <c r="L341" s="34"/>
      <c r="M341" s="20"/>
      <c r="N341" s="37" t="s">
        <v>1343</v>
      </c>
      <c r="O341" s="36"/>
    </row>
    <row r="342" spans="1:15" s="35" customFormat="1" ht="18" customHeight="1">
      <c r="A342" s="34"/>
      <c r="B342" s="34"/>
      <c r="C342" s="34"/>
      <c r="D342" s="249"/>
      <c r="E342" s="249"/>
      <c r="F342" s="34"/>
      <c r="G342" s="34"/>
      <c r="H342" s="277"/>
      <c r="J342" s="34"/>
      <c r="K342" s="36"/>
      <c r="L342" s="34"/>
      <c r="M342" s="20"/>
      <c r="N342" s="18" t="s">
        <v>1344</v>
      </c>
      <c r="O342" s="36"/>
    </row>
    <row r="343" spans="1:15" s="35" customFormat="1" ht="18" customHeight="1">
      <c r="A343" s="34"/>
      <c r="B343" s="34"/>
      <c r="C343" s="34"/>
      <c r="D343" s="249"/>
      <c r="E343" s="249"/>
      <c r="F343" s="34"/>
      <c r="G343" s="34"/>
      <c r="H343" s="277"/>
      <c r="I343" s="5"/>
      <c r="J343" s="8"/>
      <c r="K343" s="7"/>
      <c r="L343" s="8"/>
      <c r="M343" s="4"/>
      <c r="N343" s="37" t="s">
        <v>1343</v>
      </c>
      <c r="O343" s="7"/>
    </row>
    <row r="344" spans="1:15" s="35" customFormat="1" ht="18" customHeight="1">
      <c r="A344" s="34"/>
      <c r="B344" s="34"/>
      <c r="C344" s="34"/>
      <c r="D344" s="249"/>
      <c r="E344" s="249"/>
      <c r="F344" s="34"/>
      <c r="G344" s="34"/>
      <c r="H344" s="277"/>
      <c r="J344" s="34"/>
      <c r="K344" s="36"/>
      <c r="L344" s="34"/>
      <c r="M344" s="20"/>
      <c r="N344" s="37" t="s">
        <v>1343</v>
      </c>
      <c r="O344" s="36"/>
    </row>
    <row r="345" spans="1:15" s="35" customFormat="1" ht="18" customHeight="1">
      <c r="A345" s="34"/>
      <c r="B345" s="34"/>
      <c r="C345" s="34"/>
      <c r="D345" s="249"/>
      <c r="E345" s="249"/>
      <c r="F345" s="34"/>
      <c r="G345" s="34"/>
      <c r="H345" s="277"/>
      <c r="J345" s="34"/>
      <c r="K345" s="36"/>
      <c r="L345" s="34"/>
      <c r="M345" s="20"/>
      <c r="N345" s="18" t="s">
        <v>1344</v>
      </c>
      <c r="O345" s="36"/>
    </row>
    <row r="346" spans="1:15" s="35" customFormat="1" ht="18" customHeight="1">
      <c r="A346" s="34"/>
      <c r="B346" s="34"/>
      <c r="C346" s="34"/>
      <c r="D346" s="249"/>
      <c r="E346" s="249"/>
      <c r="F346" s="34"/>
      <c r="G346" s="34"/>
      <c r="H346" s="277"/>
      <c r="J346" s="34"/>
      <c r="K346" s="36"/>
      <c r="L346" s="34"/>
      <c r="M346" s="20"/>
      <c r="N346" s="18" t="s">
        <v>1344</v>
      </c>
      <c r="O346" s="36"/>
    </row>
    <row r="347" spans="1:15" s="35" customFormat="1" ht="18" customHeight="1">
      <c r="A347" s="34"/>
      <c r="B347" s="34"/>
      <c r="C347" s="34"/>
      <c r="D347" s="249"/>
      <c r="E347" s="249"/>
      <c r="F347" s="34"/>
      <c r="G347" s="34"/>
      <c r="H347" s="277"/>
      <c r="J347" s="34"/>
      <c r="K347" s="36"/>
      <c r="L347" s="34"/>
      <c r="M347" s="20"/>
      <c r="N347" s="18" t="s">
        <v>1344</v>
      </c>
      <c r="O347" s="36"/>
    </row>
    <row r="348" spans="1:15" s="35" customFormat="1" ht="18" customHeight="1">
      <c r="A348" s="34"/>
      <c r="B348" s="34"/>
      <c r="C348" s="34"/>
      <c r="D348" s="249"/>
      <c r="E348" s="249"/>
      <c r="F348" s="34"/>
      <c r="G348" s="34"/>
      <c r="H348" s="277"/>
      <c r="J348" s="34"/>
      <c r="K348" s="36"/>
      <c r="L348" s="34"/>
      <c r="M348" s="20"/>
      <c r="N348" s="37" t="s">
        <v>1343</v>
      </c>
      <c r="O348" s="36"/>
    </row>
    <row r="349" spans="1:15" s="35" customFormat="1" ht="18" customHeight="1">
      <c r="A349" s="34"/>
      <c r="B349" s="34"/>
      <c r="C349" s="34"/>
      <c r="D349" s="249"/>
      <c r="E349" s="249"/>
      <c r="F349" s="34"/>
      <c r="G349" s="34"/>
      <c r="H349" s="277"/>
      <c r="J349" s="34"/>
      <c r="K349" s="36"/>
      <c r="L349" s="34"/>
      <c r="M349" s="20"/>
      <c r="N349" s="18" t="s">
        <v>1343</v>
      </c>
      <c r="O349" s="36"/>
    </row>
    <row r="350" spans="1:15" s="35" customFormat="1" ht="18" customHeight="1">
      <c r="A350" s="34"/>
      <c r="B350" s="34"/>
      <c r="C350" s="34"/>
      <c r="D350" s="249"/>
      <c r="E350" s="249"/>
      <c r="F350" s="34"/>
      <c r="G350" s="34"/>
      <c r="H350" s="277"/>
      <c r="J350" s="34"/>
      <c r="K350" s="36"/>
      <c r="L350" s="34"/>
      <c r="M350" s="20"/>
      <c r="N350" s="18" t="s">
        <v>1344</v>
      </c>
      <c r="O350" s="36"/>
    </row>
    <row r="351" spans="1:15" s="35" customFormat="1" ht="18" customHeight="1">
      <c r="A351" s="34"/>
      <c r="B351" s="34"/>
      <c r="C351" s="34"/>
      <c r="D351" s="249"/>
      <c r="E351" s="249"/>
      <c r="F351" s="34"/>
      <c r="G351" s="34"/>
      <c r="H351" s="277"/>
      <c r="J351" s="34"/>
      <c r="K351" s="36"/>
      <c r="L351" s="34"/>
      <c r="M351" s="20"/>
      <c r="N351" s="37" t="s">
        <v>1343</v>
      </c>
      <c r="O351" s="36"/>
    </row>
    <row r="352" spans="1:15" s="35" customFormat="1" ht="18" customHeight="1">
      <c r="A352" s="34"/>
      <c r="B352" s="34"/>
      <c r="C352" s="34"/>
      <c r="D352" s="249"/>
      <c r="E352" s="249"/>
      <c r="F352" s="34"/>
      <c r="G352" s="34"/>
      <c r="H352" s="277"/>
      <c r="J352" s="34"/>
      <c r="K352" s="36"/>
      <c r="L352" s="34"/>
      <c r="M352" s="20"/>
      <c r="N352" s="18" t="s">
        <v>1344</v>
      </c>
      <c r="O352" s="36"/>
    </row>
    <row r="353" spans="1:15" s="35" customFormat="1" ht="18" customHeight="1">
      <c r="A353" s="34"/>
      <c r="B353" s="34"/>
      <c r="C353" s="34"/>
      <c r="D353" s="249"/>
      <c r="E353" s="249"/>
      <c r="F353" s="34"/>
      <c r="G353" s="34"/>
      <c r="H353" s="277"/>
      <c r="J353" s="34"/>
      <c r="K353" s="36"/>
      <c r="L353" s="34"/>
      <c r="M353" s="20"/>
      <c r="N353" s="37" t="s">
        <v>1343</v>
      </c>
      <c r="O353" s="36"/>
    </row>
    <row r="354" spans="1:15" s="35" customFormat="1" ht="18" customHeight="1">
      <c r="A354" s="34"/>
      <c r="B354" s="34"/>
      <c r="C354" s="34"/>
      <c r="D354" s="249"/>
      <c r="E354" s="249"/>
      <c r="F354" s="34"/>
      <c r="G354" s="34"/>
      <c r="H354" s="277"/>
      <c r="J354" s="34"/>
      <c r="K354" s="36"/>
      <c r="L354" s="34"/>
      <c r="M354" s="20"/>
      <c r="N354" s="18" t="s">
        <v>1344</v>
      </c>
      <c r="O354" s="36"/>
    </row>
    <row r="355" spans="1:15" s="35" customFormat="1" ht="18" customHeight="1">
      <c r="A355" s="34"/>
      <c r="B355" s="34"/>
      <c r="C355" s="34"/>
      <c r="D355" s="249"/>
      <c r="E355" s="249"/>
      <c r="F355" s="34"/>
      <c r="G355" s="34"/>
      <c r="H355" s="277"/>
      <c r="J355" s="34"/>
      <c r="K355" s="36"/>
      <c r="L355" s="34"/>
      <c r="M355" s="20"/>
      <c r="N355" s="37" t="s">
        <v>1343</v>
      </c>
      <c r="O355" s="36"/>
    </row>
    <row r="356" spans="1:15" s="35" customFormat="1" ht="18" customHeight="1">
      <c r="A356" s="34"/>
      <c r="B356" s="34"/>
      <c r="C356" s="34"/>
      <c r="D356" s="249"/>
      <c r="E356" s="249"/>
      <c r="F356" s="34"/>
      <c r="G356" s="34"/>
      <c r="H356" s="277"/>
      <c r="J356" s="34"/>
      <c r="K356" s="36"/>
      <c r="L356" s="34"/>
      <c r="M356" s="20"/>
      <c r="N356" s="18" t="s">
        <v>1344</v>
      </c>
      <c r="O356" s="36"/>
    </row>
    <row r="357" spans="1:15" s="35" customFormat="1" ht="18" customHeight="1">
      <c r="A357" s="34"/>
      <c r="B357" s="34"/>
      <c r="C357" s="34"/>
      <c r="D357" s="249"/>
      <c r="E357" s="249"/>
      <c r="F357" s="34"/>
      <c r="G357" s="34"/>
      <c r="H357" s="277"/>
      <c r="J357" s="34"/>
      <c r="K357" s="36"/>
      <c r="L357" s="34"/>
      <c r="M357" s="20"/>
      <c r="N357" s="18" t="s">
        <v>1344</v>
      </c>
      <c r="O357" s="36"/>
    </row>
    <row r="358" spans="1:15" s="35" customFormat="1" ht="18" customHeight="1">
      <c r="A358" s="34"/>
      <c r="B358" s="34"/>
      <c r="C358" s="34"/>
      <c r="D358" s="249"/>
      <c r="E358" s="249"/>
      <c r="F358" s="34"/>
      <c r="G358" s="34"/>
      <c r="H358" s="277"/>
      <c r="J358" s="34"/>
      <c r="K358" s="36"/>
      <c r="L358" s="34"/>
      <c r="M358" s="20"/>
      <c r="N358" s="18" t="s">
        <v>1344</v>
      </c>
      <c r="O358" s="36"/>
    </row>
    <row r="359" spans="1:15" s="35" customFormat="1" ht="18" customHeight="1">
      <c r="A359" s="34"/>
      <c r="B359" s="34"/>
      <c r="C359" s="34"/>
      <c r="D359" s="249"/>
      <c r="E359" s="249"/>
      <c r="F359" s="34"/>
      <c r="G359" s="34"/>
      <c r="H359" s="277"/>
      <c r="I359" s="5"/>
      <c r="J359" s="8"/>
      <c r="K359" s="7"/>
      <c r="L359" s="8"/>
      <c r="M359" s="4"/>
      <c r="N359" s="37" t="s">
        <v>1343</v>
      </c>
      <c r="O359" s="7"/>
    </row>
    <row r="360" spans="1:15" s="35" customFormat="1" ht="18" customHeight="1">
      <c r="A360" s="34"/>
      <c r="B360" s="34"/>
      <c r="C360" s="34"/>
      <c r="D360" s="249"/>
      <c r="E360" s="249"/>
      <c r="F360" s="34"/>
      <c r="G360" s="34"/>
      <c r="H360" s="277"/>
      <c r="I360" s="5"/>
      <c r="J360" s="8"/>
      <c r="K360" s="7"/>
      <c r="L360" s="8"/>
      <c r="M360" s="4"/>
      <c r="N360" s="37" t="s">
        <v>1343</v>
      </c>
      <c r="O360" s="7"/>
    </row>
    <row r="361" spans="1:15" s="35" customFormat="1" ht="18" customHeight="1">
      <c r="A361" s="34"/>
      <c r="B361" s="34"/>
      <c r="C361" s="34"/>
      <c r="D361" s="249"/>
      <c r="E361" s="249"/>
      <c r="F361" s="34"/>
      <c r="G361" s="34"/>
      <c r="H361" s="277"/>
      <c r="J361" s="34"/>
      <c r="K361" s="36"/>
      <c r="L361" s="34"/>
      <c r="M361" s="20"/>
      <c r="N361" s="37" t="s">
        <v>1343</v>
      </c>
      <c r="O361" s="36"/>
    </row>
    <row r="362" spans="1:15" s="35" customFormat="1" ht="18" customHeight="1">
      <c r="A362" s="34"/>
      <c r="B362" s="34"/>
      <c r="C362" s="34"/>
      <c r="D362" s="249"/>
      <c r="E362" s="249"/>
      <c r="F362" s="34"/>
      <c r="G362" s="34"/>
      <c r="H362" s="277"/>
      <c r="J362" s="34"/>
      <c r="K362" s="36"/>
      <c r="L362" s="34"/>
      <c r="M362" s="20"/>
      <c r="N362" s="37" t="s">
        <v>1343</v>
      </c>
      <c r="O362" s="36"/>
    </row>
    <row r="363" spans="1:15" s="35" customFormat="1" ht="18" customHeight="1">
      <c r="A363" s="34"/>
      <c r="B363" s="34"/>
      <c r="C363" s="34"/>
      <c r="D363" s="249"/>
      <c r="E363" s="249"/>
      <c r="F363" s="34"/>
      <c r="G363" s="34"/>
      <c r="H363" s="277"/>
      <c r="J363" s="34"/>
      <c r="K363" s="36"/>
      <c r="L363" s="34"/>
      <c r="M363" s="20"/>
      <c r="N363" s="37" t="s">
        <v>1343</v>
      </c>
      <c r="O363" s="36"/>
    </row>
    <row r="364" spans="1:15" s="35" customFormat="1" ht="18" customHeight="1">
      <c r="A364" s="34"/>
      <c r="B364" s="34"/>
      <c r="C364" s="34"/>
      <c r="D364" s="249"/>
      <c r="E364" s="249"/>
      <c r="F364" s="34"/>
      <c r="G364" s="34"/>
      <c r="H364" s="277"/>
      <c r="J364" s="34"/>
      <c r="K364" s="36"/>
      <c r="L364" s="34"/>
      <c r="M364" s="20"/>
      <c r="N364" s="18" t="s">
        <v>1344</v>
      </c>
      <c r="O364" s="36"/>
    </row>
    <row r="365" spans="1:15" s="35" customFormat="1" ht="18" customHeight="1">
      <c r="A365" s="34"/>
      <c r="B365" s="34"/>
      <c r="C365" s="34"/>
      <c r="D365" s="249"/>
      <c r="E365" s="249"/>
      <c r="F365" s="34"/>
      <c r="G365" s="34"/>
      <c r="H365" s="277"/>
      <c r="J365" s="34"/>
      <c r="K365" s="36"/>
      <c r="L365" s="34"/>
      <c r="M365" s="20"/>
      <c r="N365" s="37" t="s">
        <v>1343</v>
      </c>
      <c r="O365" s="36"/>
    </row>
    <row r="366" spans="1:15" s="35" customFormat="1" ht="18" customHeight="1">
      <c r="A366" s="34"/>
      <c r="B366" s="34"/>
      <c r="C366" s="34"/>
      <c r="D366" s="249"/>
      <c r="E366" s="249"/>
      <c r="F366" s="34"/>
      <c r="G366" s="34"/>
      <c r="H366" s="277"/>
      <c r="J366" s="34"/>
      <c r="K366" s="36"/>
      <c r="L366" s="34"/>
      <c r="M366" s="20"/>
      <c r="N366" s="18" t="s">
        <v>1344</v>
      </c>
      <c r="O366" s="36"/>
    </row>
    <row r="367" spans="1:15" s="35" customFormat="1" ht="18" customHeight="1">
      <c r="A367" s="34"/>
      <c r="B367" s="34"/>
      <c r="C367" s="34"/>
      <c r="D367" s="249"/>
      <c r="E367" s="249"/>
      <c r="F367" s="34"/>
      <c r="G367" s="34"/>
      <c r="H367" s="277"/>
      <c r="J367" s="34"/>
      <c r="K367" s="36"/>
      <c r="L367" s="34"/>
      <c r="M367" s="20"/>
      <c r="N367" s="18" t="s">
        <v>1344</v>
      </c>
      <c r="O367" s="36"/>
    </row>
    <row r="368" spans="1:15" s="35" customFormat="1" ht="18" customHeight="1">
      <c r="A368" s="34"/>
      <c r="B368" s="34"/>
      <c r="C368" s="34"/>
      <c r="D368" s="249"/>
      <c r="E368" s="249"/>
      <c r="F368" s="34"/>
      <c r="G368" s="34"/>
      <c r="H368" s="277"/>
      <c r="J368" s="34"/>
      <c r="K368" s="36"/>
      <c r="L368" s="34"/>
      <c r="M368" s="20"/>
      <c r="N368" s="37" t="s">
        <v>1343</v>
      </c>
      <c r="O368" s="36"/>
    </row>
    <row r="369" spans="1:15" s="35" customFormat="1" ht="18" customHeight="1">
      <c r="A369" s="34"/>
      <c r="B369" s="34"/>
      <c r="C369" s="34"/>
      <c r="D369" s="249"/>
      <c r="E369" s="249"/>
      <c r="F369" s="34"/>
      <c r="G369" s="34"/>
      <c r="H369" s="277"/>
      <c r="J369" s="34"/>
      <c r="K369" s="36"/>
      <c r="L369" s="34"/>
      <c r="M369" s="20"/>
      <c r="N369" s="18" t="s">
        <v>1344</v>
      </c>
      <c r="O369" s="36"/>
    </row>
    <row r="370" spans="1:15" s="35" customFormat="1" ht="18" customHeight="1">
      <c r="A370" s="34"/>
      <c r="B370" s="34"/>
      <c r="C370" s="34"/>
      <c r="D370" s="249"/>
      <c r="E370" s="249"/>
      <c r="F370" s="34"/>
      <c r="G370" s="34"/>
      <c r="H370" s="277"/>
      <c r="J370" s="34"/>
      <c r="K370" s="36"/>
      <c r="L370" s="34"/>
      <c r="M370" s="20"/>
      <c r="N370" s="18" t="s">
        <v>1344</v>
      </c>
      <c r="O370" s="36"/>
    </row>
    <row r="371" spans="1:15" s="35" customFormat="1" ht="18" customHeight="1">
      <c r="A371" s="34"/>
      <c r="B371" s="34"/>
      <c r="C371" s="34"/>
      <c r="D371" s="249"/>
      <c r="E371" s="249"/>
      <c r="F371" s="34"/>
      <c r="G371" s="34"/>
      <c r="H371" s="277"/>
      <c r="J371" s="34"/>
      <c r="K371" s="36"/>
      <c r="L371" s="34"/>
      <c r="M371" s="20"/>
      <c r="N371" s="18" t="s">
        <v>1344</v>
      </c>
      <c r="O371" s="36"/>
    </row>
    <row r="372" spans="1:15" s="35" customFormat="1" ht="18" customHeight="1">
      <c r="A372" s="34"/>
      <c r="B372" s="34"/>
      <c r="C372" s="34"/>
      <c r="D372" s="249"/>
      <c r="E372" s="249"/>
      <c r="F372" s="34"/>
      <c r="G372" s="34"/>
      <c r="H372" s="277"/>
      <c r="J372" s="34"/>
      <c r="K372" s="36"/>
      <c r="L372" s="34"/>
      <c r="M372" s="20"/>
      <c r="N372" s="18" t="s">
        <v>1344</v>
      </c>
      <c r="O372" s="36"/>
    </row>
    <row r="373" spans="1:15" s="35" customFormat="1" ht="18" customHeight="1">
      <c r="A373" s="34"/>
      <c r="B373" s="34"/>
      <c r="C373" s="34"/>
      <c r="D373" s="249"/>
      <c r="E373" s="249"/>
      <c r="F373" s="34"/>
      <c r="G373" s="34"/>
      <c r="H373" s="277"/>
      <c r="J373" s="34"/>
      <c r="K373" s="36"/>
      <c r="L373" s="34"/>
      <c r="M373" s="20"/>
      <c r="N373" s="18" t="s">
        <v>1344</v>
      </c>
      <c r="O373" s="36"/>
    </row>
    <row r="374" spans="1:15" s="35" customFormat="1" ht="18" customHeight="1">
      <c r="A374" s="34"/>
      <c r="B374" s="34"/>
      <c r="C374" s="34"/>
      <c r="D374" s="249"/>
      <c r="E374" s="249"/>
      <c r="F374" s="34"/>
      <c r="G374" s="34"/>
      <c r="H374" s="277"/>
      <c r="J374" s="34"/>
      <c r="K374" s="36"/>
      <c r="L374" s="34"/>
      <c r="M374" s="20"/>
      <c r="N374" s="18" t="s">
        <v>1344</v>
      </c>
      <c r="O374" s="36"/>
    </row>
    <row r="375" spans="1:15" s="35" customFormat="1" ht="18" customHeight="1">
      <c r="A375" s="34"/>
      <c r="B375" s="34"/>
      <c r="C375" s="34"/>
      <c r="D375" s="249"/>
      <c r="E375" s="249"/>
      <c r="F375" s="34"/>
      <c r="G375" s="34"/>
      <c r="H375" s="277"/>
      <c r="J375" s="34"/>
      <c r="K375" s="36"/>
      <c r="L375" s="34"/>
      <c r="M375" s="20"/>
      <c r="N375" s="18" t="s">
        <v>1344</v>
      </c>
      <c r="O375" s="36"/>
    </row>
    <row r="376" spans="1:15" s="35" customFormat="1" ht="18" customHeight="1">
      <c r="A376" s="34"/>
      <c r="B376" s="34"/>
      <c r="C376" s="34"/>
      <c r="D376" s="249"/>
      <c r="E376" s="249"/>
      <c r="F376" s="34"/>
      <c r="G376" s="34"/>
      <c r="H376" s="277"/>
      <c r="J376" s="34"/>
      <c r="K376" s="36"/>
      <c r="L376" s="34"/>
      <c r="M376" s="20"/>
      <c r="N376" s="37" t="s">
        <v>1343</v>
      </c>
      <c r="O376" s="36"/>
    </row>
    <row r="377" spans="1:15" s="35" customFormat="1" ht="18" customHeight="1">
      <c r="A377" s="34"/>
      <c r="B377" s="34"/>
      <c r="C377" s="34"/>
      <c r="D377" s="249"/>
      <c r="E377" s="249"/>
      <c r="F377" s="34"/>
      <c r="G377" s="34"/>
      <c r="H377" s="277"/>
      <c r="J377" s="34"/>
      <c r="K377" s="36"/>
      <c r="L377" s="34"/>
      <c r="M377" s="20"/>
      <c r="N377" s="18" t="s">
        <v>1344</v>
      </c>
      <c r="O377" s="36"/>
    </row>
    <row r="378" spans="1:15" s="35" customFormat="1" ht="18" customHeight="1">
      <c r="A378" s="34"/>
      <c r="B378" s="34"/>
      <c r="C378" s="34"/>
      <c r="D378" s="249"/>
      <c r="E378" s="249"/>
      <c r="F378" s="34"/>
      <c r="G378" s="34"/>
      <c r="H378" s="277"/>
      <c r="J378" s="34"/>
      <c r="K378" s="36"/>
      <c r="L378" s="34"/>
      <c r="M378" s="20"/>
      <c r="N378" s="18" t="s">
        <v>1344</v>
      </c>
      <c r="O378" s="36"/>
    </row>
    <row r="379" spans="1:15" s="35" customFormat="1" ht="18" customHeight="1">
      <c r="A379" s="34"/>
      <c r="B379" s="34"/>
      <c r="C379" s="34"/>
      <c r="D379" s="249"/>
      <c r="E379" s="249"/>
      <c r="F379" s="34"/>
      <c r="G379" s="34"/>
      <c r="H379" s="277"/>
      <c r="J379" s="34"/>
      <c r="K379" s="36"/>
      <c r="L379" s="34"/>
      <c r="M379" s="20"/>
      <c r="N379" s="18" t="s">
        <v>1344</v>
      </c>
      <c r="O379" s="36"/>
    </row>
    <row r="380" spans="1:15" s="35" customFormat="1" ht="18" customHeight="1">
      <c r="A380" s="34"/>
      <c r="B380" s="34"/>
      <c r="C380" s="34"/>
      <c r="D380" s="249"/>
      <c r="E380" s="249"/>
      <c r="F380" s="34"/>
      <c r="G380" s="34"/>
      <c r="H380" s="277"/>
      <c r="J380" s="34"/>
      <c r="K380" s="36"/>
      <c r="L380" s="34"/>
      <c r="M380" s="20"/>
      <c r="N380" s="37" t="s">
        <v>1343</v>
      </c>
      <c r="O380" s="36"/>
    </row>
    <row r="381" spans="1:15" s="35" customFormat="1" ht="18" customHeight="1">
      <c r="A381" s="34"/>
      <c r="B381" s="34"/>
      <c r="C381" s="34"/>
      <c r="D381" s="249"/>
      <c r="E381" s="249"/>
      <c r="F381" s="34"/>
      <c r="G381" s="34"/>
      <c r="H381" s="277"/>
      <c r="J381" s="34"/>
      <c r="K381" s="36"/>
      <c r="L381" s="34"/>
      <c r="M381" s="20"/>
      <c r="N381" s="18" t="s">
        <v>1344</v>
      </c>
      <c r="O381" s="36"/>
    </row>
    <row r="382" spans="1:15" s="35" customFormat="1" ht="18" customHeight="1">
      <c r="A382" s="34"/>
      <c r="B382" s="34"/>
      <c r="C382" s="34"/>
      <c r="D382" s="249"/>
      <c r="E382" s="249"/>
      <c r="F382" s="34"/>
      <c r="G382" s="34"/>
      <c r="H382" s="277"/>
      <c r="J382" s="34"/>
      <c r="K382" s="36"/>
      <c r="L382" s="34"/>
      <c r="M382" s="20"/>
      <c r="N382" s="18" t="s">
        <v>1344</v>
      </c>
      <c r="O382" s="36"/>
    </row>
    <row r="383" spans="1:15" s="35" customFormat="1" ht="18" customHeight="1">
      <c r="A383" s="34"/>
      <c r="B383" s="34"/>
      <c r="C383" s="34"/>
      <c r="D383" s="249"/>
      <c r="E383" s="249"/>
      <c r="F383" s="34"/>
      <c r="G383" s="34"/>
      <c r="H383" s="277"/>
      <c r="J383" s="34"/>
      <c r="K383" s="36"/>
      <c r="L383" s="34"/>
      <c r="M383" s="20"/>
      <c r="N383" s="18" t="s">
        <v>1344</v>
      </c>
      <c r="O383" s="36"/>
    </row>
    <row r="384" spans="1:15" s="35" customFormat="1" ht="18" customHeight="1">
      <c r="A384" s="34"/>
      <c r="B384" s="34"/>
      <c r="C384" s="34"/>
      <c r="D384" s="249"/>
      <c r="E384" s="249"/>
      <c r="F384" s="34"/>
      <c r="G384" s="34"/>
      <c r="H384" s="277"/>
      <c r="J384" s="34"/>
      <c r="K384" s="36"/>
      <c r="L384" s="34"/>
      <c r="M384" s="20"/>
      <c r="N384" s="18" t="s">
        <v>1344</v>
      </c>
      <c r="O384" s="36"/>
    </row>
    <row r="385" spans="1:15" s="35" customFormat="1" ht="18" customHeight="1">
      <c r="A385" s="34"/>
      <c r="B385" s="34"/>
      <c r="C385" s="34"/>
      <c r="D385" s="249"/>
      <c r="E385" s="249"/>
      <c r="F385" s="34"/>
      <c r="G385" s="34"/>
      <c r="H385" s="277"/>
      <c r="J385" s="34"/>
      <c r="K385" s="36"/>
      <c r="L385" s="34"/>
      <c r="M385" s="20"/>
      <c r="N385" s="18" t="s">
        <v>1344</v>
      </c>
      <c r="O385" s="36"/>
    </row>
    <row r="386" spans="1:15" s="35" customFormat="1" ht="18" customHeight="1">
      <c r="A386" s="34"/>
      <c r="B386" s="34"/>
      <c r="C386" s="34"/>
      <c r="D386" s="249"/>
      <c r="E386" s="249"/>
      <c r="F386" s="34"/>
      <c r="G386" s="34"/>
      <c r="H386" s="277"/>
      <c r="J386" s="34"/>
      <c r="K386" s="36"/>
      <c r="L386" s="34"/>
      <c r="M386" s="20"/>
      <c r="N386" s="18" t="s">
        <v>1344</v>
      </c>
      <c r="O386" s="36"/>
    </row>
    <row r="387" spans="1:15" s="35" customFormat="1" ht="18" customHeight="1">
      <c r="A387" s="34"/>
      <c r="B387" s="34"/>
      <c r="C387" s="34"/>
      <c r="D387" s="249"/>
      <c r="E387" s="249"/>
      <c r="F387" s="34"/>
      <c r="G387" s="34"/>
      <c r="H387" s="277"/>
      <c r="J387" s="34"/>
      <c r="K387" s="36"/>
      <c r="L387" s="34"/>
      <c r="M387" s="20"/>
      <c r="N387" s="37" t="s">
        <v>1343</v>
      </c>
      <c r="O387" s="36"/>
    </row>
    <row r="388" spans="1:15" s="35" customFormat="1" ht="18" customHeight="1">
      <c r="A388" s="34"/>
      <c r="B388" s="34"/>
      <c r="C388" s="34"/>
      <c r="D388" s="249"/>
      <c r="E388" s="249"/>
      <c r="F388" s="34"/>
      <c r="G388" s="34"/>
      <c r="H388" s="277"/>
      <c r="J388" s="34"/>
      <c r="K388" s="36"/>
      <c r="L388" s="34"/>
      <c r="M388" s="20"/>
      <c r="N388" s="37" t="s">
        <v>1343</v>
      </c>
      <c r="O388" s="36"/>
    </row>
    <row r="389" spans="1:15" s="35" customFormat="1" ht="18" customHeight="1">
      <c r="A389" s="34"/>
      <c r="B389" s="34"/>
      <c r="C389" s="34"/>
      <c r="D389" s="249"/>
      <c r="E389" s="249"/>
      <c r="F389" s="34"/>
      <c r="G389" s="34"/>
      <c r="H389" s="277"/>
      <c r="J389" s="34"/>
      <c r="K389" s="36"/>
      <c r="L389" s="34"/>
      <c r="M389" s="20"/>
      <c r="N389" s="37" t="s">
        <v>1343</v>
      </c>
      <c r="O389" s="36"/>
    </row>
    <row r="390" spans="1:15" s="35" customFormat="1" ht="18" customHeight="1">
      <c r="A390" s="34"/>
      <c r="B390" s="34"/>
      <c r="C390" s="34"/>
      <c r="D390" s="249"/>
      <c r="E390" s="249"/>
      <c r="F390" s="34"/>
      <c r="G390" s="34"/>
      <c r="H390" s="277"/>
      <c r="J390" s="34"/>
      <c r="K390" s="36"/>
      <c r="L390" s="34"/>
      <c r="M390" s="20"/>
      <c r="N390" s="37" t="s">
        <v>1343</v>
      </c>
      <c r="O390" s="36"/>
    </row>
    <row r="391" spans="1:15" s="35" customFormat="1" ht="18" customHeight="1">
      <c r="A391" s="34"/>
      <c r="B391" s="34"/>
      <c r="C391" s="34"/>
      <c r="D391" s="249"/>
      <c r="E391" s="249"/>
      <c r="F391" s="34"/>
      <c r="G391" s="34"/>
      <c r="H391" s="277"/>
      <c r="J391" s="34"/>
      <c r="K391" s="36"/>
      <c r="L391" s="34"/>
      <c r="M391" s="20"/>
      <c r="N391" s="37" t="s">
        <v>1343</v>
      </c>
      <c r="O391" s="36"/>
    </row>
    <row r="392" spans="1:15" s="35" customFormat="1" ht="18" customHeight="1">
      <c r="A392" s="34"/>
      <c r="B392" s="34"/>
      <c r="C392" s="34"/>
      <c r="D392" s="249"/>
      <c r="E392" s="249"/>
      <c r="F392" s="34"/>
      <c r="G392" s="34"/>
      <c r="H392" s="277"/>
      <c r="J392" s="34"/>
      <c r="K392" s="36"/>
      <c r="L392" s="34"/>
      <c r="M392" s="20"/>
      <c r="N392" s="18" t="s">
        <v>1344</v>
      </c>
      <c r="O392" s="36"/>
    </row>
    <row r="393" spans="1:15" s="35" customFormat="1" ht="18" customHeight="1">
      <c r="A393" s="34"/>
      <c r="B393" s="34"/>
      <c r="C393" s="34"/>
      <c r="D393" s="249"/>
      <c r="E393" s="249"/>
      <c r="F393" s="34"/>
      <c r="G393" s="34"/>
      <c r="H393" s="277"/>
      <c r="J393" s="34"/>
      <c r="K393" s="36"/>
      <c r="L393" s="34"/>
      <c r="M393" s="20"/>
      <c r="N393" s="18" t="s">
        <v>1344</v>
      </c>
      <c r="O393" s="36"/>
    </row>
    <row r="394" spans="1:15" s="35" customFormat="1" ht="18" customHeight="1">
      <c r="A394" s="34"/>
      <c r="B394" s="34"/>
      <c r="C394" s="34"/>
      <c r="D394" s="249"/>
      <c r="E394" s="249"/>
      <c r="F394" s="34"/>
      <c r="G394" s="34"/>
      <c r="H394" s="277"/>
      <c r="J394" s="34"/>
      <c r="K394" s="36"/>
      <c r="L394" s="34"/>
      <c r="M394" s="20"/>
      <c r="N394" s="18" t="s">
        <v>1344</v>
      </c>
      <c r="O394" s="36"/>
    </row>
    <row r="395" spans="1:15" s="35" customFormat="1" ht="18" customHeight="1">
      <c r="A395" s="34"/>
      <c r="B395" s="34"/>
      <c r="C395" s="34"/>
      <c r="D395" s="249"/>
      <c r="E395" s="249"/>
      <c r="F395" s="34"/>
      <c r="G395" s="34"/>
      <c r="H395" s="277"/>
      <c r="J395" s="34"/>
      <c r="K395" s="36"/>
      <c r="L395" s="34"/>
      <c r="M395" s="20"/>
      <c r="N395" s="18" t="s">
        <v>1344</v>
      </c>
      <c r="O395" s="36"/>
    </row>
    <row r="396" spans="1:15" s="35" customFormat="1" ht="18" customHeight="1">
      <c r="A396" s="34"/>
      <c r="B396" s="34"/>
      <c r="C396" s="34"/>
      <c r="D396" s="249"/>
      <c r="E396" s="249"/>
      <c r="F396" s="34"/>
      <c r="G396" s="34"/>
      <c r="H396" s="277"/>
      <c r="J396" s="34"/>
      <c r="K396" s="36"/>
      <c r="L396" s="34"/>
      <c r="M396" s="20"/>
      <c r="N396" s="18" t="s">
        <v>1344</v>
      </c>
      <c r="O396" s="36"/>
    </row>
    <row r="397" spans="1:15" s="35" customFormat="1" ht="18" customHeight="1">
      <c r="A397" s="34"/>
      <c r="B397" s="34"/>
      <c r="C397" s="34"/>
      <c r="D397" s="249"/>
      <c r="E397" s="249"/>
      <c r="F397" s="34"/>
      <c r="G397" s="34"/>
      <c r="H397" s="277"/>
      <c r="J397" s="34"/>
      <c r="K397" s="36"/>
      <c r="L397" s="34"/>
      <c r="M397" s="20"/>
      <c r="N397" s="18" t="s">
        <v>1344</v>
      </c>
      <c r="O397" s="36"/>
    </row>
    <row r="398" spans="1:15" s="35" customFormat="1" ht="18" customHeight="1">
      <c r="A398" s="34"/>
      <c r="B398" s="34"/>
      <c r="C398" s="34"/>
      <c r="D398" s="249"/>
      <c r="E398" s="249"/>
      <c r="F398" s="34"/>
      <c r="G398" s="34"/>
      <c r="H398" s="277"/>
      <c r="I398" s="5"/>
      <c r="J398" s="8"/>
      <c r="K398" s="7"/>
      <c r="L398" s="8"/>
      <c r="M398" s="4"/>
      <c r="N398" s="37" t="s">
        <v>1343</v>
      </c>
      <c r="O398" s="7"/>
    </row>
    <row r="399" spans="1:15" s="35" customFormat="1" ht="18" customHeight="1">
      <c r="A399" s="34"/>
      <c r="B399" s="34"/>
      <c r="C399" s="34"/>
      <c r="D399" s="249"/>
      <c r="E399" s="249"/>
      <c r="F399" s="34"/>
      <c r="G399" s="34"/>
      <c r="H399" s="277"/>
      <c r="J399" s="34"/>
      <c r="K399" s="36"/>
      <c r="L399" s="34"/>
      <c r="M399" s="20"/>
      <c r="N399" s="18" t="s">
        <v>1344</v>
      </c>
      <c r="O399" s="36"/>
    </row>
    <row r="400" spans="1:15" s="35" customFormat="1" ht="18" customHeight="1">
      <c r="A400" s="34"/>
      <c r="B400" s="34"/>
      <c r="C400" s="34"/>
      <c r="D400" s="249"/>
      <c r="E400" s="249"/>
      <c r="F400" s="34"/>
      <c r="G400" s="34"/>
      <c r="H400" s="277"/>
      <c r="I400" s="5"/>
      <c r="J400" s="8"/>
      <c r="K400" s="7"/>
      <c r="L400" s="8"/>
      <c r="M400" s="4"/>
      <c r="N400" s="18" t="s">
        <v>1344</v>
      </c>
      <c r="O400" s="7"/>
    </row>
    <row r="401" spans="1:15" s="35" customFormat="1" ht="18" customHeight="1">
      <c r="A401" s="34"/>
      <c r="B401" s="34"/>
      <c r="C401" s="34"/>
      <c r="D401" s="249"/>
      <c r="E401" s="249"/>
      <c r="F401" s="34"/>
      <c r="G401" s="34"/>
      <c r="H401" s="277"/>
      <c r="J401" s="34"/>
      <c r="K401" s="36"/>
      <c r="L401" s="34"/>
      <c r="M401" s="20"/>
      <c r="N401" s="18" t="s">
        <v>1344</v>
      </c>
      <c r="O401" s="36"/>
    </row>
    <row r="402" spans="1:15" s="35" customFormat="1" ht="18" customHeight="1">
      <c r="A402" s="34"/>
      <c r="B402" s="34"/>
      <c r="C402" s="34"/>
      <c r="D402" s="249"/>
      <c r="E402" s="249"/>
      <c r="F402" s="34"/>
      <c r="G402" s="34"/>
      <c r="H402" s="277"/>
      <c r="I402" s="5"/>
      <c r="J402" s="8"/>
      <c r="K402" s="7"/>
      <c r="L402" s="8"/>
      <c r="M402" s="4"/>
      <c r="N402" s="18" t="s">
        <v>1344</v>
      </c>
      <c r="O402" s="7"/>
    </row>
    <row r="403" spans="1:15" s="35" customFormat="1" ht="18" customHeight="1">
      <c r="A403" s="34"/>
      <c r="B403" s="34"/>
      <c r="C403" s="34"/>
      <c r="D403" s="249"/>
      <c r="E403" s="249"/>
      <c r="F403" s="34"/>
      <c r="G403" s="34"/>
      <c r="H403" s="277"/>
      <c r="I403" s="5"/>
      <c r="J403" s="8"/>
      <c r="K403" s="7"/>
      <c r="L403" s="8"/>
      <c r="M403" s="4"/>
      <c r="N403" s="18" t="s">
        <v>1344</v>
      </c>
      <c r="O403" s="7"/>
    </row>
    <row r="404" spans="1:15" s="35" customFormat="1" ht="18" customHeight="1">
      <c r="A404" s="34"/>
      <c r="B404" s="34"/>
      <c r="C404" s="34"/>
      <c r="D404" s="249"/>
      <c r="E404" s="249"/>
      <c r="F404" s="34"/>
      <c r="G404" s="34"/>
      <c r="H404" s="277"/>
      <c r="I404" s="5"/>
      <c r="J404" s="8"/>
      <c r="K404" s="7"/>
      <c r="L404" s="8"/>
      <c r="M404" s="4"/>
      <c r="N404" s="37" t="s">
        <v>1343</v>
      </c>
      <c r="O404" s="7"/>
    </row>
    <row r="405" spans="1:15" s="35" customFormat="1" ht="18" customHeight="1">
      <c r="A405" s="34"/>
      <c r="B405" s="34"/>
      <c r="C405" s="34"/>
      <c r="D405" s="249"/>
      <c r="E405" s="249"/>
      <c r="F405" s="34"/>
      <c r="G405" s="34"/>
      <c r="H405" s="277"/>
      <c r="J405" s="34"/>
      <c r="K405" s="36"/>
      <c r="L405" s="34"/>
      <c r="M405" s="20"/>
      <c r="N405" s="18" t="s">
        <v>1344</v>
      </c>
      <c r="O405" s="36"/>
    </row>
    <row r="406" spans="1:15" s="35" customFormat="1" ht="18" customHeight="1">
      <c r="A406" s="34"/>
      <c r="B406" s="34"/>
      <c r="C406" s="34"/>
      <c r="D406" s="249"/>
      <c r="E406" s="249"/>
      <c r="F406" s="34"/>
      <c r="G406" s="34"/>
      <c r="H406" s="277"/>
      <c r="J406" s="34"/>
      <c r="K406" s="36"/>
      <c r="L406" s="34"/>
      <c r="M406" s="20"/>
      <c r="N406" s="18" t="s">
        <v>1344</v>
      </c>
      <c r="O406" s="36"/>
    </row>
    <row r="407" spans="1:15" s="281" customFormat="1" ht="18" customHeight="1">
      <c r="A407" s="34"/>
      <c r="B407" s="34"/>
      <c r="C407" s="34"/>
      <c r="D407" s="249"/>
      <c r="E407" s="249"/>
      <c r="F407" s="34"/>
      <c r="G407" s="34"/>
      <c r="H407" s="278"/>
      <c r="I407" s="247"/>
      <c r="J407" s="24"/>
      <c r="K407" s="279"/>
      <c r="L407" s="24"/>
      <c r="M407" s="23"/>
      <c r="N407" s="280" t="s">
        <v>1344</v>
      </c>
      <c r="O407" s="279"/>
    </row>
    <row r="408" spans="1:15" s="35" customFormat="1" ht="18" customHeight="1">
      <c r="A408" s="34"/>
      <c r="B408" s="34"/>
      <c r="C408" s="34"/>
      <c r="D408" s="249"/>
      <c r="E408" s="249"/>
      <c r="F408" s="34"/>
      <c r="G408" s="34"/>
      <c r="H408" s="282"/>
      <c r="I408" s="5"/>
      <c r="J408" s="8"/>
      <c r="K408" s="7"/>
      <c r="L408" s="8"/>
      <c r="M408" s="4"/>
      <c r="N408" s="18" t="s">
        <v>1344</v>
      </c>
      <c r="O408" s="7"/>
    </row>
    <row r="409" spans="1:15" s="35" customFormat="1" ht="18" customHeight="1">
      <c r="A409" s="34"/>
      <c r="B409" s="34"/>
      <c r="C409" s="34"/>
      <c r="D409" s="249"/>
      <c r="E409" s="249"/>
      <c r="F409" s="34"/>
      <c r="G409" s="34"/>
      <c r="H409" s="277"/>
      <c r="J409" s="34"/>
      <c r="K409" s="36"/>
      <c r="L409" s="34"/>
      <c r="M409" s="20"/>
      <c r="N409" s="18" t="s">
        <v>1344</v>
      </c>
      <c r="O409" s="36"/>
    </row>
    <row r="410" spans="1:15" s="35" customFormat="1" ht="18" customHeight="1">
      <c r="A410" s="34"/>
      <c r="B410" s="34"/>
      <c r="C410" s="34"/>
      <c r="D410" s="249"/>
      <c r="E410" s="249"/>
      <c r="F410" s="34"/>
      <c r="G410" s="34"/>
      <c r="H410" s="277"/>
      <c r="J410" s="34"/>
      <c r="K410" s="36"/>
      <c r="L410" s="34"/>
      <c r="M410" s="20"/>
      <c r="N410" s="18" t="s">
        <v>1344</v>
      </c>
      <c r="O410" s="36"/>
    </row>
    <row r="411" spans="1:15" s="35" customFormat="1" ht="18" customHeight="1">
      <c r="A411" s="34"/>
      <c r="B411" s="34"/>
      <c r="C411" s="34"/>
      <c r="D411" s="249"/>
      <c r="E411" s="249"/>
      <c r="F411" s="34"/>
      <c r="G411" s="34"/>
      <c r="H411" s="277"/>
      <c r="I411" s="5"/>
      <c r="J411" s="8"/>
      <c r="K411" s="7"/>
      <c r="L411" s="8"/>
      <c r="M411" s="4"/>
      <c r="N411" s="37" t="s">
        <v>1343</v>
      </c>
      <c r="O411" s="7"/>
    </row>
    <row r="412" spans="1:15" s="35" customFormat="1" ht="18" customHeight="1">
      <c r="A412" s="34"/>
      <c r="B412" s="34"/>
      <c r="C412" s="34"/>
      <c r="D412" s="249"/>
      <c r="E412" s="249"/>
      <c r="F412" s="34"/>
      <c r="G412" s="34"/>
      <c r="H412" s="277"/>
      <c r="I412" s="5"/>
      <c r="J412" s="8"/>
      <c r="K412" s="7"/>
      <c r="L412" s="8"/>
      <c r="M412" s="4"/>
      <c r="N412" s="18" t="s">
        <v>1344</v>
      </c>
      <c r="O412" s="7"/>
    </row>
    <row r="413" spans="1:15" s="35" customFormat="1" ht="18" customHeight="1">
      <c r="A413" s="34"/>
      <c r="B413" s="34"/>
      <c r="C413" s="34"/>
      <c r="D413" s="249"/>
      <c r="E413" s="249"/>
      <c r="F413" s="34"/>
      <c r="G413" s="34"/>
      <c r="H413" s="277"/>
      <c r="I413" s="5"/>
      <c r="J413" s="8"/>
      <c r="K413" s="7"/>
      <c r="L413" s="8"/>
      <c r="M413" s="4"/>
      <c r="N413" s="18" t="s">
        <v>1344</v>
      </c>
      <c r="O413" s="7"/>
    </row>
    <row r="414" spans="1:15" s="35" customFormat="1" ht="18" customHeight="1">
      <c r="A414" s="34"/>
      <c r="B414" s="34"/>
      <c r="C414" s="34"/>
      <c r="D414" s="249"/>
      <c r="E414" s="249"/>
      <c r="F414" s="34"/>
      <c r="G414" s="34"/>
      <c r="H414" s="277"/>
      <c r="I414" s="5"/>
      <c r="J414" s="8"/>
      <c r="K414" s="7"/>
      <c r="L414" s="8"/>
      <c r="M414" s="4"/>
      <c r="N414" s="18" t="s">
        <v>1344</v>
      </c>
      <c r="O414" s="7"/>
    </row>
    <row r="415" spans="1:15" s="273" customFormat="1" ht="18" customHeight="1">
      <c r="A415" s="34"/>
      <c r="B415" s="34"/>
      <c r="C415" s="34"/>
      <c r="D415" s="249"/>
      <c r="E415" s="249"/>
      <c r="F415" s="34"/>
      <c r="G415" s="34"/>
      <c r="H415" s="272"/>
      <c r="J415" s="266"/>
      <c r="K415" s="274"/>
      <c r="L415" s="266"/>
      <c r="M415" s="275"/>
      <c r="N415" s="283" t="s">
        <v>1343</v>
      </c>
      <c r="O415" s="274"/>
    </row>
    <row r="416" spans="1:15" s="35" customFormat="1" ht="18" customHeight="1">
      <c r="A416" s="34"/>
      <c r="B416" s="34"/>
      <c r="C416" s="34"/>
      <c r="D416" s="249"/>
      <c r="E416" s="249"/>
      <c r="F416" s="34"/>
      <c r="G416" s="34"/>
      <c r="H416" s="277"/>
      <c r="J416" s="34"/>
      <c r="K416" s="36"/>
      <c r="L416" s="34"/>
      <c r="M416" s="20"/>
      <c r="N416" s="18" t="s">
        <v>1344</v>
      </c>
      <c r="O416" s="36"/>
    </row>
    <row r="417" spans="1:15" s="35" customFormat="1" ht="18" customHeight="1">
      <c r="A417" s="34"/>
      <c r="B417" s="34"/>
      <c r="C417" s="34"/>
      <c r="D417" s="249"/>
      <c r="E417" s="249"/>
      <c r="F417" s="34"/>
      <c r="G417" s="34"/>
      <c r="H417" s="277"/>
      <c r="J417" s="34"/>
      <c r="K417" s="36"/>
      <c r="L417" s="34"/>
      <c r="M417" s="20"/>
      <c r="N417" s="37" t="s">
        <v>1343</v>
      </c>
      <c r="O417" s="36"/>
    </row>
    <row r="418" spans="1:15" s="35" customFormat="1" ht="18" customHeight="1">
      <c r="A418" s="34"/>
      <c r="B418" s="34"/>
      <c r="C418" s="34"/>
      <c r="D418" s="249"/>
      <c r="E418" s="249"/>
      <c r="F418" s="34"/>
      <c r="G418" s="34"/>
      <c r="H418" s="277"/>
      <c r="J418" s="34"/>
      <c r="K418" s="36"/>
      <c r="L418" s="34"/>
      <c r="M418" s="20"/>
      <c r="N418" s="18" t="s">
        <v>1344</v>
      </c>
      <c r="O418" s="36"/>
    </row>
    <row r="419" spans="1:15" s="35" customFormat="1" ht="18" customHeight="1">
      <c r="A419" s="34"/>
      <c r="B419" s="34"/>
      <c r="C419" s="34"/>
      <c r="D419" s="249"/>
      <c r="E419" s="249"/>
      <c r="F419" s="34"/>
      <c r="G419" s="34"/>
      <c r="H419" s="277"/>
      <c r="J419" s="34"/>
      <c r="K419" s="36"/>
      <c r="L419" s="34"/>
      <c r="M419" s="20"/>
      <c r="N419" s="18" t="s">
        <v>1344</v>
      </c>
      <c r="O419" s="36"/>
    </row>
    <row r="420" spans="1:15" s="35" customFormat="1" ht="18" customHeight="1">
      <c r="A420" s="34"/>
      <c r="B420" s="34"/>
      <c r="C420" s="34"/>
      <c r="D420" s="249"/>
      <c r="E420" s="249"/>
      <c r="F420" s="34"/>
      <c r="G420" s="34"/>
      <c r="H420" s="277"/>
      <c r="I420" s="5"/>
      <c r="J420" s="8"/>
      <c r="K420" s="7"/>
      <c r="L420" s="8"/>
      <c r="M420" s="4"/>
      <c r="N420" s="37" t="s">
        <v>1343</v>
      </c>
      <c r="O420" s="7"/>
    </row>
    <row r="421" spans="1:15" s="35" customFormat="1" ht="18" customHeight="1">
      <c r="A421" s="34"/>
      <c r="B421" s="34"/>
      <c r="C421" s="34"/>
      <c r="D421" s="249"/>
      <c r="E421" s="249"/>
      <c r="F421" s="34"/>
      <c r="G421" s="34"/>
      <c r="H421" s="277"/>
      <c r="J421" s="34"/>
      <c r="K421" s="36"/>
      <c r="L421" s="34"/>
      <c r="M421" s="20"/>
      <c r="N421" s="18" t="s">
        <v>1344</v>
      </c>
      <c r="O421" s="36"/>
    </row>
    <row r="422" spans="1:15" s="35" customFormat="1" ht="18" customHeight="1">
      <c r="A422" s="34"/>
      <c r="B422" s="34"/>
      <c r="C422" s="34"/>
      <c r="D422" s="249"/>
      <c r="E422" s="249"/>
      <c r="F422" s="34"/>
      <c r="G422" s="34"/>
      <c r="H422" s="277"/>
      <c r="J422" s="34"/>
      <c r="K422" s="36"/>
      <c r="L422" s="34"/>
      <c r="M422" s="20"/>
      <c r="N422" s="18" t="s">
        <v>1344</v>
      </c>
      <c r="O422" s="36"/>
    </row>
    <row r="423" spans="1:15" s="35" customFormat="1" ht="18" customHeight="1">
      <c r="A423" s="34"/>
      <c r="B423" s="34"/>
      <c r="C423" s="34"/>
      <c r="D423" s="249"/>
      <c r="E423" s="249"/>
      <c r="F423" s="34"/>
      <c r="G423" s="34"/>
      <c r="H423" s="277"/>
      <c r="J423" s="34"/>
      <c r="K423" s="36"/>
      <c r="L423" s="34"/>
      <c r="M423" s="20"/>
      <c r="N423" s="18" t="s">
        <v>1344</v>
      </c>
      <c r="O423" s="36"/>
    </row>
    <row r="424" spans="1:15" s="35" customFormat="1" ht="18" customHeight="1">
      <c r="A424" s="34"/>
      <c r="B424" s="34"/>
      <c r="C424" s="34"/>
      <c r="D424" s="249"/>
      <c r="E424" s="249"/>
      <c r="F424" s="34"/>
      <c r="G424" s="34"/>
      <c r="H424" s="277"/>
      <c r="J424" s="34"/>
      <c r="K424" s="36"/>
      <c r="L424" s="34"/>
      <c r="M424" s="20"/>
      <c r="N424" s="18" t="s">
        <v>1344</v>
      </c>
      <c r="O424" s="36"/>
    </row>
    <row r="425" spans="1:15" s="35" customFormat="1" ht="18" customHeight="1">
      <c r="A425" s="34"/>
      <c r="B425" s="34"/>
      <c r="C425" s="34"/>
      <c r="D425" s="249"/>
      <c r="E425" s="249"/>
      <c r="F425" s="34"/>
      <c r="G425" s="34"/>
      <c r="H425" s="277"/>
      <c r="J425" s="34"/>
      <c r="K425" s="36"/>
      <c r="L425" s="34"/>
      <c r="M425" s="20"/>
      <c r="N425" s="37" t="s">
        <v>1343</v>
      </c>
      <c r="O425" s="36"/>
    </row>
    <row r="426" spans="1:15" s="35" customFormat="1" ht="18" customHeight="1">
      <c r="A426" s="34"/>
      <c r="B426" s="34"/>
      <c r="C426" s="34"/>
      <c r="D426" s="249"/>
      <c r="E426" s="249"/>
      <c r="F426" s="34"/>
      <c r="G426" s="34"/>
      <c r="H426" s="277"/>
      <c r="I426" s="5"/>
      <c r="J426" s="8"/>
      <c r="K426" s="7"/>
      <c r="L426" s="8"/>
      <c r="M426" s="4"/>
      <c r="N426" s="18" t="s">
        <v>1344</v>
      </c>
      <c r="O426" s="7"/>
    </row>
    <row r="427" spans="1:15" s="35" customFormat="1" ht="18" customHeight="1">
      <c r="A427" s="34"/>
      <c r="B427" s="34"/>
      <c r="C427" s="34"/>
      <c r="D427" s="249"/>
      <c r="E427" s="249"/>
      <c r="F427" s="34"/>
      <c r="G427" s="34"/>
      <c r="H427" s="277"/>
      <c r="J427" s="34"/>
      <c r="K427" s="36"/>
      <c r="L427" s="34"/>
      <c r="M427" s="20"/>
      <c r="N427" s="18" t="s">
        <v>1344</v>
      </c>
      <c r="O427" s="36"/>
    </row>
    <row r="428" spans="1:15" s="5" customFormat="1" ht="18" customHeight="1">
      <c r="A428" s="34"/>
      <c r="B428" s="34"/>
      <c r="C428" s="34"/>
      <c r="D428" s="249"/>
      <c r="E428" s="249"/>
      <c r="F428" s="34"/>
      <c r="G428" s="34"/>
      <c r="H428" s="277"/>
      <c r="J428" s="8"/>
      <c r="K428" s="7"/>
      <c r="L428" s="8"/>
      <c r="M428" s="4"/>
      <c r="N428" s="18" t="s">
        <v>1344</v>
      </c>
      <c r="O428" s="7"/>
    </row>
    <row r="429" spans="1:15" s="35" customFormat="1" ht="18" customHeight="1">
      <c r="A429" s="34"/>
      <c r="B429" s="34"/>
      <c r="C429" s="34"/>
      <c r="D429" s="249"/>
      <c r="E429" s="249"/>
      <c r="F429" s="34"/>
      <c r="G429" s="34"/>
      <c r="H429" s="277"/>
      <c r="I429" s="5"/>
      <c r="J429" s="8"/>
      <c r="K429" s="7"/>
      <c r="L429" s="8"/>
      <c r="M429" s="4"/>
      <c r="N429" s="18" t="s">
        <v>1344</v>
      </c>
      <c r="O429" s="7"/>
    </row>
    <row r="430" spans="1:15" s="35" customFormat="1" ht="18" customHeight="1">
      <c r="A430" s="34"/>
      <c r="B430" s="34"/>
      <c r="C430" s="34"/>
      <c r="D430" s="249"/>
      <c r="E430" s="249"/>
      <c r="F430" s="34"/>
      <c r="G430" s="34"/>
      <c r="H430" s="277"/>
      <c r="J430" s="34"/>
      <c r="K430" s="36"/>
      <c r="L430" s="34"/>
      <c r="M430" s="20"/>
      <c r="N430" s="37" t="s">
        <v>1343</v>
      </c>
      <c r="O430" s="36"/>
    </row>
    <row r="431" spans="1:15" s="35" customFormat="1" ht="18" customHeight="1">
      <c r="A431" s="34"/>
      <c r="B431" s="34"/>
      <c r="C431" s="34"/>
      <c r="D431" s="249"/>
      <c r="E431" s="249"/>
      <c r="F431" s="34"/>
      <c r="G431" s="34"/>
      <c r="H431" s="277"/>
      <c r="J431" s="34"/>
      <c r="K431" s="36"/>
      <c r="L431" s="34"/>
      <c r="M431" s="20"/>
      <c r="N431" s="18" t="s">
        <v>1344</v>
      </c>
      <c r="O431" s="36"/>
    </row>
    <row r="432" spans="1:15" s="35" customFormat="1" ht="18" customHeight="1">
      <c r="A432" s="34"/>
      <c r="B432" s="34"/>
      <c r="C432" s="34"/>
      <c r="D432" s="249"/>
      <c r="E432" s="249"/>
      <c r="F432" s="34"/>
      <c r="G432" s="34"/>
      <c r="H432" s="277"/>
      <c r="I432" s="5"/>
      <c r="J432" s="8"/>
      <c r="K432" s="7"/>
      <c r="L432" s="8"/>
      <c r="M432" s="4"/>
      <c r="N432" s="37" t="s">
        <v>1343</v>
      </c>
      <c r="O432" s="7"/>
    </row>
    <row r="433" spans="1:15" s="35" customFormat="1" ht="18" customHeight="1">
      <c r="A433" s="34"/>
      <c r="B433" s="34"/>
      <c r="C433" s="34"/>
      <c r="D433" s="249"/>
      <c r="E433" s="249"/>
      <c r="F433" s="34"/>
      <c r="G433" s="34"/>
      <c r="H433" s="277"/>
      <c r="I433" s="5"/>
      <c r="J433" s="8"/>
      <c r="K433" s="7"/>
      <c r="L433" s="8"/>
      <c r="M433" s="4"/>
      <c r="N433" s="18" t="s">
        <v>1344</v>
      </c>
      <c r="O433" s="7"/>
    </row>
    <row r="434" spans="1:15" s="35" customFormat="1" ht="18" customHeight="1">
      <c r="A434" s="34"/>
      <c r="B434" s="34"/>
      <c r="C434" s="34"/>
      <c r="D434" s="249"/>
      <c r="E434" s="249"/>
      <c r="F434" s="34"/>
      <c r="G434" s="34"/>
      <c r="H434" s="277"/>
      <c r="J434" s="34"/>
      <c r="K434" s="36"/>
      <c r="L434" s="34"/>
      <c r="M434" s="20"/>
      <c r="N434" s="37" t="s">
        <v>1343</v>
      </c>
      <c r="O434" s="36"/>
    </row>
    <row r="435" spans="1:15" s="35" customFormat="1" ht="18" customHeight="1">
      <c r="A435" s="34"/>
      <c r="B435" s="34"/>
      <c r="C435" s="34"/>
      <c r="D435" s="249"/>
      <c r="E435" s="249"/>
      <c r="F435" s="34"/>
      <c r="G435" s="34"/>
      <c r="H435" s="277"/>
      <c r="J435" s="34"/>
      <c r="K435" s="36"/>
      <c r="L435" s="34"/>
      <c r="M435" s="20"/>
      <c r="N435" s="37" t="s">
        <v>1343</v>
      </c>
      <c r="O435" s="36"/>
    </row>
    <row r="436" spans="1:15" s="35" customFormat="1" ht="18" customHeight="1">
      <c r="A436" s="34"/>
      <c r="B436" s="34"/>
      <c r="C436" s="34"/>
      <c r="D436" s="249"/>
      <c r="E436" s="249"/>
      <c r="F436" s="34"/>
      <c r="G436" s="34"/>
      <c r="H436" s="277"/>
      <c r="J436" s="34"/>
      <c r="K436" s="36"/>
      <c r="L436" s="34"/>
      <c r="M436" s="20"/>
      <c r="N436" s="18" t="s">
        <v>1344</v>
      </c>
      <c r="O436" s="36"/>
    </row>
    <row r="437" spans="1:15" s="35" customFormat="1" ht="18" customHeight="1">
      <c r="A437" s="34"/>
      <c r="B437" s="34"/>
      <c r="C437" s="34"/>
      <c r="D437" s="249"/>
      <c r="E437" s="249"/>
      <c r="F437" s="34"/>
      <c r="G437" s="34"/>
      <c r="H437" s="277"/>
      <c r="J437" s="34"/>
      <c r="K437" s="36"/>
      <c r="L437" s="34"/>
      <c r="M437" s="20"/>
      <c r="N437" s="18" t="s">
        <v>1344</v>
      </c>
      <c r="O437" s="36"/>
    </row>
    <row r="438" spans="1:15" s="35" customFormat="1" ht="18" customHeight="1">
      <c r="A438" s="34"/>
      <c r="B438" s="34"/>
      <c r="C438" s="34"/>
      <c r="D438" s="249"/>
      <c r="E438" s="249"/>
      <c r="F438" s="34"/>
      <c r="G438" s="34"/>
      <c r="H438" s="277"/>
      <c r="J438" s="34"/>
      <c r="K438" s="36"/>
      <c r="L438" s="34"/>
      <c r="M438" s="20"/>
      <c r="N438" s="18" t="s">
        <v>1344</v>
      </c>
      <c r="O438" s="36"/>
    </row>
    <row r="439" spans="1:15" s="35" customFormat="1" ht="18" customHeight="1">
      <c r="A439" s="34"/>
      <c r="B439" s="34"/>
      <c r="C439" s="34"/>
      <c r="D439" s="249"/>
      <c r="E439" s="249"/>
      <c r="F439" s="34"/>
      <c r="G439" s="34"/>
      <c r="H439" s="277"/>
      <c r="J439" s="34"/>
      <c r="K439" s="36"/>
      <c r="L439" s="34"/>
      <c r="M439" s="20"/>
      <c r="N439" s="18" t="s">
        <v>1344</v>
      </c>
      <c r="O439" s="36"/>
    </row>
    <row r="440" spans="1:15" s="35" customFormat="1" ht="18" customHeight="1">
      <c r="A440" s="34"/>
      <c r="B440" s="34"/>
      <c r="C440" s="34"/>
      <c r="D440" s="249"/>
      <c r="E440" s="249"/>
      <c r="F440" s="34"/>
      <c r="G440" s="34"/>
      <c r="H440" s="277"/>
      <c r="J440" s="34"/>
      <c r="K440" s="36"/>
      <c r="L440" s="34"/>
      <c r="M440" s="20"/>
      <c r="N440" s="37" t="s">
        <v>1343</v>
      </c>
      <c r="O440" s="36"/>
    </row>
    <row r="441" spans="1:15" s="35" customFormat="1" ht="18" customHeight="1">
      <c r="A441" s="34"/>
      <c r="B441" s="34"/>
      <c r="C441" s="34"/>
      <c r="D441" s="249"/>
      <c r="E441" s="249"/>
      <c r="F441" s="34"/>
      <c r="G441" s="34"/>
      <c r="H441" s="277"/>
      <c r="J441" s="34"/>
      <c r="K441" s="36"/>
      <c r="L441" s="34"/>
      <c r="M441" s="20"/>
      <c r="N441" s="18" t="s">
        <v>1344</v>
      </c>
      <c r="O441" s="36"/>
    </row>
    <row r="442" spans="1:15" s="5" customFormat="1" ht="18" customHeight="1">
      <c r="A442" s="34"/>
      <c r="B442" s="34"/>
      <c r="C442" s="34"/>
      <c r="D442" s="249"/>
      <c r="E442" s="249"/>
      <c r="F442" s="34"/>
      <c r="G442" s="34"/>
      <c r="H442" s="277"/>
      <c r="I442" s="35"/>
      <c r="J442" s="34"/>
      <c r="K442" s="36"/>
      <c r="L442" s="34"/>
      <c r="M442" s="20"/>
      <c r="N442" s="37" t="s">
        <v>1343</v>
      </c>
      <c r="O442" s="36"/>
    </row>
    <row r="443" spans="1:15" s="35" customFormat="1" ht="18" customHeight="1">
      <c r="A443" s="34"/>
      <c r="B443" s="34"/>
      <c r="C443" s="34"/>
      <c r="D443" s="249"/>
      <c r="E443" s="249"/>
      <c r="F443" s="34"/>
      <c r="G443" s="34"/>
      <c r="H443" s="284"/>
      <c r="J443" s="34"/>
      <c r="K443" s="36"/>
      <c r="L443" s="34"/>
      <c r="M443" s="20"/>
      <c r="N443" s="37" t="s">
        <v>1343</v>
      </c>
      <c r="O443" s="36"/>
    </row>
    <row r="444" spans="1:15" s="35" customFormat="1" ht="18" customHeight="1">
      <c r="A444" s="34"/>
      <c r="B444" s="34"/>
      <c r="C444" s="34"/>
      <c r="D444" s="249"/>
      <c r="E444" s="249"/>
      <c r="F444" s="34"/>
      <c r="G444" s="34"/>
      <c r="H444" s="277"/>
      <c r="J444" s="34"/>
      <c r="K444" s="36"/>
      <c r="L444" s="34"/>
      <c r="M444" s="20"/>
      <c r="N444" s="18" t="s">
        <v>1344</v>
      </c>
      <c r="O444" s="36"/>
    </row>
    <row r="445" spans="1:15" s="35" customFormat="1" ht="18" customHeight="1">
      <c r="A445" s="34"/>
      <c r="B445" s="34"/>
      <c r="C445" s="34"/>
      <c r="D445" s="249"/>
      <c r="E445" s="249"/>
      <c r="F445" s="34"/>
      <c r="G445" s="34"/>
      <c r="H445" s="277"/>
      <c r="I445" s="5"/>
      <c r="J445" s="8"/>
      <c r="K445" s="7"/>
      <c r="L445" s="8"/>
      <c r="M445" s="4"/>
      <c r="N445" s="18" t="s">
        <v>1344</v>
      </c>
      <c r="O445" s="7"/>
    </row>
    <row r="446" spans="1:15" s="35" customFormat="1" ht="18" customHeight="1">
      <c r="A446" s="34"/>
      <c r="B446" s="34"/>
      <c r="C446" s="34"/>
      <c r="D446" s="249"/>
      <c r="E446" s="249"/>
      <c r="F446" s="34"/>
      <c r="G446" s="34"/>
      <c r="H446" s="277"/>
      <c r="J446" s="34"/>
      <c r="K446" s="36"/>
      <c r="L446" s="34"/>
      <c r="M446" s="20"/>
      <c r="N446" s="18" t="s">
        <v>1344</v>
      </c>
      <c r="O446" s="36"/>
    </row>
    <row r="447" spans="1:15" s="35" customFormat="1" ht="18" customHeight="1">
      <c r="A447" s="34"/>
      <c r="B447" s="34"/>
      <c r="C447" s="34"/>
      <c r="D447" s="249"/>
      <c r="E447" s="249"/>
      <c r="F447" s="34"/>
      <c r="G447" s="34"/>
      <c r="H447" s="277"/>
      <c r="J447" s="34"/>
      <c r="K447" s="36"/>
      <c r="L447" s="34"/>
      <c r="M447" s="20"/>
      <c r="N447" s="18" t="s">
        <v>1344</v>
      </c>
      <c r="O447" s="36"/>
    </row>
    <row r="448" spans="1:15" s="35" customFormat="1" ht="18" customHeight="1">
      <c r="A448" s="34"/>
      <c r="B448" s="34"/>
      <c r="C448" s="34"/>
      <c r="D448" s="249"/>
      <c r="E448" s="249"/>
      <c r="F448" s="34"/>
      <c r="G448" s="34"/>
      <c r="H448" s="277"/>
      <c r="J448" s="34"/>
      <c r="K448" s="36"/>
      <c r="L448" s="34"/>
      <c r="M448" s="20"/>
      <c r="N448" s="18" t="s">
        <v>1344</v>
      </c>
      <c r="O448" s="36"/>
    </row>
    <row r="449" spans="1:15" s="35" customFormat="1" ht="18" customHeight="1">
      <c r="A449" s="34"/>
      <c r="B449" s="34"/>
      <c r="C449" s="34"/>
      <c r="D449" s="249"/>
      <c r="E449" s="249"/>
      <c r="F449" s="34"/>
      <c r="G449" s="34"/>
      <c r="H449" s="277"/>
      <c r="J449" s="34"/>
      <c r="K449" s="36"/>
      <c r="L449" s="34"/>
      <c r="M449" s="20"/>
      <c r="N449" s="18" t="s">
        <v>1344</v>
      </c>
      <c r="O449" s="36"/>
    </row>
    <row r="450" spans="1:15" s="35" customFormat="1" ht="18" customHeight="1">
      <c r="A450" s="34"/>
      <c r="B450" s="34"/>
      <c r="C450" s="34"/>
      <c r="D450" s="249"/>
      <c r="E450" s="249"/>
      <c r="F450" s="34"/>
      <c r="G450" s="34"/>
      <c r="H450" s="277"/>
      <c r="I450" s="5"/>
      <c r="J450" s="8"/>
      <c r="K450" s="7"/>
      <c r="L450" s="8"/>
      <c r="M450" s="4"/>
      <c r="N450" s="37" t="s">
        <v>1343</v>
      </c>
      <c r="O450" s="7"/>
    </row>
    <row r="451" spans="1:15" s="281" customFormat="1" ht="18" customHeight="1">
      <c r="A451" s="34"/>
      <c r="B451" s="34"/>
      <c r="C451" s="34"/>
      <c r="D451" s="249"/>
      <c r="E451" s="249"/>
      <c r="F451" s="34"/>
      <c r="G451" s="34"/>
      <c r="H451" s="278"/>
      <c r="I451" s="247"/>
      <c r="J451" s="24"/>
      <c r="K451" s="279"/>
      <c r="L451" s="24"/>
      <c r="M451" s="23"/>
      <c r="N451" s="285" t="s">
        <v>1343</v>
      </c>
      <c r="O451" s="279"/>
    </row>
    <row r="452" spans="1:15" s="35" customFormat="1" ht="18" customHeight="1">
      <c r="A452" s="34"/>
      <c r="B452" s="34"/>
      <c r="C452" s="34"/>
      <c r="D452" s="249"/>
      <c r="E452" s="249"/>
      <c r="F452" s="34"/>
      <c r="G452" s="34"/>
      <c r="H452" s="277"/>
      <c r="I452" s="5"/>
      <c r="J452" s="8"/>
      <c r="K452" s="7"/>
      <c r="L452" s="8"/>
      <c r="M452" s="4"/>
      <c r="N452" s="18" t="s">
        <v>1344</v>
      </c>
      <c r="O452" s="7"/>
    </row>
    <row r="453" spans="1:15" s="35" customFormat="1" ht="18" customHeight="1">
      <c r="A453" s="34"/>
      <c r="B453" s="34"/>
      <c r="C453" s="34"/>
      <c r="D453" s="249"/>
      <c r="E453" s="249"/>
      <c r="F453" s="34"/>
      <c r="G453" s="34"/>
      <c r="H453" s="277"/>
      <c r="I453" s="5"/>
      <c r="J453" s="8"/>
      <c r="K453" s="7"/>
      <c r="L453" s="8"/>
      <c r="M453" s="4"/>
      <c r="N453" s="37" t="s">
        <v>1343</v>
      </c>
      <c r="O453" s="7"/>
    </row>
    <row r="454" spans="1:15" s="273" customFormat="1" ht="18" customHeight="1">
      <c r="A454" s="34"/>
      <c r="B454" s="34"/>
      <c r="C454" s="34"/>
      <c r="D454" s="249"/>
      <c r="E454" s="249"/>
      <c r="F454" s="34"/>
      <c r="G454" s="34"/>
      <c r="H454" s="272"/>
      <c r="I454" s="271"/>
      <c r="J454" s="26"/>
      <c r="K454" s="286"/>
      <c r="L454" s="26"/>
      <c r="M454" s="25"/>
      <c r="N454" s="276" t="s">
        <v>1344</v>
      </c>
      <c r="O454" s="286"/>
    </row>
    <row r="455" spans="1:15" s="35" customFormat="1" ht="18" customHeight="1">
      <c r="A455" s="34"/>
      <c r="B455" s="34"/>
      <c r="C455" s="34"/>
      <c r="D455" s="249"/>
      <c r="E455" s="249"/>
      <c r="F455" s="34"/>
      <c r="G455" s="34"/>
      <c r="H455" s="277"/>
      <c r="J455" s="34"/>
      <c r="K455" s="36"/>
      <c r="L455" s="34"/>
      <c r="M455" s="20"/>
      <c r="N455" s="37" t="s">
        <v>1343</v>
      </c>
      <c r="O455" s="36"/>
    </row>
    <row r="456" spans="1:15" s="35" customFormat="1" ht="18" customHeight="1">
      <c r="A456" s="34"/>
      <c r="B456" s="34"/>
      <c r="C456" s="34"/>
      <c r="D456" s="249"/>
      <c r="E456" s="249"/>
      <c r="F456" s="34"/>
      <c r="G456" s="34"/>
      <c r="H456" s="277"/>
      <c r="J456" s="34"/>
      <c r="K456" s="36"/>
      <c r="L456" s="34"/>
      <c r="M456" s="20"/>
      <c r="N456" s="18" t="s">
        <v>1344</v>
      </c>
      <c r="O456" s="36"/>
    </row>
    <row r="457" spans="1:15" s="35" customFormat="1" ht="18" customHeight="1">
      <c r="A457" s="34"/>
      <c r="B457" s="34"/>
      <c r="C457" s="34"/>
      <c r="D457" s="249"/>
      <c r="E457" s="249"/>
      <c r="F457" s="34"/>
      <c r="G457" s="34"/>
      <c r="H457" s="282"/>
      <c r="J457" s="34"/>
      <c r="K457" s="36"/>
      <c r="L457" s="34"/>
      <c r="M457" s="20"/>
      <c r="N457" s="18" t="s">
        <v>1344</v>
      </c>
      <c r="O457" s="36"/>
    </row>
    <row r="458" spans="1:15" s="35" customFormat="1" ht="18" customHeight="1">
      <c r="A458" s="34"/>
      <c r="B458" s="34"/>
      <c r="C458" s="34"/>
      <c r="D458" s="249"/>
      <c r="E458" s="249"/>
      <c r="F458" s="34"/>
      <c r="G458" s="34"/>
      <c r="H458" s="277"/>
      <c r="J458" s="34"/>
      <c r="K458" s="36"/>
      <c r="L458" s="34"/>
      <c r="M458" s="20"/>
      <c r="N458" s="18" t="s">
        <v>1344</v>
      </c>
      <c r="O458" s="36"/>
    </row>
    <row r="459" spans="1:15" s="35" customFormat="1" ht="18" customHeight="1">
      <c r="A459" s="34"/>
      <c r="B459" s="34"/>
      <c r="C459" s="34"/>
      <c r="D459" s="249"/>
      <c r="E459" s="249"/>
      <c r="F459" s="34"/>
      <c r="G459" s="34"/>
      <c r="H459" s="277"/>
      <c r="J459" s="34"/>
      <c r="K459" s="36"/>
      <c r="L459" s="34"/>
      <c r="M459" s="20"/>
      <c r="N459" s="18" t="s">
        <v>1344</v>
      </c>
      <c r="O459" s="36"/>
    </row>
    <row r="460" spans="1:15" s="35" customFormat="1" ht="18" customHeight="1">
      <c r="A460" s="34"/>
      <c r="B460" s="34"/>
      <c r="C460" s="34"/>
      <c r="D460" s="249"/>
      <c r="E460" s="249"/>
      <c r="F460" s="34"/>
      <c r="G460" s="34"/>
      <c r="H460" s="277"/>
      <c r="J460" s="34"/>
      <c r="K460" s="36"/>
      <c r="L460" s="34"/>
      <c r="M460" s="20"/>
      <c r="N460" s="37" t="s">
        <v>1343</v>
      </c>
      <c r="O460" s="36"/>
    </row>
    <row r="461" spans="1:15" s="35" customFormat="1" ht="18" customHeight="1">
      <c r="A461" s="34"/>
      <c r="B461" s="34"/>
      <c r="C461" s="34"/>
      <c r="D461" s="249"/>
      <c r="E461" s="249"/>
      <c r="F461" s="34"/>
      <c r="G461" s="34"/>
      <c r="H461" s="277"/>
      <c r="I461" s="5"/>
      <c r="J461" s="8"/>
      <c r="K461" s="7"/>
      <c r="L461" s="8"/>
      <c r="M461" s="4"/>
      <c r="N461" s="37" t="s">
        <v>1343</v>
      </c>
      <c r="O461" s="7"/>
    </row>
    <row r="462" spans="1:15" s="35" customFormat="1" ht="18" customHeight="1">
      <c r="A462" s="34"/>
      <c r="B462" s="34"/>
      <c r="C462" s="34"/>
      <c r="D462" s="249"/>
      <c r="E462" s="249"/>
      <c r="F462" s="34"/>
      <c r="G462" s="34"/>
      <c r="H462" s="277"/>
      <c r="I462" s="5"/>
      <c r="J462" s="8"/>
      <c r="K462" s="7"/>
      <c r="L462" s="8"/>
      <c r="M462" s="4"/>
      <c r="N462" s="37" t="s">
        <v>1343</v>
      </c>
      <c r="O462" s="7"/>
    </row>
    <row r="463" spans="1:15" s="35" customFormat="1" ht="18" customHeight="1">
      <c r="A463" s="34"/>
      <c r="B463" s="34"/>
      <c r="C463" s="34"/>
      <c r="D463" s="249"/>
      <c r="E463" s="249"/>
      <c r="F463" s="34"/>
      <c r="G463" s="34"/>
      <c r="H463" s="277"/>
      <c r="J463" s="34"/>
      <c r="K463" s="36"/>
      <c r="L463" s="34"/>
      <c r="M463" s="20"/>
      <c r="N463" s="37" t="s">
        <v>1343</v>
      </c>
      <c r="O463" s="36"/>
    </row>
    <row r="464" spans="1:15" s="35" customFormat="1" ht="18" customHeight="1">
      <c r="A464" s="34"/>
      <c r="B464" s="34"/>
      <c r="C464" s="34"/>
      <c r="D464" s="249"/>
      <c r="E464" s="249"/>
      <c r="F464" s="34"/>
      <c r="G464" s="34"/>
      <c r="H464" s="277"/>
      <c r="J464" s="34"/>
      <c r="K464" s="36"/>
      <c r="L464" s="34"/>
      <c r="M464" s="20"/>
      <c r="N464" s="18" t="s">
        <v>1344</v>
      </c>
      <c r="O464" s="36"/>
    </row>
    <row r="465" spans="1:15" s="35" customFormat="1" ht="18" customHeight="1">
      <c r="A465" s="34"/>
      <c r="B465" s="34"/>
      <c r="C465" s="34"/>
      <c r="D465" s="249"/>
      <c r="E465" s="249"/>
      <c r="F465" s="34"/>
      <c r="G465" s="34"/>
      <c r="H465" s="277"/>
      <c r="J465" s="34"/>
      <c r="K465" s="36"/>
      <c r="L465" s="34"/>
      <c r="M465" s="20"/>
      <c r="N465" s="37" t="s">
        <v>1343</v>
      </c>
      <c r="O465" s="36"/>
    </row>
    <row r="466" spans="1:15" s="35" customFormat="1" ht="18" customHeight="1">
      <c r="A466" s="34"/>
      <c r="B466" s="34"/>
      <c r="C466" s="34"/>
      <c r="D466" s="249"/>
      <c r="E466" s="249"/>
      <c r="F466" s="34"/>
      <c r="G466" s="34"/>
      <c r="H466" s="277"/>
      <c r="I466" s="5"/>
      <c r="J466" s="8"/>
      <c r="K466" s="7"/>
      <c r="L466" s="8"/>
      <c r="M466" s="4"/>
      <c r="N466" s="37" t="s">
        <v>1343</v>
      </c>
      <c r="O466" s="7"/>
    </row>
    <row r="467" spans="1:15" s="35" customFormat="1" ht="18" customHeight="1">
      <c r="A467" s="34"/>
      <c r="B467" s="34"/>
      <c r="C467" s="34"/>
      <c r="D467" s="249"/>
      <c r="E467" s="249"/>
      <c r="F467" s="34"/>
      <c r="G467" s="34"/>
      <c r="H467" s="277"/>
      <c r="I467" s="5"/>
      <c r="J467" s="8"/>
      <c r="K467" s="7"/>
      <c r="L467" s="8"/>
      <c r="M467" s="4"/>
      <c r="N467" s="37" t="s">
        <v>1343</v>
      </c>
      <c r="O467" s="7"/>
    </row>
    <row r="468" spans="1:15" s="35" customFormat="1" ht="18" customHeight="1">
      <c r="A468" s="34"/>
      <c r="B468" s="34"/>
      <c r="C468" s="34"/>
      <c r="D468" s="249"/>
      <c r="E468" s="249"/>
      <c r="F468" s="34"/>
      <c r="G468" s="34"/>
      <c r="H468" s="277"/>
      <c r="I468" s="5"/>
      <c r="J468" s="8"/>
      <c r="K468" s="7"/>
      <c r="L468" s="8"/>
      <c r="M468" s="4"/>
      <c r="N468" s="18" t="s">
        <v>1344</v>
      </c>
      <c r="O468" s="7"/>
    </row>
    <row r="469" spans="1:15" s="35" customFormat="1" ht="18" customHeight="1">
      <c r="A469" s="34"/>
      <c r="B469" s="34"/>
      <c r="C469" s="34"/>
      <c r="D469" s="249"/>
      <c r="E469" s="249"/>
      <c r="F469" s="34"/>
      <c r="G469" s="34"/>
      <c r="H469" s="277"/>
      <c r="I469" s="5"/>
      <c r="J469" s="8"/>
      <c r="K469" s="7"/>
      <c r="L469" s="8"/>
      <c r="M469" s="4"/>
      <c r="N469" s="37" t="s">
        <v>1343</v>
      </c>
      <c r="O469" s="7"/>
    </row>
    <row r="470" spans="1:15" s="35" customFormat="1" ht="18" customHeight="1">
      <c r="A470" s="34"/>
      <c r="B470" s="34"/>
      <c r="C470" s="34"/>
      <c r="D470" s="249"/>
      <c r="E470" s="249"/>
      <c r="F470" s="34"/>
      <c r="G470" s="34"/>
      <c r="H470" s="277"/>
      <c r="J470" s="34"/>
      <c r="K470" s="36"/>
      <c r="L470" s="34"/>
      <c r="M470" s="20"/>
      <c r="N470" s="18" t="s">
        <v>1344</v>
      </c>
      <c r="O470" s="36"/>
    </row>
    <row r="471" spans="1:15" s="35" customFormat="1" ht="18" customHeight="1">
      <c r="A471" s="34"/>
      <c r="B471" s="34"/>
      <c r="C471" s="34"/>
      <c r="D471" s="249"/>
      <c r="E471" s="249"/>
      <c r="F471" s="34"/>
      <c r="G471" s="34"/>
      <c r="H471" s="277"/>
      <c r="J471" s="34"/>
      <c r="K471" s="36"/>
      <c r="L471" s="34"/>
      <c r="M471" s="20"/>
      <c r="N471" s="18" t="s">
        <v>1344</v>
      </c>
      <c r="O471" s="36"/>
    </row>
    <row r="472" spans="1:15" s="35" customFormat="1" ht="18" customHeight="1">
      <c r="A472" s="34"/>
      <c r="B472" s="34"/>
      <c r="C472" s="34"/>
      <c r="D472" s="249"/>
      <c r="E472" s="249"/>
      <c r="F472" s="34"/>
      <c r="G472" s="34"/>
      <c r="H472" s="277"/>
      <c r="J472" s="34"/>
      <c r="K472" s="36"/>
      <c r="L472" s="34"/>
      <c r="M472" s="20"/>
      <c r="N472" s="18" t="s">
        <v>1344</v>
      </c>
      <c r="O472" s="36"/>
    </row>
    <row r="473" spans="1:15" s="35" customFormat="1" ht="18" customHeight="1">
      <c r="A473" s="34"/>
      <c r="B473" s="34"/>
      <c r="C473" s="34"/>
      <c r="D473" s="249"/>
      <c r="E473" s="249"/>
      <c r="F473" s="34"/>
      <c r="G473" s="34"/>
      <c r="H473" s="277"/>
      <c r="J473" s="34"/>
      <c r="K473" s="36"/>
      <c r="L473" s="34"/>
      <c r="M473" s="20"/>
      <c r="N473" s="37" t="s">
        <v>1343</v>
      </c>
      <c r="O473" s="36"/>
    </row>
    <row r="474" spans="1:15" s="35" customFormat="1" ht="18" customHeight="1">
      <c r="A474" s="34"/>
      <c r="B474" s="34"/>
      <c r="C474" s="34"/>
      <c r="D474" s="249"/>
      <c r="E474" s="249"/>
      <c r="F474" s="34"/>
      <c r="G474" s="34"/>
      <c r="H474" s="277"/>
      <c r="J474" s="34"/>
      <c r="K474" s="36"/>
      <c r="L474" s="34"/>
      <c r="M474" s="20"/>
      <c r="N474" s="18" t="s">
        <v>1344</v>
      </c>
      <c r="O474" s="36"/>
    </row>
    <row r="475" spans="1:15" s="35" customFormat="1" ht="18" customHeight="1">
      <c r="A475" s="34"/>
      <c r="B475" s="34"/>
      <c r="C475" s="34"/>
      <c r="D475" s="249"/>
      <c r="E475" s="249"/>
      <c r="F475" s="34"/>
      <c r="G475" s="34"/>
      <c r="H475" s="277"/>
      <c r="J475" s="34"/>
      <c r="K475" s="36"/>
      <c r="L475" s="34"/>
      <c r="M475" s="20"/>
      <c r="N475" s="37" t="s">
        <v>1343</v>
      </c>
      <c r="O475" s="36"/>
    </row>
    <row r="476" spans="1:15" s="35" customFormat="1" ht="18" customHeight="1">
      <c r="A476" s="34"/>
      <c r="B476" s="34"/>
      <c r="C476" s="34"/>
      <c r="D476" s="249"/>
      <c r="E476" s="249"/>
      <c r="F476" s="34"/>
      <c r="G476" s="34"/>
      <c r="H476" s="277"/>
      <c r="J476" s="34"/>
      <c r="K476" s="36"/>
      <c r="L476" s="34"/>
      <c r="M476" s="20"/>
      <c r="N476" s="18" t="s">
        <v>1344</v>
      </c>
      <c r="O476" s="36"/>
    </row>
    <row r="477" spans="1:15" s="35" customFormat="1" ht="18" customHeight="1">
      <c r="A477" s="34"/>
      <c r="B477" s="34"/>
      <c r="C477" s="34"/>
      <c r="D477" s="249"/>
      <c r="E477" s="249"/>
      <c r="F477" s="34"/>
      <c r="G477" s="34"/>
      <c r="H477" s="277"/>
      <c r="J477" s="34"/>
      <c r="K477" s="36"/>
      <c r="L477" s="34"/>
      <c r="M477" s="20"/>
      <c r="N477" s="18" t="s">
        <v>1344</v>
      </c>
      <c r="O477" s="36"/>
    </row>
    <row r="478" spans="1:15" s="35" customFormat="1" ht="18" customHeight="1">
      <c r="A478" s="34"/>
      <c r="B478" s="34"/>
      <c r="C478" s="34"/>
      <c r="D478" s="249"/>
      <c r="E478" s="249"/>
      <c r="F478" s="34"/>
      <c r="G478" s="34"/>
      <c r="H478" s="277"/>
      <c r="J478" s="34"/>
      <c r="K478" s="36"/>
      <c r="L478" s="34"/>
      <c r="M478" s="20"/>
      <c r="N478" s="18" t="s">
        <v>1344</v>
      </c>
      <c r="O478" s="36"/>
    </row>
    <row r="479" spans="1:15" s="35" customFormat="1" ht="18" customHeight="1">
      <c r="A479" s="34"/>
      <c r="B479" s="34"/>
      <c r="C479" s="34"/>
      <c r="D479" s="249"/>
      <c r="E479" s="249"/>
      <c r="F479" s="34"/>
      <c r="G479" s="34"/>
      <c r="H479" s="277"/>
      <c r="J479" s="34"/>
      <c r="K479" s="36"/>
      <c r="L479" s="34"/>
      <c r="M479" s="20"/>
      <c r="N479" s="37" t="s">
        <v>1343</v>
      </c>
      <c r="O479" s="36"/>
    </row>
    <row r="480" spans="1:15" s="35" customFormat="1" ht="18" customHeight="1">
      <c r="A480" s="34"/>
      <c r="B480" s="34"/>
      <c r="C480" s="34"/>
      <c r="D480" s="249"/>
      <c r="E480" s="249"/>
      <c r="F480" s="34"/>
      <c r="G480" s="34"/>
      <c r="H480" s="277"/>
      <c r="J480" s="34"/>
      <c r="K480" s="36"/>
      <c r="L480" s="34"/>
      <c r="M480" s="20"/>
      <c r="N480" s="37" t="s">
        <v>1343</v>
      </c>
      <c r="O480" s="36"/>
    </row>
    <row r="481" spans="1:15" s="35" customFormat="1" ht="18" customHeight="1">
      <c r="A481" s="34"/>
      <c r="B481" s="34"/>
      <c r="C481" s="34"/>
      <c r="D481" s="249"/>
      <c r="E481" s="249"/>
      <c r="F481" s="34"/>
      <c r="G481" s="34"/>
      <c r="H481" s="277"/>
      <c r="J481" s="34"/>
      <c r="K481" s="36"/>
      <c r="L481" s="34"/>
      <c r="M481" s="20"/>
      <c r="N481" s="18" t="s">
        <v>1344</v>
      </c>
      <c r="O481" s="36"/>
    </row>
    <row r="482" spans="1:15" s="35" customFormat="1" ht="18" customHeight="1">
      <c r="A482" s="34"/>
      <c r="B482" s="34"/>
      <c r="C482" s="34"/>
      <c r="D482" s="249"/>
      <c r="E482" s="249"/>
      <c r="F482" s="34"/>
      <c r="G482" s="34"/>
      <c r="H482" s="277"/>
      <c r="J482" s="34"/>
      <c r="K482" s="36"/>
      <c r="L482" s="34"/>
      <c r="M482" s="20"/>
      <c r="N482" s="37" t="s">
        <v>1343</v>
      </c>
      <c r="O482" s="36"/>
    </row>
    <row r="483" spans="1:15" s="35" customFormat="1" ht="18" customHeight="1">
      <c r="A483" s="34"/>
      <c r="B483" s="34"/>
      <c r="C483" s="34"/>
      <c r="D483" s="249"/>
      <c r="E483" s="249"/>
      <c r="F483" s="34"/>
      <c r="G483" s="34"/>
      <c r="H483" s="277"/>
      <c r="J483" s="34"/>
      <c r="K483" s="36"/>
      <c r="L483" s="34"/>
      <c r="M483" s="20"/>
      <c r="N483" s="37" t="s">
        <v>1343</v>
      </c>
      <c r="O483" s="36"/>
    </row>
    <row r="484" spans="1:15" s="35" customFormat="1" ht="18" customHeight="1">
      <c r="A484" s="34"/>
      <c r="B484" s="34"/>
      <c r="C484" s="34"/>
      <c r="D484" s="249"/>
      <c r="E484" s="249"/>
      <c r="F484" s="34"/>
      <c r="G484" s="34"/>
      <c r="H484" s="277"/>
      <c r="J484" s="34"/>
      <c r="K484" s="36"/>
      <c r="L484" s="34"/>
      <c r="M484" s="20"/>
      <c r="N484" s="18" t="s">
        <v>1344</v>
      </c>
      <c r="O484" s="36"/>
    </row>
    <row r="485" spans="1:15" s="35" customFormat="1" ht="18" customHeight="1">
      <c r="A485" s="34"/>
      <c r="B485" s="34"/>
      <c r="C485" s="34"/>
      <c r="D485" s="249"/>
      <c r="E485" s="249"/>
      <c r="F485" s="34"/>
      <c r="G485" s="34"/>
      <c r="H485" s="277"/>
      <c r="J485" s="34"/>
      <c r="K485" s="36"/>
      <c r="L485" s="34"/>
      <c r="M485" s="20"/>
      <c r="N485" s="18" t="s">
        <v>1344</v>
      </c>
      <c r="O485" s="36"/>
    </row>
    <row r="486" spans="1:15" s="35" customFormat="1" ht="18" customHeight="1">
      <c r="A486" s="34"/>
      <c r="B486" s="34"/>
      <c r="C486" s="34"/>
      <c r="D486" s="249"/>
      <c r="E486" s="249"/>
      <c r="F486" s="34"/>
      <c r="G486" s="34"/>
      <c r="H486" s="277"/>
      <c r="J486" s="34"/>
      <c r="K486" s="36"/>
      <c r="L486" s="34"/>
      <c r="M486" s="20"/>
      <c r="N486" s="37" t="s">
        <v>1344</v>
      </c>
      <c r="O486" s="36"/>
    </row>
    <row r="487" spans="1:15" s="35" customFormat="1" ht="18" customHeight="1">
      <c r="A487" s="34"/>
      <c r="B487" s="34"/>
      <c r="C487" s="34"/>
      <c r="D487" s="249"/>
      <c r="E487" s="249"/>
      <c r="F487" s="34"/>
      <c r="G487" s="34"/>
      <c r="H487" s="277"/>
      <c r="J487" s="34"/>
      <c r="K487" s="36"/>
      <c r="L487" s="34"/>
      <c r="M487" s="20"/>
      <c r="N487" s="18" t="s">
        <v>1344</v>
      </c>
      <c r="O487" s="36"/>
    </row>
    <row r="488" spans="1:15" s="35" customFormat="1" ht="18" customHeight="1">
      <c r="A488" s="34"/>
      <c r="B488" s="34"/>
      <c r="C488" s="34"/>
      <c r="D488" s="249"/>
      <c r="E488" s="249"/>
      <c r="F488" s="34"/>
      <c r="G488" s="34"/>
      <c r="H488" s="277"/>
      <c r="J488" s="34"/>
      <c r="K488" s="36"/>
      <c r="L488" s="34"/>
      <c r="M488" s="20"/>
      <c r="N488" s="18" t="s">
        <v>1344</v>
      </c>
      <c r="O488" s="36"/>
    </row>
    <row r="489" spans="1:15" s="35" customFormat="1" ht="18" customHeight="1">
      <c r="A489" s="34"/>
      <c r="B489" s="34"/>
      <c r="C489" s="34"/>
      <c r="D489" s="249"/>
      <c r="E489" s="249"/>
      <c r="F489" s="34"/>
      <c r="G489" s="34"/>
      <c r="H489" s="287"/>
      <c r="I489" s="5"/>
      <c r="J489" s="8"/>
      <c r="K489" s="7"/>
      <c r="L489" s="8"/>
      <c r="M489" s="4"/>
      <c r="N489" s="18" t="s">
        <v>1344</v>
      </c>
      <c r="O489" s="7"/>
    </row>
    <row r="490" spans="1:15" s="281" customFormat="1" ht="18" customHeight="1">
      <c r="A490" s="34"/>
      <c r="B490" s="34"/>
      <c r="C490" s="34"/>
      <c r="D490" s="249"/>
      <c r="E490" s="249"/>
      <c r="F490" s="34"/>
      <c r="G490" s="34"/>
      <c r="H490" s="278"/>
      <c r="J490" s="289"/>
      <c r="K490" s="288"/>
      <c r="L490" s="289"/>
      <c r="M490" s="290"/>
      <c r="N490" s="280" t="s">
        <v>1344</v>
      </c>
      <c r="O490" s="288"/>
    </row>
    <row r="491" spans="1:15" s="35" customFormat="1" ht="18" customHeight="1">
      <c r="A491" s="34"/>
      <c r="B491" s="34"/>
      <c r="C491" s="34"/>
      <c r="D491" s="249"/>
      <c r="E491" s="249"/>
      <c r="F491" s="34"/>
      <c r="G491" s="34"/>
      <c r="H491" s="277"/>
      <c r="J491" s="34"/>
      <c r="K491" s="36"/>
      <c r="L491" s="34"/>
      <c r="M491" s="20"/>
      <c r="N491" s="18" t="s">
        <v>1344</v>
      </c>
      <c r="O491" s="36"/>
    </row>
    <row r="492" spans="1:15" s="35" customFormat="1" ht="18" customHeight="1">
      <c r="A492" s="34"/>
      <c r="B492" s="34"/>
      <c r="C492" s="34"/>
      <c r="D492" s="249"/>
      <c r="E492" s="249"/>
      <c r="F492" s="34"/>
      <c r="G492" s="34"/>
      <c r="H492" s="277"/>
      <c r="J492" s="34"/>
      <c r="K492" s="36"/>
      <c r="L492" s="34"/>
      <c r="M492" s="20"/>
      <c r="N492" s="18" t="s">
        <v>1344</v>
      </c>
      <c r="O492" s="36"/>
    </row>
    <row r="493" spans="1:15" s="273" customFormat="1" ht="18" customHeight="1">
      <c r="A493" s="34"/>
      <c r="B493" s="34"/>
      <c r="C493" s="34"/>
      <c r="D493" s="249"/>
      <c r="E493" s="249"/>
      <c r="F493" s="34"/>
      <c r="G493" s="34"/>
      <c r="H493" s="272"/>
      <c r="J493" s="266"/>
      <c r="K493" s="274"/>
      <c r="L493" s="266"/>
      <c r="M493" s="275"/>
      <c r="N493" s="276" t="s">
        <v>1344</v>
      </c>
      <c r="O493" s="274"/>
    </row>
    <row r="494" spans="1:15" s="35" customFormat="1" ht="18" customHeight="1">
      <c r="A494" s="34"/>
      <c r="B494" s="34"/>
      <c r="C494" s="34"/>
      <c r="D494" s="249"/>
      <c r="E494" s="249"/>
      <c r="F494" s="34"/>
      <c r="G494" s="34"/>
      <c r="H494" s="277"/>
      <c r="J494" s="34"/>
      <c r="K494" s="36"/>
      <c r="L494" s="34"/>
      <c r="M494" s="20"/>
      <c r="N494" s="18" t="s">
        <v>1344</v>
      </c>
      <c r="O494" s="36"/>
    </row>
    <row r="495" spans="1:15" s="35" customFormat="1" ht="18" customHeight="1">
      <c r="A495" s="34"/>
      <c r="B495" s="34"/>
      <c r="C495" s="34"/>
      <c r="D495" s="249"/>
      <c r="E495" s="249"/>
      <c r="F495" s="34"/>
      <c r="G495" s="34"/>
      <c r="H495" s="277"/>
      <c r="J495" s="34"/>
      <c r="K495" s="36"/>
      <c r="L495" s="34"/>
      <c r="M495" s="20"/>
      <c r="N495" s="18" t="s">
        <v>1344</v>
      </c>
      <c r="O495" s="36"/>
    </row>
    <row r="496" spans="1:15" s="35" customFormat="1" ht="18" customHeight="1">
      <c r="A496" s="34"/>
      <c r="B496" s="34"/>
      <c r="C496" s="34"/>
      <c r="D496" s="249"/>
      <c r="E496" s="249"/>
      <c r="F496" s="34"/>
      <c r="G496" s="34"/>
      <c r="H496" s="277"/>
      <c r="J496" s="34"/>
      <c r="K496" s="36"/>
      <c r="L496" s="34"/>
      <c r="M496" s="20"/>
      <c r="N496" s="18" t="s">
        <v>1344</v>
      </c>
      <c r="O496" s="36"/>
    </row>
    <row r="497" spans="1:15" s="35" customFormat="1" ht="18" customHeight="1">
      <c r="A497" s="34"/>
      <c r="B497" s="34"/>
      <c r="C497" s="34"/>
      <c r="D497" s="249"/>
      <c r="E497" s="249"/>
      <c r="F497" s="34"/>
      <c r="G497" s="34"/>
      <c r="H497" s="277"/>
      <c r="J497" s="34"/>
      <c r="K497" s="36"/>
      <c r="L497" s="34"/>
      <c r="M497" s="20"/>
      <c r="N497" s="18" t="s">
        <v>1344</v>
      </c>
      <c r="O497" s="36"/>
    </row>
    <row r="498" spans="1:15" s="35" customFormat="1" ht="18" customHeight="1">
      <c r="A498" s="34"/>
      <c r="B498" s="34"/>
      <c r="C498" s="34"/>
      <c r="D498" s="249"/>
      <c r="E498" s="249"/>
      <c r="F498" s="34"/>
      <c r="G498" s="34"/>
      <c r="H498" s="277"/>
      <c r="J498" s="34"/>
      <c r="K498" s="36"/>
      <c r="L498" s="34"/>
      <c r="M498" s="20"/>
      <c r="N498" s="18" t="s">
        <v>1344</v>
      </c>
      <c r="O498" s="36"/>
    </row>
    <row r="499" spans="1:15" s="35" customFormat="1" ht="18" customHeight="1">
      <c r="A499" s="34"/>
      <c r="B499" s="34"/>
      <c r="C499" s="34"/>
      <c r="D499" s="249"/>
      <c r="E499" s="249"/>
      <c r="F499" s="34"/>
      <c r="G499" s="34"/>
      <c r="H499" s="277"/>
      <c r="J499" s="34"/>
      <c r="K499" s="36"/>
      <c r="L499" s="34"/>
      <c r="M499" s="20"/>
      <c r="N499" s="18" t="s">
        <v>1344</v>
      </c>
      <c r="O499" s="36"/>
    </row>
    <row r="500" spans="1:15" s="35" customFormat="1" ht="18" customHeight="1">
      <c r="A500" s="34"/>
      <c r="B500" s="34"/>
      <c r="C500" s="34"/>
      <c r="D500" s="249"/>
      <c r="E500" s="249"/>
      <c r="F500" s="34"/>
      <c r="G500" s="34"/>
      <c r="H500" s="277"/>
      <c r="J500" s="34"/>
      <c r="K500" s="36"/>
      <c r="L500" s="34"/>
      <c r="M500" s="20"/>
      <c r="N500" s="18" t="s">
        <v>1344</v>
      </c>
      <c r="O500" s="36"/>
    </row>
    <row r="501" spans="1:15" s="35" customFormat="1" ht="18" customHeight="1">
      <c r="A501" s="34"/>
      <c r="B501" s="34"/>
      <c r="C501" s="34"/>
      <c r="D501" s="249"/>
      <c r="E501" s="249"/>
      <c r="F501" s="34"/>
      <c r="G501" s="34"/>
      <c r="H501" s="277"/>
      <c r="J501" s="34"/>
      <c r="K501" s="36"/>
      <c r="L501" s="34"/>
      <c r="M501" s="20"/>
      <c r="N501" s="18" t="s">
        <v>1344</v>
      </c>
      <c r="O501" s="36"/>
    </row>
    <row r="502" spans="1:15" s="35" customFormat="1" ht="18" customHeight="1">
      <c r="A502" s="34"/>
      <c r="B502" s="34"/>
      <c r="C502" s="34"/>
      <c r="D502" s="249"/>
      <c r="E502" s="249"/>
      <c r="F502" s="34"/>
      <c r="G502" s="34"/>
      <c r="H502" s="277"/>
      <c r="J502" s="34"/>
      <c r="K502" s="36"/>
      <c r="L502" s="34"/>
      <c r="M502" s="20"/>
      <c r="N502" s="37" t="s">
        <v>1343</v>
      </c>
      <c r="O502" s="36"/>
    </row>
    <row r="503" spans="1:15" s="35" customFormat="1" ht="18" customHeight="1">
      <c r="A503" s="34"/>
      <c r="B503" s="34"/>
      <c r="C503" s="34"/>
      <c r="D503" s="249"/>
      <c r="E503" s="249"/>
      <c r="F503" s="34"/>
      <c r="G503" s="34"/>
      <c r="H503" s="277"/>
      <c r="J503" s="34"/>
      <c r="K503" s="36"/>
      <c r="L503" s="34"/>
      <c r="M503" s="20"/>
      <c r="N503" s="18" t="s">
        <v>1344</v>
      </c>
      <c r="O503" s="36"/>
    </row>
    <row r="504" spans="1:15" s="35" customFormat="1" ht="18" customHeight="1">
      <c r="A504" s="34"/>
      <c r="B504" s="34"/>
      <c r="C504" s="34"/>
      <c r="D504" s="249"/>
      <c r="E504" s="249"/>
      <c r="F504" s="34"/>
      <c r="G504" s="34"/>
      <c r="H504" s="277"/>
      <c r="I504" s="5"/>
      <c r="J504" s="8"/>
      <c r="K504" s="7"/>
      <c r="L504" s="8"/>
      <c r="M504" s="4"/>
      <c r="N504" s="37" t="s">
        <v>1343</v>
      </c>
      <c r="O504" s="7"/>
    </row>
    <row r="505" spans="1:15" s="35" customFormat="1" ht="18" customHeight="1">
      <c r="A505" s="34"/>
      <c r="B505" s="34"/>
      <c r="C505" s="34"/>
      <c r="D505" s="249"/>
      <c r="E505" s="249"/>
      <c r="F505" s="34"/>
      <c r="G505" s="34"/>
      <c r="H505" s="277"/>
      <c r="J505" s="34"/>
      <c r="K505" s="36"/>
      <c r="L505" s="34"/>
      <c r="M505" s="20"/>
      <c r="N505" s="18" t="s">
        <v>1344</v>
      </c>
      <c r="O505" s="36"/>
    </row>
    <row r="506" spans="1:15" s="35" customFormat="1" ht="18" customHeight="1">
      <c r="A506" s="34"/>
      <c r="B506" s="34"/>
      <c r="C506" s="34"/>
      <c r="D506" s="249"/>
      <c r="E506" s="249"/>
      <c r="F506" s="34"/>
      <c r="G506" s="34"/>
      <c r="H506" s="277"/>
      <c r="J506" s="34"/>
      <c r="K506" s="36"/>
      <c r="L506" s="34"/>
      <c r="M506" s="20"/>
      <c r="N506" s="18" t="s">
        <v>1344</v>
      </c>
      <c r="O506" s="36"/>
    </row>
    <row r="507" spans="1:15" s="35" customFormat="1" ht="18" customHeight="1">
      <c r="A507" s="34"/>
      <c r="B507" s="34"/>
      <c r="C507" s="34"/>
      <c r="D507" s="249"/>
      <c r="E507" s="249"/>
      <c r="F507" s="34"/>
      <c r="G507" s="34"/>
      <c r="H507" s="277"/>
      <c r="J507" s="34"/>
      <c r="K507" s="36"/>
      <c r="L507" s="34"/>
      <c r="M507" s="20"/>
      <c r="N507" s="18" t="s">
        <v>1344</v>
      </c>
      <c r="O507" s="36"/>
    </row>
    <row r="508" spans="1:15" s="35" customFormat="1" ht="18" customHeight="1">
      <c r="A508" s="34"/>
      <c r="B508" s="34"/>
      <c r="C508" s="34"/>
      <c r="D508" s="249"/>
      <c r="E508" s="249"/>
      <c r="F508" s="34"/>
      <c r="G508" s="34"/>
      <c r="H508" s="277"/>
      <c r="J508" s="34"/>
      <c r="K508" s="36"/>
      <c r="L508" s="34"/>
      <c r="M508" s="20"/>
      <c r="N508" s="37" t="s">
        <v>1343</v>
      </c>
      <c r="O508" s="36"/>
    </row>
    <row r="509" spans="1:15" s="35" customFormat="1" ht="18" customHeight="1">
      <c r="A509" s="34"/>
      <c r="B509" s="34"/>
      <c r="C509" s="34"/>
      <c r="D509" s="249"/>
      <c r="E509" s="249"/>
      <c r="F509" s="34"/>
      <c r="G509" s="34"/>
      <c r="H509" s="277"/>
      <c r="J509" s="34"/>
      <c r="K509" s="36"/>
      <c r="L509" s="34"/>
      <c r="M509" s="20"/>
      <c r="N509" s="18" t="s">
        <v>1344</v>
      </c>
      <c r="O509" s="36"/>
    </row>
    <row r="510" spans="1:15" s="35" customFormat="1" ht="18" customHeight="1">
      <c r="A510" s="34"/>
      <c r="B510" s="34"/>
      <c r="C510" s="34"/>
      <c r="D510" s="249"/>
      <c r="E510" s="249"/>
      <c r="F510" s="34"/>
      <c r="G510" s="34"/>
      <c r="H510" s="277"/>
      <c r="J510" s="34"/>
      <c r="K510" s="36"/>
      <c r="L510" s="34"/>
      <c r="M510" s="20"/>
      <c r="N510" s="18" t="s">
        <v>1344</v>
      </c>
      <c r="O510" s="36"/>
    </row>
    <row r="511" spans="1:15" s="35" customFormat="1" ht="18" customHeight="1">
      <c r="A511" s="34"/>
      <c r="B511" s="34"/>
      <c r="C511" s="34"/>
      <c r="D511" s="249"/>
      <c r="E511" s="249"/>
      <c r="F511" s="34"/>
      <c r="G511" s="34"/>
      <c r="H511" s="277"/>
      <c r="J511" s="34"/>
      <c r="K511" s="36"/>
      <c r="L511" s="34"/>
      <c r="M511" s="20"/>
      <c r="N511" s="37" t="s">
        <v>1343</v>
      </c>
      <c r="O511" s="36"/>
    </row>
    <row r="512" spans="1:15" s="35" customFormat="1" ht="18" customHeight="1">
      <c r="A512" s="34"/>
      <c r="B512" s="34"/>
      <c r="C512" s="34"/>
      <c r="D512" s="249"/>
      <c r="E512" s="249"/>
      <c r="F512" s="34"/>
      <c r="G512" s="34"/>
      <c r="H512" s="277"/>
      <c r="J512" s="34"/>
      <c r="K512" s="36"/>
      <c r="L512" s="34"/>
      <c r="M512" s="20"/>
      <c r="N512" s="18" t="s">
        <v>1344</v>
      </c>
      <c r="O512" s="36"/>
    </row>
    <row r="513" spans="1:15" s="35" customFormat="1" ht="18" customHeight="1">
      <c r="A513" s="34"/>
      <c r="B513" s="34"/>
      <c r="C513" s="34"/>
      <c r="D513" s="249"/>
      <c r="E513" s="249"/>
      <c r="F513" s="34"/>
      <c r="G513" s="34"/>
      <c r="H513" s="277"/>
      <c r="J513" s="34"/>
      <c r="K513" s="36"/>
      <c r="L513" s="34"/>
      <c r="M513" s="20"/>
      <c r="N513" s="18" t="s">
        <v>1344</v>
      </c>
      <c r="O513" s="36"/>
    </row>
    <row r="514" spans="1:15" s="35" customFormat="1" ht="18" customHeight="1">
      <c r="A514" s="34"/>
      <c r="B514" s="34"/>
      <c r="C514" s="34"/>
      <c r="D514" s="249"/>
      <c r="E514" s="249"/>
      <c r="F514" s="34"/>
      <c r="G514" s="34"/>
      <c r="H514" s="277"/>
      <c r="J514" s="34"/>
      <c r="K514" s="36"/>
      <c r="L514" s="34"/>
      <c r="M514" s="20"/>
      <c r="N514" s="18" t="s">
        <v>1344</v>
      </c>
      <c r="O514" s="36"/>
    </row>
    <row r="515" spans="1:15" s="35" customFormat="1" ht="18" customHeight="1">
      <c r="A515" s="34"/>
      <c r="B515" s="34"/>
      <c r="C515" s="34"/>
      <c r="D515" s="249"/>
      <c r="E515" s="249"/>
      <c r="F515" s="34"/>
      <c r="G515" s="34"/>
      <c r="H515" s="277"/>
      <c r="I515" s="5"/>
      <c r="J515" s="8"/>
      <c r="K515" s="7"/>
      <c r="L515" s="8"/>
      <c r="M515" s="4"/>
      <c r="N515" s="37" t="s">
        <v>1343</v>
      </c>
      <c r="O515" s="7"/>
    </row>
    <row r="516" spans="1:15" s="35" customFormat="1" ht="18" customHeight="1">
      <c r="A516" s="34"/>
      <c r="B516" s="34"/>
      <c r="C516" s="34"/>
      <c r="D516" s="249"/>
      <c r="E516" s="249"/>
      <c r="F516" s="34"/>
      <c r="G516" s="34"/>
      <c r="H516" s="277"/>
      <c r="J516" s="34"/>
      <c r="K516" s="36"/>
      <c r="L516" s="34"/>
      <c r="M516" s="20"/>
      <c r="N516" s="18" t="s">
        <v>1344</v>
      </c>
      <c r="O516" s="36"/>
    </row>
    <row r="517" spans="1:15" s="35" customFormat="1" ht="18" customHeight="1">
      <c r="A517" s="34"/>
      <c r="B517" s="34"/>
      <c r="C517" s="34"/>
      <c r="D517" s="249"/>
      <c r="E517" s="249"/>
      <c r="F517" s="34"/>
      <c r="G517" s="34"/>
      <c r="H517" s="277"/>
      <c r="J517" s="34"/>
      <c r="K517" s="36"/>
      <c r="L517" s="34"/>
      <c r="M517" s="20"/>
      <c r="N517" s="37" t="s">
        <v>1343</v>
      </c>
      <c r="O517" s="36"/>
    </row>
    <row r="518" spans="1:15" s="35" customFormat="1" ht="18" customHeight="1">
      <c r="A518" s="34"/>
      <c r="B518" s="34"/>
      <c r="C518" s="34"/>
      <c r="D518" s="249"/>
      <c r="E518" s="249"/>
      <c r="F518" s="34"/>
      <c r="G518" s="34"/>
      <c r="H518" s="277"/>
      <c r="J518" s="34"/>
      <c r="K518" s="36"/>
      <c r="L518" s="34"/>
      <c r="M518" s="20"/>
      <c r="N518" s="18" t="s">
        <v>1344</v>
      </c>
      <c r="O518" s="36"/>
    </row>
    <row r="519" spans="1:15" s="35" customFormat="1" ht="18" customHeight="1">
      <c r="A519" s="34"/>
      <c r="B519" s="34"/>
      <c r="C519" s="34"/>
      <c r="D519" s="249"/>
      <c r="E519" s="249"/>
      <c r="F519" s="34"/>
      <c r="G519" s="34"/>
      <c r="H519" s="277"/>
      <c r="J519" s="34"/>
      <c r="K519" s="36"/>
      <c r="L519" s="34"/>
      <c r="M519" s="20"/>
      <c r="N519" s="18" t="s">
        <v>1344</v>
      </c>
      <c r="O519" s="36"/>
    </row>
    <row r="520" spans="1:15" s="35" customFormat="1" ht="18" customHeight="1">
      <c r="A520" s="34"/>
      <c r="B520" s="34"/>
      <c r="C520" s="34"/>
      <c r="D520" s="249"/>
      <c r="E520" s="249"/>
      <c r="F520" s="34"/>
      <c r="G520" s="34"/>
      <c r="H520" s="277"/>
      <c r="J520" s="34"/>
      <c r="K520" s="36"/>
      <c r="L520" s="34"/>
      <c r="M520" s="20"/>
      <c r="N520" s="18" t="s">
        <v>1344</v>
      </c>
      <c r="O520" s="36"/>
    </row>
    <row r="521" spans="1:15" s="35" customFormat="1" ht="18" customHeight="1">
      <c r="A521" s="34"/>
      <c r="B521" s="34"/>
      <c r="C521" s="34"/>
      <c r="D521" s="249"/>
      <c r="E521" s="249"/>
      <c r="F521" s="34"/>
      <c r="G521" s="34"/>
      <c r="H521" s="277"/>
      <c r="J521" s="34"/>
      <c r="K521" s="36"/>
      <c r="L521" s="34"/>
      <c r="M521" s="20"/>
      <c r="N521" s="37" t="s">
        <v>1343</v>
      </c>
      <c r="O521" s="36"/>
    </row>
    <row r="522" spans="1:15" s="35" customFormat="1" ht="18" customHeight="1">
      <c r="A522" s="34"/>
      <c r="B522" s="34"/>
      <c r="C522" s="34"/>
      <c r="D522" s="249"/>
      <c r="E522" s="249"/>
      <c r="F522" s="34"/>
      <c r="G522" s="34"/>
      <c r="H522" s="277"/>
      <c r="J522" s="34"/>
      <c r="K522" s="36"/>
      <c r="L522" s="34"/>
      <c r="M522" s="20"/>
      <c r="N522" s="37" t="s">
        <v>1343</v>
      </c>
      <c r="O522" s="36"/>
    </row>
    <row r="523" spans="1:15" s="35" customFormat="1" ht="18" customHeight="1">
      <c r="A523" s="34"/>
      <c r="B523" s="34"/>
      <c r="C523" s="34"/>
      <c r="D523" s="249"/>
      <c r="E523" s="249"/>
      <c r="F523" s="34"/>
      <c r="G523" s="34"/>
      <c r="H523" s="277"/>
      <c r="J523" s="34"/>
      <c r="K523" s="36"/>
      <c r="L523" s="34"/>
      <c r="M523" s="20"/>
      <c r="N523" s="37" t="s">
        <v>1343</v>
      </c>
      <c r="O523" s="36"/>
    </row>
    <row r="524" spans="1:15" s="35" customFormat="1" ht="18" customHeight="1">
      <c r="A524" s="34"/>
      <c r="B524" s="34"/>
      <c r="C524" s="34"/>
      <c r="D524" s="249"/>
      <c r="E524" s="249"/>
      <c r="F524" s="34"/>
      <c r="G524" s="34"/>
      <c r="H524" s="277"/>
      <c r="J524" s="34"/>
      <c r="K524" s="36"/>
      <c r="L524" s="34"/>
      <c r="M524" s="20"/>
      <c r="N524" s="18" t="s">
        <v>1344</v>
      </c>
      <c r="O524" s="36"/>
    </row>
    <row r="525" spans="1:15" s="35" customFormat="1" ht="18" customHeight="1">
      <c r="A525" s="34"/>
      <c r="B525" s="34"/>
      <c r="C525" s="34"/>
      <c r="D525" s="249"/>
      <c r="E525" s="249"/>
      <c r="F525" s="34"/>
      <c r="G525" s="34"/>
      <c r="H525" s="277"/>
      <c r="J525" s="34"/>
      <c r="K525" s="36"/>
      <c r="L525" s="34"/>
      <c r="M525" s="20"/>
      <c r="N525" s="37" t="s">
        <v>1343</v>
      </c>
      <c r="O525" s="36"/>
    </row>
    <row r="526" spans="1:15" s="35" customFormat="1" ht="18" customHeight="1">
      <c r="A526" s="34"/>
      <c r="B526" s="34"/>
      <c r="C526" s="34"/>
      <c r="D526" s="249"/>
      <c r="E526" s="249"/>
      <c r="F526" s="34"/>
      <c r="G526" s="34"/>
      <c r="H526" s="277"/>
      <c r="J526" s="34"/>
      <c r="K526" s="36"/>
      <c r="L526" s="34"/>
      <c r="M526" s="20"/>
      <c r="N526" s="37" t="s">
        <v>1343</v>
      </c>
      <c r="O526" s="36"/>
    </row>
    <row r="527" spans="1:15" s="35" customFormat="1" ht="18" customHeight="1">
      <c r="A527" s="34"/>
      <c r="B527" s="34"/>
      <c r="C527" s="34"/>
      <c r="D527" s="249"/>
      <c r="E527" s="249"/>
      <c r="F527" s="34"/>
      <c r="G527" s="34"/>
      <c r="H527" s="277"/>
      <c r="J527" s="34"/>
      <c r="K527" s="36"/>
      <c r="L527" s="34"/>
      <c r="M527" s="20"/>
      <c r="N527" s="18" t="s">
        <v>1344</v>
      </c>
      <c r="O527" s="36"/>
    </row>
    <row r="528" spans="1:15" s="35" customFormat="1" ht="18" customHeight="1">
      <c r="A528" s="34"/>
      <c r="B528" s="34"/>
      <c r="C528" s="34"/>
      <c r="D528" s="249"/>
      <c r="E528" s="249"/>
      <c r="F528" s="34"/>
      <c r="G528" s="34"/>
      <c r="H528" s="277"/>
      <c r="J528" s="34"/>
      <c r="K528" s="36"/>
      <c r="L528" s="34"/>
      <c r="M528" s="20"/>
      <c r="N528" s="18" t="s">
        <v>1344</v>
      </c>
      <c r="O528" s="36"/>
    </row>
    <row r="529" spans="1:15" s="35" customFormat="1" ht="18" customHeight="1">
      <c r="A529" s="34"/>
      <c r="B529" s="34"/>
      <c r="C529" s="34"/>
      <c r="D529" s="249"/>
      <c r="E529" s="249"/>
      <c r="F529" s="34"/>
      <c r="G529" s="34"/>
      <c r="H529" s="277"/>
      <c r="J529" s="34"/>
      <c r="K529" s="36"/>
      <c r="L529" s="34"/>
      <c r="M529" s="20"/>
      <c r="N529" s="37" t="s">
        <v>1343</v>
      </c>
      <c r="O529" s="36"/>
    </row>
    <row r="530" spans="1:15" s="35" customFormat="1" ht="18" customHeight="1">
      <c r="A530" s="34"/>
      <c r="B530" s="34"/>
      <c r="C530" s="34"/>
      <c r="D530" s="249"/>
      <c r="E530" s="249"/>
      <c r="F530" s="34"/>
      <c r="G530" s="34"/>
      <c r="H530" s="277"/>
      <c r="J530" s="34"/>
      <c r="K530" s="36"/>
      <c r="L530" s="34"/>
      <c r="M530" s="20"/>
      <c r="N530" s="37" t="s">
        <v>1343</v>
      </c>
      <c r="O530" s="36"/>
    </row>
    <row r="531" spans="1:15" s="281" customFormat="1" ht="18" customHeight="1">
      <c r="A531" s="34"/>
      <c r="B531" s="34"/>
      <c r="C531" s="34"/>
      <c r="D531" s="249"/>
      <c r="E531" s="249"/>
      <c r="F531" s="34"/>
      <c r="G531" s="34"/>
      <c r="H531" s="278"/>
      <c r="J531" s="289"/>
      <c r="K531" s="288"/>
      <c r="L531" s="289"/>
      <c r="M531" s="290"/>
      <c r="N531" s="280" t="s">
        <v>1344</v>
      </c>
      <c r="O531" s="288"/>
    </row>
    <row r="532" spans="1:15" s="35" customFormat="1" ht="18" customHeight="1">
      <c r="A532" s="34"/>
      <c r="B532" s="34"/>
      <c r="C532" s="34"/>
      <c r="D532" s="249"/>
      <c r="E532" s="249"/>
      <c r="F532" s="34"/>
      <c r="G532" s="34"/>
      <c r="H532" s="277"/>
      <c r="J532" s="34"/>
      <c r="K532" s="36"/>
      <c r="L532" s="34"/>
      <c r="M532" s="20"/>
      <c r="N532" s="18" t="s">
        <v>1344</v>
      </c>
      <c r="O532" s="36"/>
    </row>
    <row r="533" spans="1:15" s="273" customFormat="1" ht="18" customHeight="1">
      <c r="A533" s="34"/>
      <c r="B533" s="34"/>
      <c r="C533" s="34"/>
      <c r="D533" s="249"/>
      <c r="E533" s="249"/>
      <c r="F533" s="34"/>
      <c r="G533" s="34"/>
      <c r="H533" s="272"/>
      <c r="J533" s="266"/>
      <c r="K533" s="274"/>
      <c r="L533" s="266"/>
      <c r="M533" s="275"/>
      <c r="N533" s="276" t="s">
        <v>1344</v>
      </c>
      <c r="O533" s="274"/>
    </row>
    <row r="534" spans="1:15" s="35" customFormat="1" ht="18" customHeight="1">
      <c r="A534" s="34"/>
      <c r="B534" s="34"/>
      <c r="C534" s="34"/>
      <c r="D534" s="249"/>
      <c r="E534" s="249"/>
      <c r="F534" s="34"/>
      <c r="G534" s="34"/>
      <c r="H534" s="277"/>
      <c r="J534" s="34"/>
      <c r="K534" s="36"/>
      <c r="L534" s="34"/>
      <c r="M534" s="20"/>
      <c r="N534" s="18" t="s">
        <v>1344</v>
      </c>
      <c r="O534" s="36"/>
    </row>
    <row r="535" spans="1:15" s="35" customFormat="1" ht="18" customHeight="1">
      <c r="A535" s="34"/>
      <c r="B535" s="34"/>
      <c r="C535" s="34"/>
      <c r="D535" s="249"/>
      <c r="E535" s="249"/>
      <c r="F535" s="34"/>
      <c r="G535" s="34"/>
      <c r="H535" s="277"/>
      <c r="J535" s="34"/>
      <c r="K535" s="36"/>
      <c r="L535" s="34"/>
      <c r="M535" s="20"/>
      <c r="N535" s="37" t="s">
        <v>1343</v>
      </c>
      <c r="O535" s="36"/>
    </row>
    <row r="536" spans="1:15" s="35" customFormat="1" ht="18" customHeight="1">
      <c r="A536" s="34"/>
      <c r="B536" s="34"/>
      <c r="C536" s="34"/>
      <c r="D536" s="249"/>
      <c r="E536" s="249"/>
      <c r="F536" s="34"/>
      <c r="G536" s="34"/>
      <c r="H536" s="277"/>
      <c r="J536" s="34"/>
      <c r="K536" s="36"/>
      <c r="L536" s="34"/>
      <c r="M536" s="20"/>
      <c r="N536" s="18" t="s">
        <v>1344</v>
      </c>
      <c r="O536" s="36"/>
    </row>
    <row r="537" spans="1:15" s="35" customFormat="1" ht="18" customHeight="1">
      <c r="A537" s="34"/>
      <c r="B537" s="34"/>
      <c r="C537" s="34"/>
      <c r="D537" s="249"/>
      <c r="E537" s="249"/>
      <c r="F537" s="34"/>
      <c r="G537" s="34"/>
      <c r="H537" s="277"/>
      <c r="J537" s="34"/>
      <c r="K537" s="36"/>
      <c r="L537" s="34"/>
      <c r="M537" s="20"/>
      <c r="N537" s="18" t="s">
        <v>1344</v>
      </c>
      <c r="O537" s="36"/>
    </row>
    <row r="538" spans="1:15" s="35" customFormat="1" ht="18" customHeight="1">
      <c r="A538" s="34"/>
      <c r="B538" s="34"/>
      <c r="C538" s="34"/>
      <c r="D538" s="249"/>
      <c r="E538" s="249"/>
      <c r="F538" s="34"/>
      <c r="G538" s="34"/>
      <c r="H538" s="277"/>
      <c r="J538" s="34"/>
      <c r="K538" s="36"/>
      <c r="L538" s="34"/>
      <c r="M538" s="20"/>
      <c r="N538" s="18" t="s">
        <v>1344</v>
      </c>
      <c r="O538" s="36"/>
    </row>
    <row r="539" spans="1:15" s="35" customFormat="1" ht="18" customHeight="1">
      <c r="A539" s="34"/>
      <c r="B539" s="34"/>
      <c r="C539" s="34"/>
      <c r="D539" s="249"/>
      <c r="E539" s="249"/>
      <c r="F539" s="34"/>
      <c r="G539" s="34"/>
      <c r="H539" s="277"/>
      <c r="J539" s="34"/>
      <c r="K539" s="36"/>
      <c r="L539" s="34"/>
      <c r="M539" s="20"/>
      <c r="N539" s="18" t="s">
        <v>1344</v>
      </c>
      <c r="O539" s="36"/>
    </row>
    <row r="540" spans="1:15" s="35" customFormat="1" ht="18" customHeight="1">
      <c r="A540" s="34"/>
      <c r="B540" s="34"/>
      <c r="C540" s="34"/>
      <c r="D540" s="249"/>
      <c r="E540" s="249"/>
      <c r="F540" s="34"/>
      <c r="G540" s="34"/>
      <c r="H540" s="277"/>
      <c r="J540" s="34"/>
      <c r="K540" s="36"/>
      <c r="L540" s="34"/>
      <c r="M540" s="20"/>
      <c r="N540" s="18" t="s">
        <v>1344</v>
      </c>
      <c r="O540" s="36"/>
    </row>
    <row r="541" spans="1:15" s="35" customFormat="1" ht="18" customHeight="1">
      <c r="A541" s="34"/>
      <c r="B541" s="34"/>
      <c r="C541" s="34"/>
      <c r="D541" s="249"/>
      <c r="E541" s="249"/>
      <c r="F541" s="34"/>
      <c r="G541" s="34"/>
      <c r="H541" s="277"/>
      <c r="J541" s="34"/>
      <c r="K541" s="36"/>
      <c r="L541" s="34"/>
      <c r="M541" s="20"/>
      <c r="N541" s="18" t="s">
        <v>1344</v>
      </c>
      <c r="O541" s="36"/>
    </row>
    <row r="542" spans="1:15" s="35" customFormat="1" ht="18" customHeight="1">
      <c r="A542" s="34"/>
      <c r="B542" s="34"/>
      <c r="C542" s="34"/>
      <c r="D542" s="249"/>
      <c r="E542" s="249"/>
      <c r="F542" s="34"/>
      <c r="G542" s="34"/>
      <c r="H542" s="277"/>
      <c r="J542" s="34"/>
      <c r="K542" s="36"/>
      <c r="L542" s="34"/>
      <c r="M542" s="20"/>
      <c r="N542" s="18" t="s">
        <v>1344</v>
      </c>
      <c r="O542" s="36"/>
    </row>
    <row r="543" spans="1:15" s="35" customFormat="1" ht="18" customHeight="1">
      <c r="A543" s="34"/>
      <c r="B543" s="34"/>
      <c r="C543" s="34"/>
      <c r="D543" s="249"/>
      <c r="E543" s="249"/>
      <c r="F543" s="34"/>
      <c r="G543" s="34"/>
      <c r="H543" s="277"/>
      <c r="J543" s="34"/>
      <c r="K543" s="36"/>
      <c r="L543" s="34"/>
      <c r="M543" s="20"/>
      <c r="N543" s="18" t="s">
        <v>1344</v>
      </c>
      <c r="O543" s="36"/>
    </row>
    <row r="544" spans="1:15" s="35" customFormat="1" ht="18" customHeight="1">
      <c r="A544" s="34"/>
      <c r="B544" s="34"/>
      <c r="C544" s="34"/>
      <c r="D544" s="249"/>
      <c r="E544" s="249"/>
      <c r="F544" s="34"/>
      <c r="G544" s="34"/>
      <c r="H544" s="277"/>
      <c r="I544" s="5"/>
      <c r="J544" s="8"/>
      <c r="K544" s="7"/>
      <c r="L544" s="8"/>
      <c r="M544" s="4"/>
      <c r="N544" s="37" t="s">
        <v>1343</v>
      </c>
      <c r="O544" s="7"/>
    </row>
    <row r="545" spans="1:15" s="35" customFormat="1" ht="18" customHeight="1">
      <c r="A545" s="34"/>
      <c r="B545" s="34"/>
      <c r="C545" s="34"/>
      <c r="D545" s="249"/>
      <c r="E545" s="249"/>
      <c r="F545" s="34"/>
      <c r="G545" s="34"/>
      <c r="H545" s="277"/>
      <c r="I545" s="5"/>
      <c r="J545" s="8"/>
      <c r="K545" s="7"/>
      <c r="L545" s="8"/>
      <c r="M545" s="4"/>
      <c r="N545" s="37" t="s">
        <v>1343</v>
      </c>
      <c r="O545" s="7"/>
    </row>
    <row r="546" spans="1:15" s="35" customFormat="1" ht="18" customHeight="1">
      <c r="A546" s="34"/>
      <c r="B546" s="34"/>
      <c r="C546" s="34"/>
      <c r="D546" s="249"/>
      <c r="E546" s="249"/>
      <c r="F546" s="34"/>
      <c r="G546" s="34"/>
      <c r="H546" s="277"/>
      <c r="J546" s="34"/>
      <c r="K546" s="36"/>
      <c r="L546" s="34"/>
      <c r="M546" s="20"/>
      <c r="N546" s="18" t="s">
        <v>1344</v>
      </c>
      <c r="O546" s="36"/>
    </row>
    <row r="547" spans="1:15" s="35" customFormat="1" ht="18" customHeight="1">
      <c r="A547" s="34"/>
      <c r="B547" s="34"/>
      <c r="C547" s="34"/>
      <c r="D547" s="249"/>
      <c r="E547" s="249"/>
      <c r="F547" s="34"/>
      <c r="G547" s="34"/>
      <c r="H547" s="277"/>
      <c r="J547" s="34"/>
      <c r="K547" s="36"/>
      <c r="L547" s="34"/>
      <c r="M547" s="20"/>
      <c r="N547" s="18" t="s">
        <v>1344</v>
      </c>
      <c r="O547" s="36"/>
    </row>
    <row r="548" spans="1:15" s="35" customFormat="1" ht="18" customHeight="1">
      <c r="A548" s="34"/>
      <c r="B548" s="34"/>
      <c r="C548" s="34"/>
      <c r="D548" s="249"/>
      <c r="E548" s="249"/>
      <c r="F548" s="34"/>
      <c r="G548" s="34"/>
      <c r="H548" s="277"/>
      <c r="I548" s="5"/>
      <c r="J548" s="8"/>
      <c r="K548" s="7"/>
      <c r="L548" s="8"/>
      <c r="M548" s="4"/>
      <c r="N548" s="18" t="s">
        <v>1344</v>
      </c>
      <c r="O548" s="7"/>
    </row>
    <row r="549" spans="1:15" s="35" customFormat="1" ht="18" customHeight="1">
      <c r="A549" s="34"/>
      <c r="B549" s="34"/>
      <c r="C549" s="34"/>
      <c r="D549" s="249"/>
      <c r="E549" s="249"/>
      <c r="F549" s="34"/>
      <c r="G549" s="34"/>
      <c r="H549" s="277"/>
      <c r="I549" s="5"/>
      <c r="J549" s="8"/>
      <c r="K549" s="7"/>
      <c r="L549" s="8"/>
      <c r="M549" s="4"/>
      <c r="N549" s="37" t="s">
        <v>1343</v>
      </c>
      <c r="O549" s="7"/>
    </row>
    <row r="550" spans="1:15" s="35" customFormat="1" ht="18" customHeight="1">
      <c r="A550" s="34"/>
      <c r="B550" s="34"/>
      <c r="C550" s="34"/>
      <c r="D550" s="249"/>
      <c r="E550" s="249"/>
      <c r="F550" s="34"/>
      <c r="G550" s="34"/>
      <c r="H550" s="277"/>
      <c r="I550" s="5"/>
      <c r="J550" s="8"/>
      <c r="K550" s="7"/>
      <c r="L550" s="8"/>
      <c r="M550" s="4"/>
      <c r="N550" s="37" t="s">
        <v>1343</v>
      </c>
      <c r="O550" s="7"/>
    </row>
    <row r="551" spans="1:15" s="35" customFormat="1" ht="18" customHeight="1">
      <c r="A551" s="34"/>
      <c r="B551" s="34"/>
      <c r="C551" s="34"/>
      <c r="D551" s="249"/>
      <c r="E551" s="249"/>
      <c r="F551" s="34"/>
      <c r="G551" s="34"/>
      <c r="H551" s="277"/>
      <c r="I551" s="5"/>
      <c r="J551" s="8"/>
      <c r="K551" s="7"/>
      <c r="L551" s="8"/>
      <c r="M551" s="4"/>
      <c r="N551" s="18" t="s">
        <v>1344</v>
      </c>
      <c r="O551" s="7"/>
    </row>
    <row r="552" spans="1:15" s="5" customFormat="1" ht="18" customHeight="1">
      <c r="A552" s="34"/>
      <c r="B552" s="34"/>
      <c r="C552" s="34"/>
      <c r="D552" s="249"/>
      <c r="E552" s="249"/>
      <c r="F552" s="34"/>
      <c r="G552" s="34"/>
      <c r="H552" s="277"/>
      <c r="J552" s="8"/>
      <c r="K552" s="7"/>
      <c r="L552" s="8"/>
      <c r="M552" s="4"/>
      <c r="N552" s="18" t="s">
        <v>1344</v>
      </c>
      <c r="O552" s="7"/>
    </row>
    <row r="553" spans="1:15" s="5" customFormat="1" ht="18" customHeight="1">
      <c r="A553" s="34"/>
      <c r="B553" s="34"/>
      <c r="C553" s="34"/>
      <c r="D553" s="249"/>
      <c r="E553" s="249"/>
      <c r="F553" s="34"/>
      <c r="G553" s="34"/>
      <c r="H553" s="277"/>
      <c r="I553" s="35"/>
      <c r="J553" s="34"/>
      <c r="K553" s="36"/>
      <c r="L553" s="34"/>
      <c r="M553" s="20"/>
      <c r="N553" s="37" t="s">
        <v>1343</v>
      </c>
      <c r="O553" s="36"/>
    </row>
    <row r="554" spans="1:15" s="35" customFormat="1" ht="18" customHeight="1">
      <c r="A554" s="34"/>
      <c r="B554" s="34"/>
      <c r="C554" s="34"/>
      <c r="D554" s="249"/>
      <c r="E554" s="249"/>
      <c r="F554" s="34"/>
      <c r="G554" s="34"/>
      <c r="H554" s="277"/>
      <c r="J554" s="34"/>
      <c r="K554" s="36"/>
      <c r="L554" s="34"/>
      <c r="M554" s="20"/>
      <c r="N554" s="18" t="s">
        <v>1344</v>
      </c>
      <c r="O554" s="36"/>
    </row>
    <row r="555" spans="1:15" s="35" customFormat="1" ht="18" customHeight="1">
      <c r="A555" s="34"/>
      <c r="B555" s="34"/>
      <c r="C555" s="34"/>
      <c r="D555" s="249"/>
      <c r="E555" s="249"/>
      <c r="F555" s="34"/>
      <c r="G555" s="34"/>
      <c r="H555" s="277"/>
      <c r="J555" s="34"/>
      <c r="K555" s="36"/>
      <c r="L555" s="34"/>
      <c r="M555" s="20"/>
      <c r="N555" s="18" t="s">
        <v>1344</v>
      </c>
      <c r="O555" s="36"/>
    </row>
    <row r="556" spans="1:15" s="35" customFormat="1" ht="18" customHeight="1">
      <c r="A556" s="34"/>
      <c r="B556" s="34"/>
      <c r="C556" s="34"/>
      <c r="D556" s="249"/>
      <c r="E556" s="249"/>
      <c r="F556" s="34"/>
      <c r="G556" s="34"/>
      <c r="H556" s="277"/>
      <c r="J556" s="34"/>
      <c r="K556" s="36"/>
      <c r="L556" s="34"/>
      <c r="M556" s="20"/>
      <c r="N556" s="18" t="s">
        <v>1344</v>
      </c>
      <c r="O556" s="36"/>
    </row>
    <row r="557" spans="1:15" s="35" customFormat="1" ht="18" customHeight="1">
      <c r="A557" s="34"/>
      <c r="B557" s="34"/>
      <c r="C557" s="34"/>
      <c r="D557" s="249"/>
      <c r="E557" s="249"/>
      <c r="F557" s="34"/>
      <c r="G557" s="34"/>
      <c r="H557" s="277"/>
      <c r="J557" s="34"/>
      <c r="K557" s="36"/>
      <c r="L557" s="34"/>
      <c r="M557" s="20"/>
      <c r="N557" s="18" t="s">
        <v>1344</v>
      </c>
      <c r="O557" s="36"/>
    </row>
    <row r="558" spans="1:15" s="35" customFormat="1" ht="18" customHeight="1">
      <c r="A558" s="34"/>
      <c r="B558" s="34"/>
      <c r="C558" s="34"/>
      <c r="D558" s="249"/>
      <c r="E558" s="249"/>
      <c r="F558" s="34"/>
      <c r="G558" s="34"/>
      <c r="H558" s="277"/>
      <c r="J558" s="34"/>
      <c r="K558" s="36"/>
      <c r="L558" s="34"/>
      <c r="M558" s="20"/>
      <c r="N558" s="37" t="s">
        <v>1343</v>
      </c>
      <c r="O558" s="36"/>
    </row>
    <row r="559" spans="1:15" s="35" customFormat="1" ht="18" customHeight="1">
      <c r="A559" s="34"/>
      <c r="B559" s="34"/>
      <c r="C559" s="34"/>
      <c r="D559" s="249"/>
      <c r="E559" s="249"/>
      <c r="F559" s="34"/>
      <c r="G559" s="34"/>
      <c r="H559" s="277"/>
      <c r="J559" s="34"/>
      <c r="K559" s="36"/>
      <c r="L559" s="34"/>
      <c r="M559" s="20"/>
      <c r="N559" s="18" t="s">
        <v>1344</v>
      </c>
      <c r="O559" s="36"/>
    </row>
    <row r="560" spans="1:15" s="35" customFormat="1" ht="18" customHeight="1">
      <c r="A560" s="34"/>
      <c r="B560" s="34"/>
      <c r="C560" s="34"/>
      <c r="D560" s="249"/>
      <c r="E560" s="249"/>
      <c r="F560" s="34"/>
      <c r="G560" s="34"/>
      <c r="H560" s="277"/>
      <c r="J560" s="34"/>
      <c r="K560" s="36"/>
      <c r="L560" s="34"/>
      <c r="M560" s="20"/>
      <c r="N560" s="18" t="s">
        <v>1344</v>
      </c>
      <c r="O560" s="36"/>
    </row>
    <row r="561" spans="1:15" s="35" customFormat="1" ht="18" customHeight="1">
      <c r="A561" s="34"/>
      <c r="B561" s="34"/>
      <c r="C561" s="34"/>
      <c r="D561" s="249"/>
      <c r="E561" s="249"/>
      <c r="F561" s="34"/>
      <c r="G561" s="34"/>
      <c r="H561" s="277"/>
      <c r="J561" s="34"/>
      <c r="K561" s="36"/>
      <c r="L561" s="34"/>
      <c r="M561" s="20"/>
      <c r="N561" s="18" t="s">
        <v>1344</v>
      </c>
      <c r="O561" s="36"/>
    </row>
    <row r="562" spans="1:15" s="35" customFormat="1" ht="18" customHeight="1">
      <c r="A562" s="34"/>
      <c r="B562" s="34"/>
      <c r="C562" s="34"/>
      <c r="D562" s="249"/>
      <c r="E562" s="249"/>
      <c r="F562" s="34"/>
      <c r="G562" s="34"/>
      <c r="H562" s="277"/>
      <c r="J562" s="34"/>
      <c r="K562" s="36"/>
      <c r="L562" s="34"/>
      <c r="M562" s="20"/>
      <c r="N562" s="18" t="s">
        <v>1344</v>
      </c>
      <c r="O562" s="36"/>
    </row>
    <row r="563" spans="1:15" s="35" customFormat="1" ht="18" customHeight="1">
      <c r="A563" s="34"/>
      <c r="B563" s="34"/>
      <c r="C563" s="34"/>
      <c r="D563" s="249"/>
      <c r="E563" s="249"/>
      <c r="F563" s="34"/>
      <c r="G563" s="34"/>
      <c r="H563" s="277"/>
      <c r="I563" s="5"/>
      <c r="J563" s="8"/>
      <c r="K563" s="7"/>
      <c r="L563" s="8"/>
      <c r="M563" s="4"/>
      <c r="N563" s="18" t="s">
        <v>1344</v>
      </c>
      <c r="O563" s="7"/>
    </row>
    <row r="564" spans="1:15" s="35" customFormat="1" ht="18" customHeight="1">
      <c r="A564" s="34"/>
      <c r="B564" s="34"/>
      <c r="C564" s="34"/>
      <c r="D564" s="249"/>
      <c r="E564" s="249"/>
      <c r="F564" s="34"/>
      <c r="G564" s="34"/>
      <c r="H564" s="277"/>
      <c r="J564" s="34"/>
      <c r="K564" s="36"/>
      <c r="L564" s="34"/>
      <c r="M564" s="20"/>
      <c r="N564" s="18" t="s">
        <v>1344</v>
      </c>
      <c r="O564" s="36"/>
    </row>
    <row r="565" spans="1:15" s="35" customFormat="1" ht="18" customHeight="1">
      <c r="A565" s="34"/>
      <c r="B565" s="34"/>
      <c r="C565" s="34"/>
      <c r="D565" s="249"/>
      <c r="E565" s="249"/>
      <c r="F565" s="34"/>
      <c r="G565" s="34"/>
      <c r="H565" s="277"/>
      <c r="J565" s="34"/>
      <c r="K565" s="36"/>
      <c r="L565" s="34"/>
      <c r="M565" s="20"/>
      <c r="N565" s="37" t="s">
        <v>1343</v>
      </c>
      <c r="O565" s="36"/>
    </row>
    <row r="566" spans="1:15" s="35" customFormat="1" ht="18" customHeight="1">
      <c r="A566" s="34"/>
      <c r="B566" s="34"/>
      <c r="C566" s="34"/>
      <c r="D566" s="249"/>
      <c r="E566" s="249"/>
      <c r="F566" s="34"/>
      <c r="G566" s="34"/>
      <c r="H566" s="277"/>
      <c r="J566" s="34"/>
      <c r="K566" s="36"/>
      <c r="L566" s="34"/>
      <c r="M566" s="20"/>
      <c r="N566" s="37" t="s">
        <v>1343</v>
      </c>
      <c r="O566" s="36"/>
    </row>
    <row r="567" spans="1:15" s="35" customFormat="1" ht="18" customHeight="1">
      <c r="A567" s="34"/>
      <c r="B567" s="34"/>
      <c r="C567" s="34"/>
      <c r="D567" s="249"/>
      <c r="E567" s="249"/>
      <c r="F567" s="34"/>
      <c r="G567" s="34"/>
      <c r="H567" s="277"/>
      <c r="J567" s="34"/>
      <c r="K567" s="36"/>
      <c r="L567" s="34"/>
      <c r="M567" s="20"/>
      <c r="N567" s="18" t="s">
        <v>1344</v>
      </c>
      <c r="O567" s="36"/>
    </row>
    <row r="568" spans="1:15" s="35" customFormat="1" ht="18" customHeight="1">
      <c r="A568" s="34"/>
      <c r="B568" s="34"/>
      <c r="C568" s="34"/>
      <c r="D568" s="249"/>
      <c r="E568" s="249"/>
      <c r="F568" s="34"/>
      <c r="G568" s="34"/>
      <c r="H568" s="277"/>
      <c r="J568" s="34"/>
      <c r="K568" s="36"/>
      <c r="L568" s="34"/>
      <c r="M568" s="20"/>
      <c r="N568" s="37" t="s">
        <v>1343</v>
      </c>
      <c r="O568" s="36"/>
    </row>
    <row r="569" spans="1:15" s="35" customFormat="1" ht="18" customHeight="1">
      <c r="A569" s="34"/>
      <c r="B569" s="34"/>
      <c r="C569" s="34"/>
      <c r="D569" s="249"/>
      <c r="E569" s="249"/>
      <c r="F569" s="34"/>
      <c r="G569" s="34"/>
      <c r="H569" s="277"/>
      <c r="J569" s="34"/>
      <c r="K569" s="36"/>
      <c r="L569" s="34"/>
      <c r="M569" s="20"/>
      <c r="N569" s="37" t="s">
        <v>1343</v>
      </c>
      <c r="O569" s="36"/>
    </row>
    <row r="570" spans="1:15" s="35" customFormat="1" ht="18" customHeight="1">
      <c r="A570" s="34"/>
      <c r="B570" s="34"/>
      <c r="C570" s="34"/>
      <c r="D570" s="249"/>
      <c r="E570" s="249"/>
      <c r="F570" s="34"/>
      <c r="G570" s="34"/>
      <c r="H570" s="277"/>
      <c r="J570" s="34"/>
      <c r="K570" s="36"/>
      <c r="L570" s="34"/>
      <c r="M570" s="20"/>
      <c r="N570" s="18" t="s">
        <v>1344</v>
      </c>
      <c r="O570" s="36"/>
    </row>
    <row r="571" spans="1:15" s="35" customFormat="1" ht="18" customHeight="1">
      <c r="A571" s="34"/>
      <c r="B571" s="34"/>
      <c r="C571" s="34"/>
      <c r="D571" s="249"/>
      <c r="E571" s="249"/>
      <c r="F571" s="34"/>
      <c r="G571" s="34"/>
      <c r="H571" s="277"/>
      <c r="J571" s="34"/>
      <c r="K571" s="36"/>
      <c r="L571" s="34"/>
      <c r="M571" s="20"/>
      <c r="N571" s="18" t="s">
        <v>1344</v>
      </c>
      <c r="O571" s="36"/>
    </row>
    <row r="572" spans="1:15" s="35" customFormat="1" ht="18" customHeight="1">
      <c r="A572" s="34"/>
      <c r="B572" s="34"/>
      <c r="C572" s="34"/>
      <c r="D572" s="249"/>
      <c r="E572" s="249"/>
      <c r="F572" s="34"/>
      <c r="G572" s="34"/>
      <c r="H572" s="277"/>
      <c r="J572" s="34"/>
      <c r="K572" s="36"/>
      <c r="L572" s="34"/>
      <c r="M572" s="20"/>
      <c r="N572" s="18" t="s">
        <v>1344</v>
      </c>
      <c r="O572" s="36"/>
    </row>
    <row r="573" spans="1:15" s="35" customFormat="1" ht="18" customHeight="1">
      <c r="A573" s="34"/>
      <c r="B573" s="34"/>
      <c r="C573" s="34"/>
      <c r="D573" s="249"/>
      <c r="E573" s="249"/>
      <c r="F573" s="34"/>
      <c r="G573" s="34"/>
      <c r="H573" s="277"/>
      <c r="J573" s="34"/>
      <c r="K573" s="36"/>
      <c r="L573" s="34"/>
      <c r="M573" s="20"/>
      <c r="N573" s="18" t="s">
        <v>1344</v>
      </c>
      <c r="O573" s="36"/>
    </row>
    <row r="574" spans="1:15" s="35" customFormat="1" ht="18" customHeight="1">
      <c r="A574" s="34"/>
      <c r="B574" s="34"/>
      <c r="C574" s="34"/>
      <c r="D574" s="249"/>
      <c r="E574" s="249"/>
      <c r="F574" s="34"/>
      <c r="G574" s="34"/>
      <c r="H574" s="277"/>
      <c r="J574" s="34"/>
      <c r="K574" s="36"/>
      <c r="L574" s="34"/>
      <c r="M574" s="20"/>
      <c r="N574" s="18" t="s">
        <v>1344</v>
      </c>
      <c r="O574" s="36"/>
    </row>
    <row r="575" spans="1:15" s="35" customFormat="1" ht="18" customHeight="1">
      <c r="A575" s="34"/>
      <c r="B575" s="34"/>
      <c r="C575" s="34"/>
      <c r="D575" s="249"/>
      <c r="E575" s="249"/>
      <c r="F575" s="34"/>
      <c r="G575" s="34"/>
      <c r="H575" s="277"/>
      <c r="J575" s="34"/>
      <c r="K575" s="36"/>
      <c r="L575" s="34"/>
      <c r="M575" s="20"/>
      <c r="N575" s="18" t="s">
        <v>1344</v>
      </c>
      <c r="O575" s="36"/>
    </row>
    <row r="576" spans="1:15" s="35" customFormat="1" ht="18" customHeight="1">
      <c r="A576" s="34"/>
      <c r="B576" s="34"/>
      <c r="C576" s="34"/>
      <c r="D576" s="249"/>
      <c r="E576" s="249"/>
      <c r="F576" s="34"/>
      <c r="G576" s="34"/>
      <c r="H576" s="277"/>
      <c r="J576" s="34"/>
      <c r="K576" s="36"/>
      <c r="L576" s="34"/>
      <c r="M576" s="20"/>
      <c r="N576" s="18" t="s">
        <v>1344</v>
      </c>
      <c r="O576" s="36"/>
    </row>
    <row r="577" spans="1:15" s="35" customFormat="1" ht="18" customHeight="1">
      <c r="A577" s="34"/>
      <c r="B577" s="34"/>
      <c r="C577" s="34"/>
      <c r="D577" s="249"/>
      <c r="E577" s="249"/>
      <c r="F577" s="34"/>
      <c r="G577" s="34"/>
      <c r="H577" s="277"/>
      <c r="I577" s="5"/>
      <c r="J577" s="8"/>
      <c r="K577" s="7"/>
      <c r="L577" s="8"/>
      <c r="M577" s="4"/>
      <c r="N577" s="18" t="s">
        <v>1344</v>
      </c>
      <c r="O577" s="7"/>
    </row>
    <row r="578" spans="1:15" s="35" customFormat="1" ht="18" customHeight="1">
      <c r="A578" s="34"/>
      <c r="B578" s="34"/>
      <c r="C578" s="34"/>
      <c r="D578" s="249"/>
      <c r="E578" s="249"/>
      <c r="F578" s="34"/>
      <c r="G578" s="34"/>
      <c r="H578" s="277"/>
      <c r="I578" s="5"/>
      <c r="J578" s="8"/>
      <c r="K578" s="7"/>
      <c r="L578" s="8"/>
      <c r="M578" s="4"/>
      <c r="N578" s="18" t="s">
        <v>1344</v>
      </c>
      <c r="O578" s="7"/>
    </row>
    <row r="579" spans="1:15" s="35" customFormat="1" ht="18" customHeight="1">
      <c r="A579" s="34"/>
      <c r="B579" s="34"/>
      <c r="C579" s="34"/>
      <c r="D579" s="249"/>
      <c r="E579" s="249"/>
      <c r="F579" s="34"/>
      <c r="G579" s="34"/>
      <c r="H579" s="277"/>
      <c r="J579" s="34"/>
      <c r="K579" s="36"/>
      <c r="L579" s="34"/>
      <c r="M579" s="20"/>
      <c r="N579" s="18" t="s">
        <v>1344</v>
      </c>
      <c r="O579" s="36"/>
    </row>
    <row r="580" spans="1:15" s="35" customFormat="1" ht="18" customHeight="1">
      <c r="A580" s="34"/>
      <c r="B580" s="34"/>
      <c r="C580" s="34"/>
      <c r="D580" s="249"/>
      <c r="E580" s="249"/>
      <c r="F580" s="34"/>
      <c r="G580" s="34"/>
      <c r="H580" s="277"/>
      <c r="J580" s="34"/>
      <c r="K580" s="36"/>
      <c r="L580" s="34"/>
      <c r="M580" s="20"/>
      <c r="N580" s="18" t="s">
        <v>1344</v>
      </c>
      <c r="O580" s="36"/>
    </row>
    <row r="581" spans="1:15" s="35" customFormat="1" ht="18" customHeight="1">
      <c r="A581" s="34"/>
      <c r="B581" s="34"/>
      <c r="C581" s="34"/>
      <c r="D581" s="249"/>
      <c r="E581" s="249"/>
      <c r="F581" s="34"/>
      <c r="G581" s="34"/>
      <c r="H581" s="277"/>
      <c r="J581" s="34"/>
      <c r="K581" s="36"/>
      <c r="L581" s="34"/>
      <c r="M581" s="20"/>
      <c r="N581" s="37" t="s">
        <v>1343</v>
      </c>
      <c r="O581" s="36"/>
    </row>
    <row r="582" spans="1:15" s="35" customFormat="1" ht="18" customHeight="1">
      <c r="A582" s="34"/>
      <c r="B582" s="34"/>
      <c r="C582" s="34"/>
      <c r="D582" s="249"/>
      <c r="E582" s="249"/>
      <c r="F582" s="34"/>
      <c r="G582" s="34"/>
      <c r="H582" s="277"/>
      <c r="J582" s="34"/>
      <c r="K582" s="36"/>
      <c r="L582" s="34"/>
      <c r="M582" s="20"/>
      <c r="N582" s="37" t="s">
        <v>1343</v>
      </c>
      <c r="O582" s="36"/>
    </row>
    <row r="583" spans="1:15" s="35" customFormat="1" ht="18" customHeight="1">
      <c r="A583" s="34"/>
      <c r="B583" s="34"/>
      <c r="C583" s="34"/>
      <c r="D583" s="249"/>
      <c r="E583" s="249"/>
      <c r="F583" s="34"/>
      <c r="G583" s="34"/>
      <c r="H583" s="277"/>
      <c r="J583" s="34"/>
      <c r="K583" s="36"/>
      <c r="L583" s="34"/>
      <c r="M583" s="20"/>
      <c r="N583" s="18" t="s">
        <v>1344</v>
      </c>
      <c r="O583" s="36"/>
    </row>
    <row r="584" spans="1:15" s="35" customFormat="1" ht="18" customHeight="1">
      <c r="A584" s="34"/>
      <c r="B584" s="34"/>
      <c r="C584" s="34"/>
      <c r="D584" s="249"/>
      <c r="E584" s="249"/>
      <c r="F584" s="34"/>
      <c r="G584" s="34"/>
      <c r="H584" s="277"/>
      <c r="J584" s="34"/>
      <c r="K584" s="36"/>
      <c r="L584" s="34"/>
      <c r="M584" s="20"/>
      <c r="N584" s="18" t="s">
        <v>1344</v>
      </c>
      <c r="O584" s="36"/>
    </row>
    <row r="585" spans="1:15" s="35" customFormat="1" ht="18" customHeight="1">
      <c r="A585" s="34"/>
      <c r="B585" s="34"/>
      <c r="C585" s="34"/>
      <c r="D585" s="249"/>
      <c r="E585" s="249"/>
      <c r="F585" s="34"/>
      <c r="G585" s="34"/>
      <c r="H585" s="277"/>
      <c r="J585" s="34"/>
      <c r="K585" s="36"/>
      <c r="L585" s="34"/>
      <c r="M585" s="20"/>
      <c r="N585" s="37" t="s">
        <v>1343</v>
      </c>
      <c r="O585" s="36"/>
    </row>
    <row r="586" spans="1:15" s="35" customFormat="1" ht="18" customHeight="1">
      <c r="A586" s="34"/>
      <c r="B586" s="34"/>
      <c r="C586" s="34"/>
      <c r="D586" s="249"/>
      <c r="E586" s="249"/>
      <c r="F586" s="34"/>
      <c r="G586" s="34"/>
      <c r="H586" s="277"/>
      <c r="I586" s="5"/>
      <c r="J586" s="8"/>
      <c r="K586" s="7"/>
      <c r="L586" s="8"/>
      <c r="M586" s="4"/>
      <c r="N586" s="37" t="s">
        <v>1343</v>
      </c>
      <c r="O586" s="7"/>
    </row>
    <row r="587" spans="1:15" s="35" customFormat="1" ht="18" customHeight="1">
      <c r="A587" s="34"/>
      <c r="B587" s="34"/>
      <c r="C587" s="34"/>
      <c r="D587" s="249"/>
      <c r="E587" s="249"/>
      <c r="F587" s="34"/>
      <c r="G587" s="34"/>
      <c r="H587" s="277"/>
      <c r="I587" s="5"/>
      <c r="J587" s="8"/>
      <c r="K587" s="7"/>
      <c r="L587" s="8"/>
      <c r="M587" s="4"/>
      <c r="N587" s="37" t="s">
        <v>1343</v>
      </c>
      <c r="O587" s="7"/>
    </row>
    <row r="588" spans="1:15" s="35" customFormat="1" ht="18" customHeight="1">
      <c r="A588" s="34"/>
      <c r="B588" s="34"/>
      <c r="C588" s="34"/>
      <c r="D588" s="249"/>
      <c r="E588" s="249"/>
      <c r="F588" s="34"/>
      <c r="G588" s="34"/>
      <c r="H588" s="277"/>
      <c r="I588" s="5"/>
      <c r="J588" s="8"/>
      <c r="K588" s="7"/>
      <c r="L588" s="8"/>
      <c r="M588" s="4"/>
      <c r="N588" s="37" t="s">
        <v>1343</v>
      </c>
      <c r="O588" s="7"/>
    </row>
    <row r="589" spans="1:15" s="35" customFormat="1" ht="18" customHeight="1">
      <c r="A589" s="34"/>
      <c r="B589" s="34"/>
      <c r="C589" s="34"/>
      <c r="D589" s="249"/>
      <c r="E589" s="249"/>
      <c r="F589" s="34"/>
      <c r="G589" s="34"/>
      <c r="H589" s="277"/>
      <c r="I589" s="5"/>
      <c r="J589" s="8"/>
      <c r="K589" s="7"/>
      <c r="L589" s="8"/>
      <c r="M589" s="4"/>
      <c r="N589" s="18" t="s">
        <v>1344</v>
      </c>
      <c r="O589" s="7"/>
    </row>
    <row r="590" spans="1:15" s="35" customFormat="1" ht="18" customHeight="1">
      <c r="A590" s="34"/>
      <c r="B590" s="34"/>
      <c r="C590" s="34"/>
      <c r="D590" s="249"/>
      <c r="E590" s="249"/>
      <c r="F590" s="34"/>
      <c r="G590" s="34"/>
      <c r="H590" s="277"/>
      <c r="I590" s="5"/>
      <c r="J590" s="8"/>
      <c r="K590" s="7"/>
      <c r="L590" s="8"/>
      <c r="M590" s="4"/>
      <c r="N590" s="37" t="s">
        <v>1343</v>
      </c>
      <c r="O590" s="7"/>
    </row>
    <row r="591" spans="1:15" s="35" customFormat="1" ht="18" customHeight="1">
      <c r="A591" s="34"/>
      <c r="B591" s="34"/>
      <c r="C591" s="34"/>
      <c r="D591" s="249"/>
      <c r="E591" s="249"/>
      <c r="F591" s="34"/>
      <c r="G591" s="34"/>
      <c r="H591" s="277"/>
      <c r="I591" s="5"/>
      <c r="J591" s="8"/>
      <c r="K591" s="7"/>
      <c r="L591" s="8"/>
      <c r="M591" s="4"/>
      <c r="N591" s="37" t="s">
        <v>1343</v>
      </c>
      <c r="O591" s="7"/>
    </row>
    <row r="592" spans="1:15" s="35" customFormat="1" ht="18" customHeight="1">
      <c r="A592" s="34"/>
      <c r="B592" s="34"/>
      <c r="C592" s="34"/>
      <c r="D592" s="249"/>
      <c r="E592" s="249"/>
      <c r="F592" s="34"/>
      <c r="G592" s="34"/>
      <c r="H592" s="277"/>
      <c r="I592" s="5"/>
      <c r="J592" s="8"/>
      <c r="K592" s="7"/>
      <c r="L592" s="8"/>
      <c r="M592" s="4"/>
      <c r="N592" s="18" t="s">
        <v>1344</v>
      </c>
      <c r="O592" s="7"/>
    </row>
    <row r="593" spans="1:15" s="35" customFormat="1" ht="18" customHeight="1">
      <c r="A593" s="34"/>
      <c r="B593" s="34"/>
      <c r="C593" s="34"/>
      <c r="D593" s="249"/>
      <c r="E593" s="249"/>
      <c r="F593" s="34"/>
      <c r="G593" s="34"/>
      <c r="H593" s="277"/>
      <c r="I593" s="5"/>
      <c r="J593" s="8"/>
      <c r="K593" s="7"/>
      <c r="L593" s="8"/>
      <c r="M593" s="4"/>
      <c r="N593" s="37" t="s">
        <v>1343</v>
      </c>
      <c r="O593" s="7"/>
    </row>
    <row r="594" spans="1:15" s="35" customFormat="1" ht="18" customHeight="1">
      <c r="A594" s="34"/>
      <c r="B594" s="34"/>
      <c r="C594" s="34"/>
      <c r="D594" s="249"/>
      <c r="E594" s="249"/>
      <c r="F594" s="34"/>
      <c r="G594" s="34"/>
      <c r="H594" s="277"/>
      <c r="I594" s="5"/>
      <c r="J594" s="8"/>
      <c r="K594" s="7"/>
      <c r="L594" s="8"/>
      <c r="M594" s="4"/>
      <c r="N594" s="18" t="s">
        <v>1344</v>
      </c>
      <c r="O594" s="7"/>
    </row>
    <row r="595" spans="1:15" s="35" customFormat="1" ht="18" customHeight="1">
      <c r="A595" s="34"/>
      <c r="B595" s="34"/>
      <c r="C595" s="34"/>
      <c r="D595" s="249"/>
      <c r="E595" s="249"/>
      <c r="F595" s="34"/>
      <c r="G595" s="34"/>
      <c r="H595" s="277"/>
      <c r="I595" s="5"/>
      <c r="J595" s="8"/>
      <c r="K595" s="7"/>
      <c r="L595" s="8"/>
      <c r="M595" s="4"/>
      <c r="N595" s="37" t="s">
        <v>1343</v>
      </c>
      <c r="O595" s="7"/>
    </row>
    <row r="596" spans="1:15" s="35" customFormat="1" ht="18" customHeight="1">
      <c r="A596" s="34"/>
      <c r="B596" s="34"/>
      <c r="C596" s="34"/>
      <c r="D596" s="249"/>
      <c r="E596" s="249"/>
      <c r="F596" s="34"/>
      <c r="G596" s="34"/>
      <c r="H596" s="277"/>
      <c r="I596" s="5"/>
      <c r="J596" s="8"/>
      <c r="K596" s="7"/>
      <c r="L596" s="8"/>
      <c r="M596" s="4"/>
      <c r="N596" s="18" t="s">
        <v>1344</v>
      </c>
      <c r="O596" s="7"/>
    </row>
    <row r="597" spans="1:15" s="35" customFormat="1" ht="18" customHeight="1">
      <c r="A597" s="34"/>
      <c r="B597" s="34"/>
      <c r="C597" s="34"/>
      <c r="D597" s="249"/>
      <c r="E597" s="249"/>
      <c r="F597" s="34"/>
      <c r="G597" s="34"/>
      <c r="H597" s="277"/>
      <c r="J597" s="34"/>
      <c r="K597" s="36"/>
      <c r="L597" s="34"/>
      <c r="M597" s="20"/>
      <c r="N597" s="18" t="s">
        <v>1344</v>
      </c>
      <c r="O597" s="36"/>
    </row>
    <row r="598" spans="1:15" s="35" customFormat="1" ht="18" customHeight="1">
      <c r="A598" s="34"/>
      <c r="B598" s="34"/>
      <c r="C598" s="34"/>
      <c r="D598" s="249"/>
      <c r="E598" s="249"/>
      <c r="F598" s="34"/>
      <c r="G598" s="34"/>
      <c r="H598" s="284"/>
      <c r="J598" s="34"/>
      <c r="K598" s="36"/>
      <c r="L598" s="34"/>
      <c r="M598" s="20"/>
      <c r="N598" s="18" t="s">
        <v>1344</v>
      </c>
      <c r="O598" s="36"/>
    </row>
    <row r="599" spans="1:15" s="35" customFormat="1" ht="18" customHeight="1">
      <c r="A599" s="34"/>
      <c r="B599" s="34"/>
      <c r="C599" s="34"/>
      <c r="D599" s="249"/>
      <c r="E599" s="249"/>
      <c r="F599" s="34"/>
      <c r="G599" s="34"/>
      <c r="H599" s="277"/>
      <c r="J599" s="34"/>
      <c r="K599" s="36"/>
      <c r="L599" s="34"/>
      <c r="M599" s="20"/>
      <c r="N599" s="37" t="s">
        <v>1343</v>
      </c>
      <c r="O599" s="36"/>
    </row>
    <row r="600" spans="1:15" s="35" customFormat="1" ht="18" customHeight="1">
      <c r="A600" s="34"/>
      <c r="B600" s="34"/>
      <c r="C600" s="34"/>
      <c r="D600" s="249"/>
      <c r="E600" s="249"/>
      <c r="F600" s="34"/>
      <c r="G600" s="34"/>
      <c r="H600" s="277"/>
      <c r="J600" s="34"/>
      <c r="K600" s="36"/>
      <c r="L600" s="34"/>
      <c r="M600" s="20"/>
      <c r="N600" s="18" t="s">
        <v>1344</v>
      </c>
      <c r="O600" s="36"/>
    </row>
    <row r="601" spans="1:15" s="35" customFormat="1" ht="18" customHeight="1">
      <c r="A601" s="34"/>
      <c r="B601" s="34"/>
      <c r="C601" s="34"/>
      <c r="D601" s="249"/>
      <c r="E601" s="249"/>
      <c r="F601" s="34"/>
      <c r="G601" s="34"/>
      <c r="H601" s="277"/>
      <c r="J601" s="34"/>
      <c r="K601" s="36"/>
      <c r="L601" s="34"/>
      <c r="M601" s="20"/>
      <c r="N601" s="18" t="s">
        <v>1344</v>
      </c>
      <c r="O601" s="36"/>
    </row>
    <row r="602" spans="1:15" s="35" customFormat="1" ht="18" customHeight="1">
      <c r="A602" s="34"/>
      <c r="B602" s="34"/>
      <c r="C602" s="34"/>
      <c r="D602" s="249"/>
      <c r="E602" s="249"/>
      <c r="F602" s="34"/>
      <c r="G602" s="34"/>
      <c r="H602" s="277"/>
      <c r="J602" s="34"/>
      <c r="K602" s="36"/>
      <c r="L602" s="34"/>
      <c r="M602" s="20"/>
      <c r="N602" s="18" t="s">
        <v>1344</v>
      </c>
      <c r="O602" s="36"/>
    </row>
    <row r="603" spans="1:15" s="35" customFormat="1" ht="18" customHeight="1">
      <c r="A603" s="34"/>
      <c r="B603" s="34"/>
      <c r="C603" s="34"/>
      <c r="D603" s="249"/>
      <c r="E603" s="249"/>
      <c r="F603" s="34"/>
      <c r="G603" s="34"/>
      <c r="H603" s="287"/>
      <c r="I603" s="5"/>
      <c r="J603" s="8"/>
      <c r="K603" s="7"/>
      <c r="L603" s="8"/>
      <c r="M603" s="4"/>
      <c r="N603" s="18" t="s">
        <v>1344</v>
      </c>
      <c r="O603" s="7"/>
    </row>
    <row r="604" spans="1:15" s="35" customFormat="1" ht="18" customHeight="1">
      <c r="A604" s="34"/>
      <c r="B604" s="34"/>
      <c r="C604" s="34"/>
      <c r="D604" s="249"/>
      <c r="E604" s="249"/>
      <c r="F604" s="34"/>
      <c r="G604" s="34"/>
      <c r="H604" s="277"/>
      <c r="J604" s="34"/>
      <c r="K604" s="36"/>
      <c r="L604" s="34"/>
      <c r="M604" s="20"/>
      <c r="N604" s="37" t="s">
        <v>1343</v>
      </c>
      <c r="O604" s="36"/>
    </row>
    <row r="605" spans="1:15" s="35" customFormat="1" ht="18" customHeight="1">
      <c r="A605" s="34"/>
      <c r="B605" s="34"/>
      <c r="C605" s="34"/>
      <c r="D605" s="249"/>
      <c r="E605" s="249"/>
      <c r="F605" s="34"/>
      <c r="G605" s="34"/>
      <c r="H605" s="287"/>
      <c r="I605" s="5"/>
      <c r="J605" s="8"/>
      <c r="K605" s="7"/>
      <c r="L605" s="8"/>
      <c r="M605" s="4"/>
      <c r="N605" s="37" t="s">
        <v>1343</v>
      </c>
      <c r="O605" s="7"/>
    </row>
    <row r="606" spans="1:15" s="281" customFormat="1" ht="18" customHeight="1">
      <c r="A606" s="34"/>
      <c r="B606" s="34"/>
      <c r="C606" s="34"/>
      <c r="D606" s="249"/>
      <c r="E606" s="249"/>
      <c r="F606" s="34"/>
      <c r="G606" s="34"/>
      <c r="H606" s="278"/>
      <c r="J606" s="289"/>
      <c r="K606" s="288"/>
      <c r="L606" s="289"/>
      <c r="M606" s="290"/>
      <c r="N606" s="280" t="s">
        <v>1344</v>
      </c>
      <c r="O606" s="288"/>
    </row>
    <row r="607" spans="1:15" s="35" customFormat="1" ht="18" customHeight="1">
      <c r="A607" s="34"/>
      <c r="B607" s="34"/>
      <c r="C607" s="34"/>
      <c r="D607" s="249"/>
      <c r="E607" s="249"/>
      <c r="F607" s="34"/>
      <c r="G607" s="34"/>
      <c r="H607" s="277"/>
      <c r="J607" s="34"/>
      <c r="K607" s="36"/>
      <c r="L607" s="34"/>
      <c r="M607" s="20"/>
      <c r="N607" s="18" t="s">
        <v>1344</v>
      </c>
      <c r="O607" s="36"/>
    </row>
    <row r="608" spans="1:15" s="35" customFormat="1" ht="18" customHeight="1">
      <c r="A608" s="34"/>
      <c r="B608" s="34"/>
      <c r="C608" s="34"/>
      <c r="D608" s="249"/>
      <c r="E608" s="249"/>
      <c r="F608" s="34"/>
      <c r="G608" s="34"/>
      <c r="H608" s="277"/>
      <c r="J608" s="34"/>
      <c r="K608" s="36"/>
      <c r="L608" s="34"/>
      <c r="M608" s="20"/>
      <c r="N608" s="18" t="s">
        <v>1344</v>
      </c>
      <c r="O608" s="36"/>
    </row>
    <row r="609" spans="1:15" s="35" customFormat="1" ht="18" customHeight="1">
      <c r="A609" s="34"/>
      <c r="B609" s="34"/>
      <c r="C609" s="34"/>
      <c r="D609" s="249"/>
      <c r="E609" s="249"/>
      <c r="F609" s="34"/>
      <c r="G609" s="34"/>
      <c r="H609" s="277"/>
      <c r="J609" s="34"/>
      <c r="K609" s="36"/>
      <c r="L609" s="34"/>
      <c r="M609" s="20"/>
      <c r="N609" s="18" t="s">
        <v>1344</v>
      </c>
      <c r="O609" s="36"/>
    </row>
    <row r="610" spans="1:15" s="35" customFormat="1" ht="18" customHeight="1">
      <c r="A610" s="34"/>
      <c r="B610" s="34"/>
      <c r="C610" s="34"/>
      <c r="D610" s="249"/>
      <c r="E610" s="249"/>
      <c r="F610" s="34"/>
      <c r="G610" s="34"/>
      <c r="H610" s="277"/>
      <c r="J610" s="34"/>
      <c r="K610" s="36"/>
      <c r="L610" s="34"/>
      <c r="M610" s="20"/>
      <c r="N610" s="18" t="s">
        <v>1344</v>
      </c>
      <c r="O610" s="36"/>
    </row>
    <row r="611" spans="1:15" s="273" customFormat="1" ht="18" customHeight="1">
      <c r="A611" s="34"/>
      <c r="B611" s="34"/>
      <c r="C611" s="34"/>
      <c r="D611" s="249"/>
      <c r="E611" s="249"/>
      <c r="F611" s="34"/>
      <c r="G611" s="34"/>
      <c r="H611" s="272"/>
      <c r="J611" s="266"/>
      <c r="K611" s="274"/>
      <c r="L611" s="266"/>
      <c r="M611" s="275"/>
      <c r="N611" s="276" t="s">
        <v>1344</v>
      </c>
      <c r="O611" s="274"/>
    </row>
    <row r="612" spans="1:15" s="35" customFormat="1" ht="18" customHeight="1">
      <c r="A612" s="34"/>
      <c r="B612" s="34"/>
      <c r="C612" s="34"/>
      <c r="D612" s="249"/>
      <c r="E612" s="249"/>
      <c r="F612" s="34"/>
      <c r="G612" s="34"/>
      <c r="H612" s="277"/>
      <c r="J612" s="34"/>
      <c r="K612" s="36"/>
      <c r="L612" s="34"/>
      <c r="M612" s="20"/>
      <c r="N612" s="37" t="s">
        <v>1343</v>
      </c>
      <c r="O612" s="36"/>
    </row>
    <row r="613" spans="1:15" s="35" customFormat="1" ht="18" customHeight="1">
      <c r="A613" s="34"/>
      <c r="B613" s="34"/>
      <c r="C613" s="34"/>
      <c r="D613" s="249"/>
      <c r="E613" s="249"/>
      <c r="F613" s="34"/>
      <c r="G613" s="34"/>
      <c r="H613" s="277"/>
      <c r="J613" s="34"/>
      <c r="K613" s="36"/>
      <c r="L613" s="34"/>
      <c r="M613" s="20"/>
      <c r="N613" s="37" t="s">
        <v>1343</v>
      </c>
      <c r="O613" s="36"/>
    </row>
    <row r="614" spans="1:15" s="35" customFormat="1" ht="18" customHeight="1">
      <c r="A614" s="34"/>
      <c r="B614" s="34"/>
      <c r="C614" s="34"/>
      <c r="D614" s="249"/>
      <c r="E614" s="249"/>
      <c r="F614" s="34"/>
      <c r="G614" s="34"/>
      <c r="H614" s="277"/>
      <c r="I614" s="5"/>
      <c r="J614" s="8"/>
      <c r="K614" s="7"/>
      <c r="L614" s="8"/>
      <c r="M614" s="4"/>
      <c r="N614" s="37" t="s">
        <v>1343</v>
      </c>
      <c r="O614" s="7"/>
    </row>
    <row r="615" spans="1:15" s="35" customFormat="1" ht="18" customHeight="1">
      <c r="A615" s="34"/>
      <c r="B615" s="34"/>
      <c r="C615" s="34"/>
      <c r="D615" s="249"/>
      <c r="E615" s="249"/>
      <c r="F615" s="34"/>
      <c r="G615" s="34"/>
      <c r="H615" s="287"/>
      <c r="I615" s="5"/>
      <c r="J615" s="8"/>
      <c r="K615" s="7"/>
      <c r="L615" s="8"/>
      <c r="M615" s="4"/>
      <c r="N615" s="18" t="s">
        <v>1344</v>
      </c>
      <c r="O615" s="7"/>
    </row>
    <row r="616" spans="1:15" s="35" customFormat="1" ht="18" customHeight="1">
      <c r="A616" s="34"/>
      <c r="B616" s="34"/>
      <c r="C616" s="34"/>
      <c r="D616" s="249"/>
      <c r="E616" s="249"/>
      <c r="F616" s="34"/>
      <c r="G616" s="34"/>
      <c r="H616" s="277"/>
      <c r="J616" s="34"/>
      <c r="K616" s="36"/>
      <c r="L616" s="34"/>
      <c r="M616" s="20"/>
      <c r="N616" s="37" t="s">
        <v>1343</v>
      </c>
      <c r="O616" s="36"/>
    </row>
    <row r="617" spans="1:15" s="35" customFormat="1" ht="18" customHeight="1">
      <c r="A617" s="34"/>
      <c r="B617" s="34"/>
      <c r="C617" s="34"/>
      <c r="D617" s="249"/>
      <c r="E617" s="249"/>
      <c r="F617" s="34"/>
      <c r="G617" s="34"/>
      <c r="H617" s="277"/>
      <c r="J617" s="34"/>
      <c r="K617" s="36"/>
      <c r="L617" s="34"/>
      <c r="M617" s="20"/>
      <c r="N617" s="37" t="s">
        <v>1343</v>
      </c>
      <c r="O617" s="36"/>
    </row>
    <row r="618" spans="1:15" s="35" customFormat="1" ht="18" customHeight="1">
      <c r="A618" s="34"/>
      <c r="B618" s="34"/>
      <c r="C618" s="34"/>
      <c r="D618" s="249"/>
      <c r="E618" s="249"/>
      <c r="F618" s="34"/>
      <c r="G618" s="34"/>
      <c r="H618" s="277"/>
      <c r="J618" s="34"/>
      <c r="K618" s="36"/>
      <c r="L618" s="34"/>
      <c r="M618" s="20"/>
      <c r="N618" s="37" t="s">
        <v>1343</v>
      </c>
      <c r="O618" s="36"/>
    </row>
    <row r="619" spans="1:15" s="35" customFormat="1" ht="18" customHeight="1">
      <c r="A619" s="34"/>
      <c r="B619" s="34"/>
      <c r="C619" s="34"/>
      <c r="D619" s="249"/>
      <c r="E619" s="249"/>
      <c r="F619" s="34"/>
      <c r="G619" s="34"/>
      <c r="H619" s="277"/>
      <c r="J619" s="34"/>
      <c r="K619" s="36"/>
      <c r="L619" s="34"/>
      <c r="M619" s="20"/>
      <c r="N619" s="37" t="s">
        <v>1343</v>
      </c>
      <c r="O619" s="36"/>
    </row>
    <row r="620" spans="1:15" s="35" customFormat="1" ht="18" customHeight="1">
      <c r="A620" s="34"/>
      <c r="B620" s="34"/>
      <c r="C620" s="34"/>
      <c r="D620" s="249"/>
      <c r="E620" s="249"/>
      <c r="F620" s="34"/>
      <c r="G620" s="34"/>
      <c r="H620" s="277"/>
      <c r="I620" s="5"/>
      <c r="J620" s="8"/>
      <c r="K620" s="7"/>
      <c r="L620" s="8"/>
      <c r="M620" s="4"/>
      <c r="N620" s="18" t="s">
        <v>1344</v>
      </c>
      <c r="O620" s="7"/>
    </row>
    <row r="621" spans="1:15" s="35" customFormat="1" ht="18" customHeight="1">
      <c r="A621" s="34"/>
      <c r="B621" s="34"/>
      <c r="C621" s="34"/>
      <c r="D621" s="249"/>
      <c r="E621" s="249"/>
      <c r="F621" s="34"/>
      <c r="G621" s="34"/>
      <c r="H621" s="277"/>
      <c r="J621" s="34"/>
      <c r="K621" s="36"/>
      <c r="L621" s="34"/>
      <c r="M621" s="20"/>
      <c r="N621" s="37" t="s">
        <v>1343</v>
      </c>
      <c r="O621" s="36"/>
    </row>
    <row r="622" spans="1:15" s="35" customFormat="1" ht="18" customHeight="1">
      <c r="A622" s="34"/>
      <c r="B622" s="34"/>
      <c r="C622" s="34"/>
      <c r="D622" s="249"/>
      <c r="E622" s="249"/>
      <c r="F622" s="34"/>
      <c r="G622" s="34"/>
      <c r="H622" s="277"/>
      <c r="J622" s="34"/>
      <c r="K622" s="36"/>
      <c r="L622" s="34"/>
      <c r="M622" s="20"/>
      <c r="N622" s="18" t="s">
        <v>1344</v>
      </c>
      <c r="O622" s="36"/>
    </row>
    <row r="623" spans="1:15" s="35" customFormat="1" ht="18" customHeight="1">
      <c r="A623" s="34"/>
      <c r="B623" s="34"/>
      <c r="C623" s="34"/>
      <c r="D623" s="249"/>
      <c r="E623" s="249"/>
      <c r="F623" s="34"/>
      <c r="G623" s="34"/>
      <c r="H623" s="277"/>
      <c r="J623" s="34"/>
      <c r="K623" s="36"/>
      <c r="L623" s="34"/>
      <c r="M623" s="20"/>
      <c r="N623" s="37" t="s">
        <v>1343</v>
      </c>
      <c r="O623" s="36"/>
    </row>
    <row r="624" spans="1:15" s="35" customFormat="1" ht="18" customHeight="1">
      <c r="A624" s="34"/>
      <c r="B624" s="34"/>
      <c r="C624" s="34"/>
      <c r="D624" s="249"/>
      <c r="E624" s="249"/>
      <c r="F624" s="34"/>
      <c r="G624" s="34"/>
      <c r="H624" s="277"/>
      <c r="J624" s="34"/>
      <c r="K624" s="36"/>
      <c r="L624" s="34"/>
      <c r="M624" s="20"/>
      <c r="N624" s="37" t="s">
        <v>1343</v>
      </c>
      <c r="O624" s="36"/>
    </row>
    <row r="625" spans="1:15" s="35" customFormat="1" ht="18" customHeight="1">
      <c r="A625" s="34"/>
      <c r="B625" s="34"/>
      <c r="C625" s="34"/>
      <c r="D625" s="249"/>
      <c r="E625" s="249"/>
      <c r="F625" s="34"/>
      <c r="G625" s="34"/>
      <c r="H625" s="277"/>
      <c r="J625" s="34"/>
      <c r="K625" s="36"/>
      <c r="L625" s="34"/>
      <c r="M625" s="20"/>
      <c r="N625" s="18" t="s">
        <v>1344</v>
      </c>
      <c r="O625" s="36"/>
    </row>
    <row r="626" spans="1:15" s="35" customFormat="1" ht="18" customHeight="1">
      <c r="A626" s="34"/>
      <c r="B626" s="34"/>
      <c r="C626" s="34"/>
      <c r="D626" s="249"/>
      <c r="E626" s="249"/>
      <c r="F626" s="34"/>
      <c r="G626" s="34"/>
      <c r="H626" s="277"/>
      <c r="J626" s="34"/>
      <c r="K626" s="36"/>
      <c r="L626" s="34"/>
      <c r="M626" s="20"/>
      <c r="N626" s="18" t="s">
        <v>1344</v>
      </c>
      <c r="O626" s="36"/>
    </row>
    <row r="627" spans="1:15" s="35" customFormat="1" ht="18" customHeight="1">
      <c r="A627" s="34"/>
      <c r="B627" s="34"/>
      <c r="C627" s="34"/>
      <c r="D627" s="249"/>
      <c r="E627" s="249"/>
      <c r="F627" s="34"/>
      <c r="G627" s="34"/>
      <c r="H627" s="277"/>
      <c r="J627" s="34"/>
      <c r="K627" s="36"/>
      <c r="L627" s="34"/>
      <c r="M627" s="20"/>
      <c r="N627" s="37" t="s">
        <v>1343</v>
      </c>
      <c r="O627" s="36"/>
    </row>
    <row r="628" spans="1:15" s="35" customFormat="1" ht="18" customHeight="1">
      <c r="A628" s="34"/>
      <c r="B628" s="34"/>
      <c r="C628" s="34"/>
      <c r="D628" s="249"/>
      <c r="E628" s="249"/>
      <c r="F628" s="34"/>
      <c r="G628" s="34"/>
      <c r="H628" s="277"/>
      <c r="J628" s="34"/>
      <c r="K628" s="36"/>
      <c r="L628" s="34"/>
      <c r="M628" s="20"/>
      <c r="N628" s="37" t="s">
        <v>1343</v>
      </c>
      <c r="O628" s="36"/>
    </row>
    <row r="629" spans="1:15" s="35" customFormat="1" ht="18" customHeight="1">
      <c r="A629" s="34"/>
      <c r="B629" s="34"/>
      <c r="C629" s="34"/>
      <c r="D629" s="249"/>
      <c r="E629" s="249"/>
      <c r="F629" s="34"/>
      <c r="G629" s="34"/>
      <c r="H629" s="277"/>
      <c r="J629" s="34"/>
      <c r="K629" s="36"/>
      <c r="L629" s="34"/>
      <c r="M629" s="20"/>
      <c r="N629" s="37" t="s">
        <v>1343</v>
      </c>
      <c r="O629" s="36"/>
    </row>
    <row r="630" spans="1:15" s="35" customFormat="1" ht="18" customHeight="1">
      <c r="A630" s="34"/>
      <c r="B630" s="34"/>
      <c r="C630" s="34"/>
      <c r="D630" s="249"/>
      <c r="E630" s="249"/>
      <c r="F630" s="34"/>
      <c r="G630" s="34"/>
      <c r="H630" s="277"/>
      <c r="J630" s="34"/>
      <c r="K630" s="36"/>
      <c r="L630" s="34"/>
      <c r="M630" s="20"/>
      <c r="N630" s="37" t="s">
        <v>1343</v>
      </c>
      <c r="O630" s="36"/>
    </row>
    <row r="631" spans="1:15" s="35" customFormat="1" ht="18" customHeight="1">
      <c r="A631" s="34"/>
      <c r="B631" s="34"/>
      <c r="C631" s="34"/>
      <c r="D631" s="249"/>
      <c r="E631" s="249"/>
      <c r="F631" s="34"/>
      <c r="G631" s="34"/>
      <c r="H631" s="277"/>
      <c r="I631" s="5"/>
      <c r="J631" s="8"/>
      <c r="K631" s="7"/>
      <c r="L631" s="8"/>
      <c r="M631" s="4"/>
      <c r="N631" s="18" t="s">
        <v>1344</v>
      </c>
      <c r="O631" s="7"/>
    </row>
    <row r="632" spans="1:15" s="35" customFormat="1" ht="18" customHeight="1">
      <c r="A632" s="34"/>
      <c r="B632" s="34"/>
      <c r="C632" s="34"/>
      <c r="D632" s="249"/>
      <c r="E632" s="249"/>
      <c r="F632" s="34"/>
      <c r="G632" s="34"/>
      <c r="H632" s="277"/>
      <c r="I632" s="5"/>
      <c r="J632" s="8"/>
      <c r="K632" s="7"/>
      <c r="L632" s="8"/>
      <c r="M632" s="4"/>
      <c r="N632" s="37" t="s">
        <v>1343</v>
      </c>
      <c r="O632" s="7"/>
    </row>
    <row r="633" spans="1:15" s="35" customFormat="1" ht="18" customHeight="1">
      <c r="A633" s="34"/>
      <c r="B633" s="34"/>
      <c r="C633" s="34"/>
      <c r="D633" s="249"/>
      <c r="E633" s="249"/>
      <c r="F633" s="34"/>
      <c r="G633" s="34"/>
      <c r="H633" s="277"/>
      <c r="I633" s="5"/>
      <c r="J633" s="8"/>
      <c r="K633" s="7"/>
      <c r="L633" s="8"/>
      <c r="M633" s="4"/>
      <c r="N633" s="18" t="s">
        <v>1344</v>
      </c>
      <c r="O633" s="7"/>
    </row>
    <row r="634" spans="1:15" s="35" customFormat="1" ht="18" customHeight="1">
      <c r="A634" s="34"/>
      <c r="B634" s="34"/>
      <c r="C634" s="34"/>
      <c r="D634" s="249"/>
      <c r="E634" s="249"/>
      <c r="F634" s="34"/>
      <c r="G634" s="34"/>
      <c r="H634" s="277"/>
      <c r="I634" s="5"/>
      <c r="J634" s="8"/>
      <c r="K634" s="7"/>
      <c r="L634" s="8"/>
      <c r="M634" s="4"/>
      <c r="N634" s="18" t="s">
        <v>1344</v>
      </c>
      <c r="O634" s="7"/>
    </row>
    <row r="635" spans="1:15" s="35" customFormat="1" ht="18" customHeight="1">
      <c r="A635" s="34"/>
      <c r="B635" s="34"/>
      <c r="C635" s="34"/>
      <c r="D635" s="249"/>
      <c r="E635" s="253"/>
      <c r="F635" s="289"/>
      <c r="G635" s="289"/>
      <c r="H635" s="277"/>
      <c r="I635" s="5"/>
      <c r="J635" s="8"/>
      <c r="K635" s="7"/>
      <c r="L635" s="8"/>
      <c r="M635" s="4"/>
      <c r="N635" s="37" t="s">
        <v>1343</v>
      </c>
      <c r="O635" s="7"/>
    </row>
    <row r="636" spans="1:15" s="35" customFormat="1" ht="18" customHeight="1">
      <c r="A636" s="34"/>
      <c r="B636" s="34"/>
      <c r="C636" s="34"/>
      <c r="D636" s="257"/>
      <c r="E636" s="291"/>
      <c r="G636" s="292"/>
      <c r="H636" s="277"/>
      <c r="J636" s="34"/>
      <c r="K636" s="36"/>
      <c r="L636" s="34"/>
      <c r="M636" s="20"/>
      <c r="N636" s="37"/>
      <c r="O636" s="36"/>
    </row>
    <row r="637" spans="1:15" s="35" customFormat="1" ht="18" customHeight="1">
      <c r="A637" s="34"/>
      <c r="B637" s="34"/>
      <c r="C637" s="34"/>
      <c r="D637" s="257"/>
      <c r="E637" s="293"/>
      <c r="F637" s="292"/>
      <c r="G637" s="292"/>
      <c r="H637" s="277"/>
      <c r="J637" s="34"/>
      <c r="K637" s="36"/>
      <c r="L637" s="34"/>
      <c r="M637" s="20"/>
      <c r="N637" s="37"/>
      <c r="O637" s="36"/>
    </row>
    <row r="638" spans="1:15" s="35" customFormat="1" ht="18" customHeight="1">
      <c r="A638" s="34"/>
      <c r="B638" s="34"/>
      <c r="C638" s="34"/>
      <c r="D638" s="257"/>
      <c r="E638" s="293"/>
      <c r="F638" s="292"/>
      <c r="G638" s="292"/>
      <c r="H638" s="277"/>
      <c r="J638" s="34"/>
      <c r="K638" s="36"/>
      <c r="L638" s="34"/>
      <c r="M638" s="20"/>
      <c r="N638" s="37"/>
      <c r="O638" s="36"/>
    </row>
    <row r="639" spans="1:15" s="35" customFormat="1" ht="18" customHeight="1">
      <c r="A639" s="34"/>
      <c r="B639" s="34"/>
      <c r="C639" s="34"/>
      <c r="D639" s="257"/>
      <c r="E639" s="293"/>
      <c r="F639" s="292"/>
      <c r="G639" s="292"/>
      <c r="H639" s="277"/>
      <c r="J639" s="34"/>
      <c r="K639" s="36"/>
      <c r="L639" s="34"/>
      <c r="M639" s="20"/>
      <c r="N639" s="18"/>
      <c r="O639" s="36"/>
    </row>
    <row r="640" spans="1:15" s="35" customFormat="1" ht="18" customHeight="1">
      <c r="A640" s="34"/>
      <c r="B640" s="34"/>
      <c r="C640" s="34"/>
      <c r="D640" s="257"/>
      <c r="E640" s="293"/>
      <c r="F640" s="292"/>
      <c r="G640" s="292"/>
      <c r="H640" s="277"/>
      <c r="J640" s="34"/>
      <c r="K640" s="36"/>
      <c r="L640" s="34"/>
      <c r="M640" s="20"/>
      <c r="N640" s="37"/>
      <c r="O640" s="36"/>
    </row>
    <row r="641" spans="1:15" s="35" customFormat="1" ht="18" customHeight="1">
      <c r="A641" s="34"/>
      <c r="B641" s="34"/>
      <c r="C641" s="34"/>
      <c r="D641" s="257"/>
      <c r="E641" s="293"/>
      <c r="F641" s="292"/>
      <c r="G641" s="292"/>
      <c r="H641" s="277"/>
      <c r="J641" s="34"/>
      <c r="K641" s="36"/>
      <c r="L641" s="34"/>
      <c r="M641" s="20"/>
      <c r="N641" s="37"/>
      <c r="O641" s="36"/>
    </row>
    <row r="642" spans="1:15" s="35" customFormat="1" ht="18" customHeight="1">
      <c r="A642" s="34"/>
      <c r="B642" s="34"/>
      <c r="C642" s="34"/>
      <c r="D642" s="257"/>
      <c r="E642" s="293"/>
      <c r="F642" s="34"/>
      <c r="G642" s="34"/>
      <c r="H642" s="287"/>
      <c r="I642" s="5"/>
      <c r="J642" s="8"/>
      <c r="K642" s="7"/>
      <c r="L642" s="8"/>
      <c r="M642" s="4"/>
      <c r="N642" s="37"/>
      <c r="O642" s="7"/>
    </row>
    <row r="643" spans="1:15" s="35" customFormat="1" ht="18" customHeight="1">
      <c r="A643" s="34"/>
      <c r="B643" s="34"/>
      <c r="C643" s="34"/>
      <c r="D643" s="257"/>
      <c r="E643" s="293"/>
      <c r="F643" s="292"/>
      <c r="G643" s="292"/>
      <c r="H643" s="277"/>
      <c r="J643" s="34"/>
      <c r="K643" s="36"/>
      <c r="L643" s="34"/>
      <c r="M643" s="20"/>
      <c r="N643" s="18"/>
      <c r="O643" s="36"/>
    </row>
    <row r="644" spans="1:15" s="5" customFormat="1" ht="18" customHeight="1">
      <c r="A644" s="34"/>
      <c r="B644" s="34"/>
      <c r="C644" s="34"/>
      <c r="D644" s="257"/>
      <c r="E644" s="293"/>
      <c r="F644" s="292"/>
      <c r="G644" s="292"/>
      <c r="H644" s="277"/>
      <c r="I644" s="35"/>
      <c r="J644" s="34"/>
      <c r="K644" s="36"/>
      <c r="L644" s="34"/>
      <c r="M644" s="20"/>
      <c r="N644" s="37"/>
      <c r="O644" s="36"/>
    </row>
    <row r="645" spans="1:15" s="281" customFormat="1" ht="18" customHeight="1">
      <c r="A645" s="289"/>
      <c r="B645" s="289"/>
      <c r="C645" s="289"/>
      <c r="D645" s="294"/>
      <c r="E645" s="293"/>
      <c r="F645" s="292"/>
      <c r="G645" s="292"/>
      <c r="H645" s="278"/>
      <c r="J645" s="289"/>
      <c r="K645" s="288"/>
      <c r="L645" s="289"/>
      <c r="M645" s="290"/>
      <c r="N645" s="285"/>
      <c r="O645" s="288"/>
    </row>
    <row r="646" spans="1:15" s="281" customFormat="1" ht="18" customHeight="1">
      <c r="A646" s="289"/>
      <c r="B646" s="289"/>
      <c r="C646" s="289"/>
      <c r="D646" s="294"/>
      <c r="E646" s="293"/>
      <c r="F646" s="292"/>
      <c r="G646" s="292"/>
      <c r="H646" s="278"/>
      <c r="J646" s="289"/>
      <c r="K646" s="288"/>
      <c r="L646" s="289"/>
      <c r="M646" s="290"/>
      <c r="N646" s="285"/>
      <c r="O646" s="288"/>
    </row>
    <row r="647" spans="1:15" s="35" customFormat="1" ht="18" customHeight="1">
      <c r="A647" s="34"/>
      <c r="B647" s="34"/>
      <c r="C647" s="34"/>
      <c r="D647" s="257"/>
      <c r="E647" s="293"/>
      <c r="F647" s="292"/>
      <c r="G647" s="292"/>
      <c r="H647" s="277"/>
      <c r="J647" s="34"/>
      <c r="K647" s="36"/>
      <c r="L647" s="34"/>
      <c r="M647" s="20"/>
      <c r="N647" s="37"/>
      <c r="O647" s="36"/>
    </row>
    <row r="648" spans="1:15" s="35" customFormat="1" ht="18" customHeight="1">
      <c r="A648" s="34"/>
      <c r="B648" s="34"/>
      <c r="C648" s="34"/>
      <c r="D648" s="257"/>
      <c r="E648" s="249"/>
      <c r="F648" s="34"/>
      <c r="G648" s="34"/>
      <c r="H648" s="277"/>
      <c r="J648" s="34"/>
      <c r="K648" s="36"/>
      <c r="L648" s="34"/>
      <c r="M648" s="20"/>
      <c r="N648" s="18" t="s">
        <v>1344</v>
      </c>
      <c r="O648" s="36"/>
    </row>
    <row r="649" spans="1:15" s="35" customFormat="1" ht="18" customHeight="1">
      <c r="A649" s="34"/>
      <c r="B649" s="34"/>
      <c r="C649" s="34"/>
      <c r="D649" s="257"/>
      <c r="E649" s="293"/>
      <c r="F649" s="292"/>
      <c r="G649" s="292"/>
      <c r="H649" s="277"/>
      <c r="J649" s="34"/>
      <c r="K649" s="36"/>
      <c r="L649" s="34"/>
      <c r="M649" s="20"/>
      <c r="N649" s="18"/>
      <c r="O649" s="36"/>
    </row>
    <row r="650" spans="1:15" s="35" customFormat="1" ht="18" customHeight="1">
      <c r="A650" s="34"/>
      <c r="B650" s="34"/>
      <c r="C650" s="34"/>
      <c r="D650" s="257"/>
      <c r="E650" s="293"/>
      <c r="F650" s="292"/>
      <c r="G650" s="292"/>
      <c r="H650" s="277"/>
      <c r="J650" s="34"/>
      <c r="K650" s="36"/>
      <c r="L650" s="34"/>
      <c r="M650" s="20"/>
      <c r="N650" s="18"/>
      <c r="O650" s="36"/>
    </row>
    <row r="651" spans="1:15" s="35" customFormat="1" ht="18" customHeight="1">
      <c r="A651" s="34"/>
      <c r="B651" s="34"/>
      <c r="C651" s="34"/>
      <c r="D651" s="257"/>
      <c r="E651" s="293"/>
      <c r="F651" s="292"/>
      <c r="G651" s="292"/>
      <c r="H651" s="277"/>
      <c r="J651" s="34"/>
      <c r="K651" s="36"/>
      <c r="L651" s="34"/>
      <c r="M651" s="20"/>
      <c r="N651" s="18"/>
      <c r="O651" s="36"/>
    </row>
    <row r="652" spans="1:15" s="35" customFormat="1" ht="18" customHeight="1">
      <c r="A652" s="34"/>
      <c r="B652" s="34"/>
      <c r="C652" s="34"/>
      <c r="D652" s="257"/>
      <c r="E652" s="293"/>
      <c r="F652" s="292"/>
      <c r="G652" s="292"/>
      <c r="H652" s="277"/>
      <c r="J652" s="34"/>
      <c r="K652" s="36"/>
      <c r="L652" s="34"/>
      <c r="M652" s="20"/>
      <c r="N652" s="37"/>
      <c r="O652" s="36"/>
    </row>
    <row r="653" spans="1:15" s="35" customFormat="1" ht="18" customHeight="1">
      <c r="A653" s="34"/>
      <c r="B653" s="34"/>
      <c r="C653" s="8"/>
      <c r="D653" s="257"/>
      <c r="E653" s="340"/>
      <c r="F653" s="292"/>
      <c r="G653" s="292"/>
      <c r="H653" s="341"/>
      <c r="I653" s="5"/>
      <c r="J653" s="8"/>
      <c r="K653" s="7"/>
      <c r="L653" s="8"/>
      <c r="M653" s="4"/>
      <c r="N653" s="18"/>
      <c r="O653" s="7"/>
    </row>
    <row r="654" spans="1:15" s="35" customFormat="1" ht="18" customHeight="1">
      <c r="A654" s="34"/>
      <c r="B654" s="34"/>
      <c r="C654" s="8"/>
      <c r="D654" s="257"/>
      <c r="E654" s="340"/>
      <c r="F654" s="292"/>
      <c r="G654" s="292"/>
      <c r="H654" s="22"/>
      <c r="I654" s="5"/>
      <c r="J654" s="8"/>
      <c r="K654" s="7"/>
      <c r="L654" s="8"/>
      <c r="M654" s="4"/>
      <c r="N654" s="37"/>
      <c r="O654" s="7"/>
    </row>
    <row r="655" spans="1:15" s="35" customFormat="1" ht="18" customHeight="1">
      <c r="A655" s="34"/>
      <c r="B655" s="34"/>
      <c r="C655" s="34"/>
      <c r="D655" s="257"/>
      <c r="E655" s="293"/>
      <c r="F655" s="292"/>
      <c r="G655" s="292"/>
      <c r="H655" s="277"/>
      <c r="J655" s="34"/>
      <c r="K655" s="36"/>
      <c r="L655" s="34"/>
      <c r="M655" s="20"/>
      <c r="N655" s="37"/>
      <c r="O655" s="36"/>
    </row>
    <row r="656" spans="1:15" s="35" customFormat="1" ht="18" customHeight="1">
      <c r="A656" s="34"/>
      <c r="B656" s="34"/>
      <c r="C656" s="34"/>
      <c r="D656" s="257"/>
      <c r="E656" s="293"/>
      <c r="F656" s="292"/>
      <c r="G656" s="292"/>
      <c r="H656" s="277"/>
      <c r="J656" s="34"/>
      <c r="K656" s="36"/>
      <c r="L656" s="34"/>
      <c r="M656" s="20"/>
      <c r="N656" s="37"/>
      <c r="O656" s="36"/>
    </row>
    <row r="657" spans="1:15" s="5" customFormat="1" ht="18" customHeight="1">
      <c r="A657" s="34"/>
      <c r="B657" s="34"/>
      <c r="C657" s="34"/>
      <c r="D657" s="257"/>
      <c r="E657" s="293"/>
      <c r="F657" s="292"/>
      <c r="G657" s="292"/>
      <c r="H657" s="277"/>
      <c r="I657" s="35"/>
      <c r="J657" s="34"/>
      <c r="K657" s="36"/>
      <c r="L657" s="34"/>
      <c r="M657" s="20"/>
      <c r="N657" s="37"/>
      <c r="O657" s="36"/>
    </row>
    <row r="658" spans="1:15" s="5" customFormat="1" ht="18" customHeight="1">
      <c r="A658" s="34"/>
      <c r="B658" s="34"/>
      <c r="C658" s="34"/>
      <c r="D658" s="257"/>
      <c r="E658" s="293"/>
      <c r="F658" s="292"/>
      <c r="G658" s="292"/>
      <c r="H658" s="277"/>
      <c r="I658" s="35"/>
      <c r="J658" s="34"/>
      <c r="K658" s="36"/>
      <c r="L658" s="34"/>
      <c r="M658" s="20"/>
      <c r="N658" s="37"/>
      <c r="O658" s="36"/>
    </row>
    <row r="659" spans="1:15" s="5" customFormat="1" ht="18" customHeight="1">
      <c r="A659" s="34"/>
      <c r="B659" s="34"/>
      <c r="C659" s="34"/>
      <c r="D659" s="257"/>
      <c r="E659" s="293"/>
      <c r="F659" s="292"/>
      <c r="G659" s="292"/>
      <c r="H659" s="277"/>
      <c r="I659" s="35"/>
      <c r="J659" s="34"/>
      <c r="K659" s="36"/>
      <c r="L659" s="34"/>
      <c r="M659" s="20"/>
      <c r="N659" s="37"/>
      <c r="O659" s="36"/>
    </row>
    <row r="660" spans="1:15" s="5" customFormat="1" ht="18" customHeight="1">
      <c r="A660" s="34"/>
      <c r="B660" s="34"/>
      <c r="C660" s="34"/>
      <c r="D660" s="257"/>
      <c r="E660" s="293"/>
      <c r="F660" s="292"/>
      <c r="G660" s="292"/>
      <c r="H660" s="277"/>
      <c r="I660" s="35"/>
      <c r="J660" s="34"/>
      <c r="K660" s="36"/>
      <c r="L660" s="34"/>
      <c r="M660" s="20"/>
      <c r="N660" s="37"/>
      <c r="O660" s="36"/>
    </row>
    <row r="661" spans="1:15" s="5" customFormat="1" ht="18" customHeight="1">
      <c r="A661" s="34"/>
      <c r="B661" s="34"/>
      <c r="C661" s="34"/>
      <c r="D661" s="257"/>
      <c r="E661" s="293"/>
      <c r="F661" s="292"/>
      <c r="G661" s="292"/>
      <c r="H661" s="277"/>
      <c r="I661" s="35"/>
      <c r="J661" s="34"/>
      <c r="K661" s="36"/>
      <c r="L661" s="34"/>
      <c r="M661" s="20"/>
      <c r="N661" s="37"/>
      <c r="O661" s="36"/>
    </row>
    <row r="662" spans="1:15" s="5" customFormat="1" ht="18" customHeight="1">
      <c r="A662" s="34"/>
      <c r="B662" s="34"/>
      <c r="C662" s="34"/>
      <c r="D662" s="257"/>
      <c r="E662" s="293"/>
      <c r="F662" s="292"/>
      <c r="G662" s="292"/>
      <c r="H662" s="277"/>
      <c r="I662" s="35"/>
      <c r="J662" s="34"/>
      <c r="K662" s="36"/>
      <c r="L662" s="34"/>
      <c r="M662" s="20"/>
      <c r="N662" s="37"/>
      <c r="O662" s="36"/>
    </row>
    <row r="663" spans="1:15" s="5" customFormat="1" ht="18" customHeight="1">
      <c r="A663" s="34"/>
      <c r="B663" s="34"/>
      <c r="C663" s="34"/>
      <c r="D663" s="257"/>
      <c r="E663" s="293"/>
      <c r="F663" s="292"/>
      <c r="G663" s="292"/>
      <c r="H663" s="277"/>
      <c r="I663" s="35"/>
      <c r="J663" s="34"/>
      <c r="K663" s="36"/>
      <c r="L663" s="34"/>
      <c r="M663" s="20"/>
      <c r="N663" s="18"/>
      <c r="O663" s="36"/>
    </row>
    <row r="664" spans="1:15" s="5" customFormat="1" ht="18" customHeight="1">
      <c r="A664" s="34"/>
      <c r="B664" s="34"/>
      <c r="C664" s="34"/>
      <c r="D664" s="257"/>
      <c r="E664" s="293"/>
      <c r="F664" s="292"/>
      <c r="G664" s="292"/>
      <c r="H664" s="277"/>
      <c r="I664" s="35"/>
      <c r="J664" s="34"/>
      <c r="K664" s="36"/>
      <c r="L664" s="34"/>
      <c r="M664" s="20"/>
      <c r="N664" s="18"/>
      <c r="O664" s="36"/>
    </row>
    <row r="665" spans="1:15" s="5" customFormat="1" ht="18" customHeight="1">
      <c r="A665" s="34"/>
      <c r="B665" s="34"/>
      <c r="C665" s="8"/>
      <c r="D665" s="257"/>
      <c r="E665" s="340"/>
      <c r="F665" s="292"/>
      <c r="G665" s="292"/>
      <c r="H665" s="22"/>
      <c r="J665" s="8"/>
      <c r="K665" s="7"/>
      <c r="L665" s="8"/>
      <c r="M665" s="4"/>
      <c r="N665" s="18"/>
      <c r="O665" s="7"/>
    </row>
    <row r="666" spans="1:15" s="5" customFormat="1" ht="18" customHeight="1">
      <c r="A666" s="34"/>
      <c r="B666" s="34"/>
      <c r="C666" s="34"/>
      <c r="D666" s="257"/>
      <c r="E666" s="293"/>
      <c r="F666" s="292"/>
      <c r="G666" s="292"/>
      <c r="H666" s="284"/>
      <c r="I666" s="35"/>
      <c r="J666" s="34"/>
      <c r="K666" s="36"/>
      <c r="L666" s="34"/>
      <c r="M666" s="20"/>
      <c r="N666" s="37"/>
      <c r="O666" s="36"/>
    </row>
    <row r="667" spans="1:15" s="5" customFormat="1" ht="18" customHeight="1">
      <c r="A667" s="34"/>
      <c r="B667" s="34"/>
      <c r="C667" s="8"/>
      <c r="D667" s="257"/>
      <c r="E667" s="340"/>
      <c r="F667" s="292"/>
      <c r="G667" s="292"/>
      <c r="H667" s="22"/>
      <c r="J667" s="8"/>
      <c r="K667" s="7"/>
      <c r="L667" s="8"/>
      <c r="M667" s="4"/>
      <c r="N667" s="18"/>
      <c r="O667" s="7"/>
    </row>
    <row r="668" spans="1:15" s="5" customFormat="1" ht="18" customHeight="1">
      <c r="A668" s="34"/>
      <c r="B668" s="34"/>
      <c r="C668" s="8"/>
      <c r="D668" s="257"/>
      <c r="E668" s="340"/>
      <c r="F668" s="292"/>
      <c r="G668" s="292"/>
      <c r="H668" s="22"/>
      <c r="J668" s="8"/>
      <c r="K668" s="7"/>
      <c r="L668" s="8"/>
      <c r="M668" s="4"/>
      <c r="N668" s="18"/>
      <c r="O668" s="7"/>
    </row>
    <row r="669" spans="1:15" s="5" customFormat="1" ht="18" customHeight="1">
      <c r="A669" s="34"/>
      <c r="B669" s="34"/>
      <c r="C669" s="8"/>
      <c r="D669" s="257"/>
      <c r="E669" s="340"/>
      <c r="F669" s="292"/>
      <c r="G669" s="292"/>
      <c r="H669" s="22"/>
      <c r="J669" s="8"/>
      <c r="K669" s="7"/>
      <c r="L669" s="8"/>
      <c r="M669" s="4"/>
      <c r="N669" s="18"/>
      <c r="O669" s="7"/>
    </row>
    <row r="670" spans="1:15" s="5" customFormat="1" ht="18" customHeight="1">
      <c r="A670" s="34"/>
      <c r="B670" s="34"/>
      <c r="C670" s="34"/>
      <c r="D670" s="257"/>
      <c r="E670" s="293"/>
      <c r="F670" s="292"/>
      <c r="G670" s="292"/>
      <c r="H670" s="277"/>
      <c r="I670" s="35"/>
      <c r="J670" s="34"/>
      <c r="K670" s="36"/>
      <c r="L670" s="34"/>
      <c r="M670" s="20"/>
      <c r="N670" s="18"/>
      <c r="O670" s="36"/>
    </row>
    <row r="671" spans="1:15" s="5" customFormat="1" ht="18" customHeight="1">
      <c r="A671" s="34"/>
      <c r="B671" s="34"/>
      <c r="C671" s="34"/>
      <c r="D671" s="257"/>
      <c r="E671" s="293"/>
      <c r="F671" s="292"/>
      <c r="G671" s="292"/>
      <c r="H671" s="284"/>
      <c r="I671" s="35"/>
      <c r="J671" s="34"/>
      <c r="K671" s="36"/>
      <c r="L671" s="34"/>
      <c r="M671" s="20"/>
      <c r="N671" s="18"/>
      <c r="O671" s="36"/>
    </row>
    <row r="672" spans="1:15" s="5" customFormat="1" ht="18" customHeight="1">
      <c r="A672" s="34"/>
      <c r="B672" s="34"/>
      <c r="C672" s="34"/>
      <c r="D672" s="257"/>
      <c r="E672" s="293"/>
      <c r="F672" s="292"/>
      <c r="G672" s="292"/>
      <c r="H672" s="277"/>
      <c r="I672" s="35"/>
      <c r="J672" s="34"/>
      <c r="K672" s="36"/>
      <c r="L672" s="34"/>
      <c r="M672" s="20"/>
      <c r="N672" s="18"/>
      <c r="O672" s="36"/>
    </row>
    <row r="673" spans="1:15" s="5" customFormat="1" ht="18" customHeight="1">
      <c r="A673" s="34"/>
      <c r="B673" s="34"/>
      <c r="C673" s="34"/>
      <c r="D673" s="257"/>
      <c r="E673" s="293"/>
      <c r="F673" s="292"/>
      <c r="G673" s="292"/>
      <c r="H673" s="277"/>
      <c r="I673" s="35"/>
      <c r="J673" s="34"/>
      <c r="K673" s="36"/>
      <c r="L673" s="34"/>
      <c r="M673" s="20"/>
      <c r="N673" s="18"/>
      <c r="O673" s="36"/>
    </row>
    <row r="674" spans="1:15" s="5" customFormat="1" ht="18" customHeight="1">
      <c r="A674" s="34"/>
      <c r="B674" s="34"/>
      <c r="C674" s="34"/>
      <c r="D674" s="257"/>
      <c r="E674" s="293"/>
      <c r="F674" s="292"/>
      <c r="G674" s="292"/>
      <c r="H674" s="277"/>
      <c r="I674" s="35"/>
      <c r="J674" s="34"/>
      <c r="K674" s="36"/>
      <c r="L674" s="34"/>
      <c r="M674" s="20"/>
      <c r="N674" s="18"/>
      <c r="O674" s="36"/>
    </row>
    <row r="675" spans="1:15" s="5" customFormat="1" ht="18" customHeight="1">
      <c r="A675" s="34"/>
      <c r="B675" s="34"/>
      <c r="C675" s="34"/>
      <c r="D675" s="257"/>
      <c r="E675" s="293"/>
      <c r="F675" s="292"/>
      <c r="G675" s="292"/>
      <c r="H675" s="277"/>
      <c r="I675" s="35"/>
      <c r="J675" s="34"/>
      <c r="K675" s="36"/>
      <c r="L675" s="34"/>
      <c r="M675" s="20"/>
      <c r="N675" s="18"/>
      <c r="O675" s="36"/>
    </row>
    <row r="676" spans="1:15" s="5" customFormat="1" ht="18" customHeight="1">
      <c r="A676" s="34"/>
      <c r="B676" s="34"/>
      <c r="C676" s="34"/>
      <c r="D676" s="257"/>
      <c r="E676" s="293"/>
      <c r="F676" s="292"/>
      <c r="G676" s="292"/>
      <c r="H676" s="277"/>
      <c r="I676" s="35"/>
      <c r="J676" s="34"/>
      <c r="K676" s="36"/>
      <c r="L676" s="34"/>
      <c r="M676" s="20"/>
      <c r="N676" s="18"/>
      <c r="O676" s="36"/>
    </row>
    <row r="677" spans="1:15" s="5" customFormat="1" ht="18" customHeight="1">
      <c r="A677" s="34"/>
      <c r="B677" s="34"/>
      <c r="C677" s="34"/>
      <c r="D677" s="257"/>
      <c r="E677" s="293"/>
      <c r="F677" s="292"/>
      <c r="G677" s="292"/>
      <c r="H677" s="277"/>
      <c r="I677" s="35"/>
      <c r="J677" s="34"/>
      <c r="K677" s="36"/>
      <c r="L677" s="34"/>
      <c r="M677" s="20"/>
      <c r="N677" s="18"/>
      <c r="O677" s="36"/>
    </row>
    <row r="678" spans="1:15" s="5" customFormat="1" ht="18" customHeight="1">
      <c r="A678" s="34"/>
      <c r="B678" s="34"/>
      <c r="C678" s="34"/>
      <c r="D678" s="257"/>
      <c r="E678" s="293"/>
      <c r="F678" s="292"/>
      <c r="G678" s="292"/>
      <c r="H678" s="277"/>
      <c r="I678" s="35"/>
      <c r="J678" s="34"/>
      <c r="K678" s="36"/>
      <c r="L678" s="34"/>
      <c r="M678" s="20"/>
      <c r="N678" s="18"/>
      <c r="O678" s="36"/>
    </row>
    <row r="679" spans="1:15" s="5" customFormat="1" ht="18" customHeight="1">
      <c r="A679" s="34"/>
      <c r="B679" s="34"/>
      <c r="C679" s="34"/>
      <c r="D679" s="257"/>
      <c r="E679" s="293"/>
      <c r="F679" s="292"/>
      <c r="G679" s="292"/>
      <c r="H679" s="277"/>
      <c r="I679" s="35"/>
      <c r="J679" s="34"/>
      <c r="K679" s="36"/>
      <c r="L679" s="34"/>
      <c r="M679" s="20"/>
      <c r="N679" s="18"/>
      <c r="O679" s="36"/>
    </row>
    <row r="680" spans="1:15" s="5" customFormat="1" ht="18" customHeight="1">
      <c r="A680" s="34"/>
      <c r="B680" s="34"/>
      <c r="C680" s="34"/>
      <c r="D680" s="257"/>
      <c r="E680" s="293"/>
      <c r="F680" s="292"/>
      <c r="G680" s="292"/>
      <c r="H680" s="277"/>
      <c r="I680" s="35"/>
      <c r="J680" s="34"/>
      <c r="K680" s="36"/>
      <c r="L680" s="34"/>
      <c r="M680" s="20"/>
      <c r="N680" s="18"/>
      <c r="O680" s="36"/>
    </row>
    <row r="681" spans="1:15" s="5" customFormat="1" ht="18" customHeight="1">
      <c r="A681" s="34"/>
      <c r="B681" s="34"/>
      <c r="C681" s="34"/>
      <c r="D681" s="257"/>
      <c r="E681" s="293"/>
      <c r="F681" s="292"/>
      <c r="G681" s="292"/>
      <c r="H681" s="277"/>
      <c r="I681" s="35"/>
      <c r="J681" s="34"/>
      <c r="K681" s="36"/>
      <c r="L681" s="34"/>
      <c r="M681" s="20"/>
      <c r="N681" s="18"/>
      <c r="O681" s="36"/>
    </row>
    <row r="682" spans="1:15" s="5" customFormat="1" ht="18" customHeight="1">
      <c r="A682" s="34"/>
      <c r="B682" s="34"/>
      <c r="C682" s="34"/>
      <c r="D682" s="257"/>
      <c r="E682" s="293"/>
      <c r="F682" s="292"/>
      <c r="G682" s="292"/>
      <c r="H682" s="277"/>
      <c r="I682" s="35"/>
      <c r="J682" s="34"/>
      <c r="K682" s="36"/>
      <c r="L682" s="34"/>
      <c r="M682" s="20"/>
      <c r="N682" s="18"/>
      <c r="O682" s="36"/>
    </row>
    <row r="683" spans="1:15" s="5" customFormat="1" ht="18" customHeight="1">
      <c r="A683" s="34"/>
      <c r="B683" s="34"/>
      <c r="C683" s="34"/>
      <c r="D683" s="257"/>
      <c r="E683" s="293"/>
      <c r="F683" s="292"/>
      <c r="G683" s="292"/>
      <c r="H683" s="277"/>
      <c r="I683" s="35"/>
      <c r="J683" s="34"/>
      <c r="K683" s="36"/>
      <c r="L683" s="34"/>
      <c r="M683" s="20"/>
      <c r="N683" s="18"/>
      <c r="O683" s="36"/>
    </row>
    <row r="684" spans="1:15" s="5" customFormat="1" ht="18" customHeight="1">
      <c r="A684" s="34"/>
      <c r="B684" s="34"/>
      <c r="C684" s="34"/>
      <c r="D684" s="257"/>
      <c r="E684" s="293"/>
      <c r="F684" s="292"/>
      <c r="G684" s="292"/>
      <c r="H684" s="277"/>
      <c r="I684" s="35"/>
      <c r="J684" s="34"/>
      <c r="K684" s="36"/>
      <c r="L684" s="34"/>
      <c r="M684" s="20"/>
      <c r="N684" s="18"/>
      <c r="O684" s="36"/>
    </row>
    <row r="685" spans="1:15" s="247" customFormat="1" ht="18" customHeight="1">
      <c r="A685" s="289"/>
      <c r="B685" s="289"/>
      <c r="C685" s="289"/>
      <c r="D685" s="294"/>
      <c r="E685" s="293"/>
      <c r="F685" s="292"/>
      <c r="G685" s="292"/>
      <c r="H685" s="278"/>
      <c r="I685" s="281"/>
      <c r="J685" s="289"/>
      <c r="K685" s="288"/>
      <c r="L685" s="289"/>
      <c r="M685" s="290"/>
      <c r="N685" s="280"/>
      <c r="O685" s="288"/>
    </row>
    <row r="686" spans="1:15" s="5" customFormat="1" ht="18" customHeight="1">
      <c r="A686" s="34"/>
      <c r="B686" s="34"/>
      <c r="C686" s="34"/>
      <c r="D686" s="257"/>
      <c r="E686" s="293"/>
      <c r="F686" s="292"/>
      <c r="G686" s="292"/>
      <c r="H686" s="277"/>
      <c r="I686" s="35"/>
      <c r="J686" s="34"/>
      <c r="K686" s="36"/>
      <c r="L686" s="34"/>
      <c r="M686" s="20"/>
      <c r="N686" s="37"/>
      <c r="O686" s="36"/>
    </row>
    <row r="687" spans="1:15" s="5" customFormat="1" ht="18" customHeight="1">
      <c r="A687" s="34"/>
      <c r="B687" s="34"/>
      <c r="C687" s="34"/>
      <c r="D687" s="257"/>
      <c r="E687" s="293"/>
      <c r="F687" s="292"/>
      <c r="G687" s="292"/>
      <c r="H687" s="277"/>
      <c r="I687" s="35"/>
      <c r="J687" s="34"/>
      <c r="K687" s="36"/>
      <c r="L687" s="34"/>
      <c r="M687" s="20"/>
      <c r="N687" s="37"/>
      <c r="O687" s="36"/>
    </row>
    <row r="688" spans="1:15" s="271" customFormat="1" ht="18" customHeight="1">
      <c r="A688" s="266"/>
      <c r="B688" s="266"/>
      <c r="C688" s="266"/>
      <c r="D688" s="309"/>
      <c r="E688" s="293"/>
      <c r="F688" s="292"/>
      <c r="G688" s="292"/>
      <c r="H688" s="272"/>
      <c r="I688" s="273"/>
      <c r="J688" s="266"/>
      <c r="K688" s="274"/>
      <c r="L688" s="266"/>
      <c r="M688" s="275"/>
      <c r="N688" s="283"/>
      <c r="O688" s="274"/>
    </row>
    <row r="689" spans="1:15" s="5" customFormat="1" ht="18" customHeight="1">
      <c r="A689" s="34"/>
      <c r="B689" s="34"/>
      <c r="C689" s="8"/>
      <c r="D689" s="257"/>
      <c r="E689" s="340"/>
      <c r="F689" s="292"/>
      <c r="G689" s="292"/>
      <c r="H689" s="22"/>
      <c r="J689" s="8"/>
      <c r="K689" s="7"/>
      <c r="L689" s="8"/>
      <c r="M689" s="4"/>
      <c r="N689" s="18"/>
      <c r="O689" s="7"/>
    </row>
    <row r="690" spans="1:15" s="5" customFormat="1" ht="18" customHeight="1">
      <c r="A690" s="34"/>
      <c r="B690" s="34"/>
      <c r="C690" s="8"/>
      <c r="D690" s="257"/>
      <c r="E690" s="340"/>
      <c r="F690" s="292"/>
      <c r="G690" s="292"/>
      <c r="H690" s="22"/>
      <c r="J690" s="8"/>
      <c r="K690" s="7"/>
      <c r="L690" s="8"/>
      <c r="M690" s="4"/>
      <c r="N690" s="18"/>
      <c r="O690" s="7"/>
    </row>
    <row r="691" spans="1:15" s="5" customFormat="1" ht="18" customHeight="1">
      <c r="A691" s="34"/>
      <c r="B691" s="34"/>
      <c r="C691" s="34"/>
      <c r="D691" s="257"/>
      <c r="E691" s="293"/>
      <c r="F691" s="292"/>
      <c r="G691" s="292"/>
      <c r="H691" s="277"/>
      <c r="I691" s="35"/>
      <c r="J691" s="34"/>
      <c r="K691" s="36"/>
      <c r="L691" s="34"/>
      <c r="M691" s="20"/>
      <c r="N691" s="18"/>
      <c r="O691" s="36"/>
    </row>
    <row r="692" spans="1:15" s="5" customFormat="1" ht="18" customHeight="1">
      <c r="A692" s="34"/>
      <c r="B692" s="34"/>
      <c r="C692" s="34"/>
      <c r="D692" s="257"/>
      <c r="E692" s="293"/>
      <c r="F692" s="292"/>
      <c r="G692" s="292"/>
      <c r="H692" s="277"/>
      <c r="I692" s="35"/>
      <c r="J692" s="34"/>
      <c r="K692" s="36"/>
      <c r="L692" s="34"/>
      <c r="M692" s="20"/>
      <c r="N692" s="18"/>
      <c r="O692" s="36"/>
    </row>
    <row r="693" spans="1:15" s="5" customFormat="1" ht="18" customHeight="1">
      <c r="A693" s="34"/>
      <c r="B693" s="34"/>
      <c r="C693" s="34"/>
      <c r="D693" s="257"/>
      <c r="E693" s="293"/>
      <c r="F693" s="292"/>
      <c r="G693" s="292"/>
      <c r="H693" s="277"/>
      <c r="I693" s="35"/>
      <c r="J693" s="34"/>
      <c r="K693" s="36"/>
      <c r="L693" s="34"/>
      <c r="M693" s="20"/>
      <c r="N693" s="37"/>
      <c r="O693" s="36"/>
    </row>
    <row r="694" spans="1:15" s="5" customFormat="1" ht="18" customHeight="1">
      <c r="A694" s="34"/>
      <c r="B694" s="34"/>
      <c r="C694" s="34"/>
      <c r="D694" s="257"/>
      <c r="E694" s="293"/>
      <c r="F694" s="292"/>
      <c r="G694" s="292"/>
      <c r="H694" s="277"/>
      <c r="I694" s="35"/>
      <c r="J694" s="34"/>
      <c r="K694" s="36"/>
      <c r="L694" s="34"/>
      <c r="M694" s="20"/>
      <c r="N694" s="37"/>
      <c r="O694" s="36"/>
    </row>
    <row r="695" spans="1:15" s="5" customFormat="1" ht="18" customHeight="1">
      <c r="A695" s="34"/>
      <c r="B695" s="34"/>
      <c r="C695" s="34"/>
      <c r="D695" s="257"/>
      <c r="E695" s="293"/>
      <c r="F695" s="292"/>
      <c r="G695" s="292"/>
      <c r="H695" s="277"/>
      <c r="I695" s="35"/>
      <c r="J695" s="34"/>
      <c r="K695" s="36"/>
      <c r="L695" s="34"/>
      <c r="M695" s="20"/>
      <c r="N695" s="18"/>
      <c r="O695" s="36"/>
    </row>
    <row r="696" spans="1:15" s="5" customFormat="1" ht="18" customHeight="1">
      <c r="A696" s="34"/>
      <c r="B696" s="34"/>
      <c r="C696" s="34"/>
      <c r="D696" s="257"/>
      <c r="E696" s="249"/>
      <c r="F696" s="34"/>
      <c r="G696" s="34"/>
      <c r="H696" s="277"/>
      <c r="I696" s="35"/>
      <c r="J696" s="34"/>
      <c r="K696" s="36"/>
      <c r="L696" s="34"/>
      <c r="M696" s="20"/>
      <c r="N696" s="18"/>
      <c r="O696" s="36"/>
    </row>
    <row r="697" spans="1:15" s="5" customFormat="1" ht="18" customHeight="1">
      <c r="A697" s="34"/>
      <c r="B697" s="34"/>
      <c r="C697" s="34"/>
      <c r="D697" s="257"/>
      <c r="E697" s="249"/>
      <c r="F697" s="34"/>
      <c r="G697" s="34"/>
      <c r="H697" s="277"/>
      <c r="I697" s="35"/>
      <c r="J697" s="34"/>
      <c r="K697" s="36"/>
      <c r="L697" s="34"/>
      <c r="M697" s="20"/>
      <c r="N697" s="18"/>
      <c r="O697" s="36"/>
    </row>
    <row r="698" spans="1:15" s="5" customFormat="1" ht="18" customHeight="1">
      <c r="A698" s="34"/>
      <c r="B698" s="34"/>
      <c r="C698" s="34"/>
      <c r="D698" s="257"/>
      <c r="E698" s="293"/>
      <c r="F698" s="292"/>
      <c r="G698" s="292"/>
      <c r="H698" s="277"/>
      <c r="I698" s="35"/>
      <c r="J698" s="34"/>
      <c r="K698" s="36"/>
      <c r="L698" s="34"/>
      <c r="M698" s="20"/>
      <c r="N698" s="18"/>
      <c r="O698" s="36"/>
    </row>
    <row r="699" spans="1:15" s="5" customFormat="1" ht="18" customHeight="1">
      <c r="A699" s="34"/>
      <c r="B699" s="34"/>
      <c r="C699" s="8"/>
      <c r="D699" s="257"/>
      <c r="E699" s="340"/>
      <c r="F699" s="292"/>
      <c r="G699" s="292"/>
      <c r="H699" s="22"/>
      <c r="J699" s="8"/>
      <c r="K699" s="7"/>
      <c r="L699" s="8"/>
      <c r="M699" s="4"/>
      <c r="N699" s="18"/>
      <c r="O699" s="7"/>
    </row>
    <row r="700" spans="1:15" s="5" customFormat="1" ht="18" customHeight="1">
      <c r="A700" s="34"/>
      <c r="B700" s="34"/>
      <c r="C700" s="34"/>
      <c r="D700" s="257"/>
      <c r="E700" s="293"/>
      <c r="F700" s="292"/>
      <c r="G700" s="292"/>
      <c r="H700" s="277"/>
      <c r="I700" s="35"/>
      <c r="J700" s="34"/>
      <c r="K700" s="36"/>
      <c r="L700" s="34"/>
      <c r="M700" s="20"/>
      <c r="N700" s="18"/>
      <c r="O700" s="36"/>
    </row>
    <row r="701" spans="1:15" s="5" customFormat="1" ht="18" customHeight="1">
      <c r="A701" s="34"/>
      <c r="B701" s="34"/>
      <c r="C701" s="8"/>
      <c r="D701" s="257"/>
      <c r="E701" s="340"/>
      <c r="F701" s="292"/>
      <c r="G701" s="292"/>
      <c r="H701" s="341"/>
      <c r="J701" s="8"/>
      <c r="K701" s="7"/>
      <c r="L701" s="8"/>
      <c r="M701" s="4"/>
      <c r="N701" s="18"/>
      <c r="O701" s="7"/>
    </row>
    <row r="702" spans="1:15" s="5" customFormat="1" ht="18" customHeight="1">
      <c r="A702" s="34"/>
      <c r="B702" s="34"/>
      <c r="C702" s="8"/>
      <c r="D702" s="257"/>
      <c r="E702" s="340"/>
      <c r="F702" s="292"/>
      <c r="G702" s="292"/>
      <c r="H702" s="22"/>
      <c r="J702" s="8"/>
      <c r="K702" s="7"/>
      <c r="L702" s="8"/>
      <c r="M702" s="4"/>
      <c r="N702" s="37"/>
      <c r="O702" s="7"/>
    </row>
    <row r="703" spans="1:15" s="5" customFormat="1" ht="18" customHeight="1">
      <c r="A703" s="34"/>
      <c r="B703" s="34"/>
      <c r="C703" s="8"/>
      <c r="D703" s="257"/>
      <c r="E703" s="340"/>
      <c r="F703" s="292"/>
      <c r="G703" s="292"/>
      <c r="H703" s="22"/>
      <c r="J703" s="8"/>
      <c r="K703" s="7"/>
      <c r="L703" s="8"/>
      <c r="M703" s="4"/>
      <c r="N703" s="37"/>
      <c r="O703" s="7"/>
    </row>
    <row r="704" spans="1:15" s="5" customFormat="1" ht="18" customHeight="1">
      <c r="A704" s="34"/>
      <c r="B704" s="34"/>
      <c r="C704" s="8"/>
      <c r="D704" s="257"/>
      <c r="E704" s="340"/>
      <c r="F704" s="292"/>
      <c r="G704" s="292"/>
      <c r="H704" s="22"/>
      <c r="J704" s="8"/>
      <c r="K704" s="7"/>
      <c r="L704" s="8"/>
      <c r="M704" s="4"/>
      <c r="N704" s="37"/>
      <c r="O704" s="7"/>
    </row>
    <row r="705" spans="1:15" s="5" customFormat="1" ht="18" customHeight="1">
      <c r="A705" s="34"/>
      <c r="B705" s="34"/>
      <c r="C705" s="8"/>
      <c r="D705" s="257"/>
      <c r="E705" s="340"/>
      <c r="F705" s="292"/>
      <c r="G705" s="292"/>
      <c r="H705" s="22"/>
      <c r="J705" s="8"/>
      <c r="K705" s="7"/>
      <c r="L705" s="8"/>
      <c r="M705" s="4"/>
      <c r="N705" s="37"/>
      <c r="O705" s="7"/>
    </row>
    <row r="706" spans="1:15" s="5" customFormat="1" ht="18" customHeight="1">
      <c r="A706" s="34"/>
      <c r="B706" s="34"/>
      <c r="C706" s="8"/>
      <c r="D706" s="257"/>
      <c r="E706" s="340"/>
      <c r="F706" s="292"/>
      <c r="G706" s="292"/>
      <c r="H706" s="22"/>
      <c r="J706" s="8"/>
      <c r="K706" s="7"/>
      <c r="L706" s="8"/>
      <c r="M706" s="4"/>
      <c r="N706" s="37"/>
      <c r="O706" s="7"/>
    </row>
    <row r="707" spans="1:15" s="5" customFormat="1" ht="18" customHeight="1">
      <c r="A707" s="34"/>
      <c r="B707" s="34"/>
      <c r="C707" s="34"/>
      <c r="D707" s="257"/>
      <c r="E707" s="293"/>
      <c r="F707" s="292"/>
      <c r="G707" s="292"/>
      <c r="H707" s="277"/>
      <c r="I707" s="35"/>
      <c r="J707" s="34"/>
      <c r="K707" s="36"/>
      <c r="L707" s="34"/>
      <c r="M707" s="20"/>
      <c r="N707" s="37"/>
      <c r="O707" s="36"/>
    </row>
    <row r="708" spans="1:15" s="5" customFormat="1" ht="18" customHeight="1">
      <c r="A708" s="34"/>
      <c r="B708" s="34"/>
      <c r="C708" s="34"/>
      <c r="D708" s="257"/>
      <c r="E708" s="293"/>
      <c r="F708" s="292"/>
      <c r="G708" s="292"/>
      <c r="H708" s="277"/>
      <c r="I708" s="35"/>
      <c r="J708" s="34"/>
      <c r="K708" s="36"/>
      <c r="L708" s="34"/>
      <c r="M708" s="20"/>
      <c r="N708" s="37"/>
      <c r="O708" s="36"/>
    </row>
    <row r="709" spans="1:15" s="5" customFormat="1" ht="18" customHeight="1">
      <c r="A709" s="34"/>
      <c r="B709" s="34"/>
      <c r="C709" s="34"/>
      <c r="D709" s="257"/>
      <c r="E709" s="293"/>
      <c r="F709" s="292"/>
      <c r="G709" s="292"/>
      <c r="H709" s="277"/>
      <c r="I709" s="35"/>
      <c r="J709" s="34"/>
      <c r="K709" s="36"/>
      <c r="L709" s="34"/>
      <c r="M709" s="20"/>
      <c r="N709" s="18"/>
      <c r="O709" s="36"/>
    </row>
    <row r="710" spans="1:15" s="5" customFormat="1" ht="18" customHeight="1">
      <c r="A710" s="34"/>
      <c r="B710" s="34"/>
      <c r="C710" s="8"/>
      <c r="D710" s="257"/>
      <c r="E710" s="340"/>
      <c r="F710" s="292"/>
      <c r="G710" s="292"/>
      <c r="H710" s="22"/>
      <c r="J710" s="8"/>
      <c r="K710" s="7"/>
      <c r="L710" s="8"/>
      <c r="M710" s="4"/>
      <c r="N710" s="18"/>
      <c r="O710" s="7"/>
    </row>
    <row r="711" spans="1:15" s="5" customFormat="1" ht="18" customHeight="1">
      <c r="A711" s="34"/>
      <c r="B711" s="34"/>
      <c r="C711" s="34"/>
      <c r="D711" s="257"/>
      <c r="E711" s="293"/>
      <c r="F711" s="292"/>
      <c r="G711" s="292"/>
      <c r="H711" s="277"/>
      <c r="I711" s="35"/>
      <c r="J711" s="34"/>
      <c r="K711" s="36"/>
      <c r="L711" s="34"/>
      <c r="M711" s="20"/>
      <c r="N711" s="18"/>
      <c r="O711" s="36"/>
    </row>
    <row r="712" spans="1:15" s="247" customFormat="1" ht="18" customHeight="1">
      <c r="A712" s="289"/>
      <c r="B712" s="289"/>
      <c r="C712" s="289"/>
      <c r="D712" s="294"/>
      <c r="E712" s="293"/>
      <c r="F712" s="292"/>
      <c r="G712" s="292"/>
      <c r="H712" s="278"/>
      <c r="I712" s="281"/>
      <c r="J712" s="289"/>
      <c r="K712" s="288"/>
      <c r="L712" s="289"/>
      <c r="M712" s="290"/>
      <c r="N712" s="280"/>
      <c r="O712" s="288"/>
    </row>
    <row r="713" spans="1:15" s="5" customFormat="1" ht="18" customHeight="1">
      <c r="A713" s="34"/>
      <c r="B713" s="34"/>
      <c r="C713" s="34"/>
      <c r="D713" s="257"/>
      <c r="E713" s="293"/>
      <c r="F713" s="292"/>
      <c r="G713" s="292"/>
      <c r="H713" s="277"/>
      <c r="I713" s="35"/>
      <c r="J713" s="34"/>
      <c r="K713" s="36"/>
      <c r="L713" s="34"/>
      <c r="M713" s="20"/>
      <c r="N713" s="37"/>
      <c r="O713" s="36"/>
    </row>
    <row r="714" spans="1:15" s="271" customFormat="1" ht="18" customHeight="1">
      <c r="A714" s="266"/>
      <c r="B714" s="266"/>
      <c r="C714" s="266"/>
      <c r="D714" s="309"/>
      <c r="E714" s="293"/>
      <c r="F714" s="292"/>
      <c r="G714" s="292"/>
      <c r="H714" s="272"/>
      <c r="I714" s="273"/>
      <c r="J714" s="266"/>
      <c r="K714" s="274"/>
      <c r="L714" s="266"/>
      <c r="M714" s="275"/>
      <c r="N714" s="276"/>
      <c r="O714" s="274"/>
    </row>
    <row r="715" spans="1:15" s="35" customFormat="1" ht="18" customHeight="1">
      <c r="A715" s="34"/>
      <c r="B715" s="34"/>
      <c r="C715" s="34"/>
      <c r="D715" s="257"/>
      <c r="E715" s="293"/>
      <c r="F715" s="292"/>
      <c r="G715" s="292"/>
      <c r="H715" s="277"/>
      <c r="J715" s="34"/>
      <c r="K715" s="36"/>
      <c r="L715" s="34"/>
      <c r="M715" s="20"/>
      <c r="N715" s="37"/>
      <c r="O715" s="36"/>
    </row>
    <row r="716" spans="1:15" s="5" customFormat="1" ht="18" customHeight="1">
      <c r="A716" s="34"/>
      <c r="B716" s="266"/>
      <c r="C716" s="34"/>
      <c r="D716" s="257"/>
      <c r="E716" s="293"/>
      <c r="F716" s="292"/>
      <c r="G716" s="292"/>
      <c r="H716" s="277"/>
      <c r="I716" s="35"/>
      <c r="J716" s="34"/>
      <c r="K716" s="36"/>
      <c r="L716" s="34"/>
      <c r="M716" s="20"/>
      <c r="N716" s="18"/>
      <c r="O716" s="36"/>
    </row>
    <row r="717" spans="1:15" s="5" customFormat="1" ht="18" customHeight="1">
      <c r="A717" s="34"/>
      <c r="B717" s="34"/>
      <c r="C717" s="34"/>
      <c r="D717" s="257"/>
      <c r="E717" s="293"/>
      <c r="F717" s="292"/>
      <c r="G717" s="292"/>
      <c r="H717" s="277"/>
      <c r="I717" s="35"/>
      <c r="J717" s="34"/>
      <c r="K717" s="36"/>
      <c r="L717" s="34"/>
      <c r="M717" s="20"/>
      <c r="N717" s="18"/>
      <c r="O717" s="36"/>
    </row>
    <row r="718" spans="1:15" s="5" customFormat="1" ht="18" customHeight="1">
      <c r="A718" s="34"/>
      <c r="B718" s="34"/>
      <c r="C718" s="34"/>
      <c r="D718" s="257"/>
      <c r="E718" s="293"/>
      <c r="F718" s="292"/>
      <c r="G718" s="292"/>
      <c r="H718" s="277"/>
      <c r="I718" s="35"/>
      <c r="J718" s="34"/>
      <c r="K718" s="36"/>
      <c r="L718" s="34"/>
      <c r="M718" s="20"/>
      <c r="N718" s="18"/>
      <c r="O718" s="36"/>
    </row>
    <row r="719" spans="1:15" s="5" customFormat="1" ht="18" customHeight="1">
      <c r="A719" s="34"/>
      <c r="B719" s="266"/>
      <c r="C719" s="34"/>
      <c r="D719" s="257"/>
      <c r="E719" s="293"/>
      <c r="F719" s="292"/>
      <c r="G719" s="292"/>
      <c r="H719" s="277"/>
      <c r="I719" s="35"/>
      <c r="J719" s="34"/>
      <c r="K719" s="36"/>
      <c r="L719" s="34"/>
      <c r="M719" s="20"/>
      <c r="N719" s="37"/>
      <c r="O719" s="36"/>
    </row>
    <row r="720" spans="1:15" s="5" customFormat="1" ht="18" customHeight="1">
      <c r="A720" s="34"/>
      <c r="B720" s="34"/>
      <c r="C720" s="34"/>
      <c r="D720" s="257"/>
      <c r="E720" s="293"/>
      <c r="F720" s="292"/>
      <c r="G720" s="292"/>
      <c r="H720" s="277"/>
      <c r="I720" s="35"/>
      <c r="J720" s="34"/>
      <c r="K720" s="36"/>
      <c r="L720" s="34"/>
      <c r="M720" s="20"/>
      <c r="N720" s="18"/>
      <c r="O720" s="36"/>
    </row>
    <row r="721" spans="1:15" s="5" customFormat="1" ht="18" customHeight="1">
      <c r="A721" s="34"/>
      <c r="B721" s="34"/>
      <c r="C721" s="34"/>
      <c r="D721" s="257"/>
      <c r="E721" s="293"/>
      <c r="F721" s="292"/>
      <c r="G721" s="292"/>
      <c r="H721" s="277"/>
      <c r="I721" s="35"/>
      <c r="J721" s="34"/>
      <c r="K721" s="36"/>
      <c r="L721" s="34"/>
      <c r="M721" s="20"/>
      <c r="N721" s="18"/>
      <c r="O721" s="36"/>
    </row>
    <row r="722" spans="1:15" s="5" customFormat="1" ht="18" customHeight="1">
      <c r="A722" s="34"/>
      <c r="B722" s="266"/>
      <c r="C722" s="34"/>
      <c r="D722" s="257"/>
      <c r="E722" s="293"/>
      <c r="F722" s="292"/>
      <c r="G722" s="292"/>
      <c r="H722" s="277"/>
      <c r="I722" s="35"/>
      <c r="J722" s="34"/>
      <c r="K722" s="36"/>
      <c r="L722" s="34"/>
      <c r="M722" s="20"/>
      <c r="N722" s="18"/>
      <c r="O722" s="36"/>
    </row>
    <row r="723" spans="1:15" s="5" customFormat="1" ht="18" customHeight="1">
      <c r="A723" s="34"/>
      <c r="B723" s="34"/>
      <c r="C723" s="34"/>
      <c r="D723" s="257"/>
      <c r="E723" s="293"/>
      <c r="F723" s="292"/>
      <c r="G723" s="292"/>
      <c r="H723" s="277"/>
      <c r="I723" s="35"/>
      <c r="J723" s="34"/>
      <c r="K723" s="36"/>
      <c r="L723" s="34"/>
      <c r="M723" s="20"/>
      <c r="N723" s="18"/>
      <c r="O723" s="36"/>
    </row>
    <row r="724" spans="1:15" s="5" customFormat="1" ht="18" customHeight="1">
      <c r="A724" s="34"/>
      <c r="B724" s="34"/>
      <c r="C724" s="8"/>
      <c r="D724" s="257"/>
      <c r="E724" s="340"/>
      <c r="F724" s="292"/>
      <c r="G724" s="292"/>
      <c r="H724" s="22"/>
      <c r="J724" s="8"/>
      <c r="K724" s="7"/>
      <c r="L724" s="8"/>
      <c r="M724" s="4"/>
      <c r="N724" s="18"/>
      <c r="O724" s="7"/>
    </row>
    <row r="725" spans="1:15" s="5" customFormat="1" ht="18" customHeight="1">
      <c r="A725" s="34"/>
      <c r="B725" s="266"/>
      <c r="C725" s="34"/>
      <c r="D725" s="257"/>
      <c r="E725" s="293"/>
      <c r="F725" s="292"/>
      <c r="G725" s="292"/>
      <c r="H725" s="277"/>
      <c r="I725" s="35"/>
      <c r="J725" s="34"/>
      <c r="K725" s="36"/>
      <c r="L725" s="34"/>
      <c r="M725" s="20"/>
      <c r="N725" s="18"/>
      <c r="O725" s="36"/>
    </row>
    <row r="726" spans="1:15" s="5" customFormat="1" ht="18" customHeight="1">
      <c r="A726" s="34"/>
      <c r="B726" s="34"/>
      <c r="C726" s="34"/>
      <c r="D726" s="257"/>
      <c r="E726" s="293"/>
      <c r="F726" s="292"/>
      <c r="G726" s="292"/>
      <c r="H726" s="277"/>
      <c r="I726" s="35"/>
      <c r="J726" s="34"/>
      <c r="K726" s="36"/>
      <c r="L726" s="34"/>
      <c r="M726" s="20"/>
      <c r="N726" s="37"/>
      <c r="O726" s="36"/>
    </row>
    <row r="727" spans="1:15" s="5" customFormat="1" ht="18" customHeight="1">
      <c r="A727" s="34"/>
      <c r="B727" s="34"/>
      <c r="C727" s="8"/>
      <c r="D727" s="257"/>
      <c r="E727" s="340"/>
      <c r="F727" s="292"/>
      <c r="G727" s="292"/>
      <c r="H727" s="22"/>
      <c r="J727" s="8"/>
      <c r="K727" s="7"/>
      <c r="L727" s="8"/>
      <c r="M727" s="4"/>
      <c r="N727" s="37"/>
      <c r="O727" s="7"/>
    </row>
    <row r="728" spans="1:15" s="5" customFormat="1" ht="18" customHeight="1">
      <c r="A728" s="34"/>
      <c r="B728" s="34"/>
      <c r="C728" s="8"/>
      <c r="D728" s="257"/>
      <c r="E728" s="340"/>
      <c r="F728" s="292"/>
      <c r="G728" s="292"/>
      <c r="H728" s="22"/>
      <c r="J728" s="8"/>
      <c r="K728" s="7"/>
      <c r="L728" s="8"/>
      <c r="M728" s="4"/>
      <c r="N728" s="37"/>
      <c r="O728" s="7"/>
    </row>
    <row r="729" spans="1:15" s="5" customFormat="1" ht="18" customHeight="1">
      <c r="A729" s="34"/>
      <c r="B729" s="34"/>
      <c r="C729" s="8"/>
      <c r="D729" s="257"/>
      <c r="E729" s="340"/>
      <c r="F729" s="292"/>
      <c r="G729" s="292"/>
      <c r="H729" s="22"/>
      <c r="J729" s="8"/>
      <c r="K729" s="7"/>
      <c r="L729" s="8"/>
      <c r="M729" s="4"/>
      <c r="N729" s="37"/>
      <c r="O729" s="7"/>
    </row>
    <row r="730" spans="1:15" s="5" customFormat="1" ht="18" customHeight="1">
      <c r="A730" s="34"/>
      <c r="B730" s="34"/>
      <c r="C730" s="34"/>
      <c r="D730" s="257"/>
      <c r="E730" s="293"/>
      <c r="F730" s="292"/>
      <c r="G730" s="292"/>
      <c r="H730" s="277"/>
      <c r="I730" s="35"/>
      <c r="J730" s="34"/>
      <c r="K730" s="36"/>
      <c r="L730" s="34"/>
      <c r="M730" s="20"/>
      <c r="N730" s="18"/>
      <c r="O730" s="36"/>
    </row>
    <row r="731" spans="1:15" s="5" customFormat="1" ht="18" customHeight="1">
      <c r="A731" s="34"/>
      <c r="B731" s="34"/>
      <c r="C731" s="34"/>
      <c r="D731" s="257"/>
      <c r="E731" s="293"/>
      <c r="F731" s="292"/>
      <c r="G731" s="292"/>
      <c r="H731" s="277"/>
      <c r="I731" s="35"/>
      <c r="J731" s="34"/>
      <c r="K731" s="36"/>
      <c r="L731" s="34"/>
      <c r="M731" s="20"/>
      <c r="N731" s="37"/>
      <c r="O731" s="36"/>
    </row>
    <row r="732" spans="1:15" s="5" customFormat="1" ht="18" customHeight="1">
      <c r="A732" s="34"/>
      <c r="B732" s="34"/>
      <c r="C732" s="34"/>
      <c r="D732" s="257"/>
      <c r="E732" s="293"/>
      <c r="F732" s="292"/>
      <c r="G732" s="292"/>
      <c r="H732" s="277"/>
      <c r="I732" s="35"/>
      <c r="J732" s="34"/>
      <c r="K732" s="36"/>
      <c r="L732" s="34"/>
      <c r="M732" s="20"/>
      <c r="N732" s="18"/>
      <c r="O732" s="36"/>
    </row>
    <row r="733" spans="1:15" s="5" customFormat="1" ht="18" customHeight="1">
      <c r="A733" s="34"/>
      <c r="B733" s="34"/>
      <c r="C733" s="8"/>
      <c r="D733" s="257"/>
      <c r="E733" s="340"/>
      <c r="F733" s="292"/>
      <c r="G733" s="292"/>
      <c r="H733" s="22"/>
      <c r="J733" s="8"/>
      <c r="K733" s="7"/>
      <c r="L733" s="8"/>
      <c r="M733" s="4"/>
      <c r="N733" s="18"/>
      <c r="O733" s="7"/>
    </row>
    <row r="734" spans="1:15" s="5" customFormat="1" ht="18" customHeight="1">
      <c r="A734" s="34"/>
      <c r="B734" s="34"/>
      <c r="C734" s="34"/>
      <c r="D734" s="257"/>
      <c r="E734" s="293"/>
      <c r="F734" s="292"/>
      <c r="G734" s="292"/>
      <c r="H734" s="277"/>
      <c r="I734" s="35"/>
      <c r="J734" s="34"/>
      <c r="K734" s="36"/>
      <c r="L734" s="34"/>
      <c r="M734" s="20"/>
      <c r="N734" s="37"/>
      <c r="O734" s="36"/>
    </row>
    <row r="735" spans="1:15" s="5" customFormat="1" ht="18" customHeight="1">
      <c r="A735" s="34"/>
      <c r="B735" s="8"/>
      <c r="C735" s="8"/>
      <c r="D735" s="257"/>
      <c r="E735" s="340"/>
      <c r="F735" s="292"/>
      <c r="G735" s="17"/>
      <c r="H735" s="22"/>
      <c r="J735" s="8"/>
      <c r="K735" s="7"/>
      <c r="L735" s="8"/>
      <c r="M735" s="4"/>
      <c r="O735" s="7"/>
    </row>
    <row r="736" spans="1:15" s="5" customFormat="1" ht="18" customHeight="1">
      <c r="A736" s="34"/>
      <c r="B736" s="8"/>
      <c r="C736" s="8"/>
      <c r="D736" s="257"/>
      <c r="E736" s="19"/>
      <c r="F736" s="34"/>
      <c r="G736" s="4"/>
      <c r="H736" s="22"/>
      <c r="J736" s="8"/>
      <c r="K736" s="7"/>
      <c r="L736" s="8"/>
      <c r="M736" s="4"/>
      <c r="O736" s="7"/>
    </row>
    <row r="737" spans="1:15" s="5" customFormat="1" ht="18" customHeight="1">
      <c r="A737" s="34"/>
      <c r="B737" s="8"/>
      <c r="C737" s="8"/>
      <c r="D737" s="257"/>
      <c r="E737" s="19"/>
      <c r="F737" s="34"/>
      <c r="G737" s="4"/>
      <c r="H737" s="22"/>
      <c r="J737" s="8"/>
      <c r="K737" s="7"/>
      <c r="L737" s="8"/>
      <c r="M737" s="4"/>
      <c r="O737" s="7"/>
    </row>
    <row r="738" spans="1:15" s="5" customFormat="1" ht="18" customHeight="1">
      <c r="A738" s="34"/>
      <c r="B738" s="8"/>
      <c r="C738" s="8"/>
      <c r="D738" s="257"/>
      <c r="E738" s="19"/>
      <c r="F738" s="34"/>
      <c r="G738" s="4"/>
      <c r="H738" s="22"/>
      <c r="J738" s="8"/>
      <c r="K738" s="7"/>
      <c r="L738" s="8"/>
      <c r="M738" s="4"/>
      <c r="O738" s="7"/>
    </row>
    <row r="739" spans="1:15" s="5" customFormat="1" ht="18" customHeight="1">
      <c r="A739" s="34"/>
      <c r="B739" s="8"/>
      <c r="C739" s="8"/>
      <c r="D739" s="257"/>
      <c r="E739" s="19"/>
      <c r="F739" s="34"/>
      <c r="G739" s="4"/>
      <c r="H739" s="22"/>
      <c r="J739" s="8"/>
      <c r="K739" s="7"/>
      <c r="L739" s="8"/>
      <c r="M739" s="4"/>
      <c r="O739" s="7"/>
    </row>
    <row r="740" spans="1:15" s="5" customFormat="1" ht="18" customHeight="1">
      <c r="A740" s="34"/>
      <c r="B740" s="8"/>
      <c r="C740" s="8"/>
      <c r="D740" s="257"/>
      <c r="E740" s="19"/>
      <c r="F740" s="34"/>
      <c r="G740" s="4"/>
      <c r="H740" s="22"/>
      <c r="J740" s="8"/>
      <c r="K740" s="7"/>
      <c r="L740" s="8"/>
      <c r="M740" s="4"/>
      <c r="O740" s="7"/>
    </row>
    <row r="741" spans="1:15" s="5" customFormat="1" ht="18" customHeight="1">
      <c r="A741" s="34"/>
      <c r="B741" s="8"/>
      <c r="C741" s="8"/>
      <c r="D741" s="257"/>
      <c r="E741" s="19"/>
      <c r="F741" s="34"/>
      <c r="G741" s="4"/>
      <c r="H741" s="22"/>
      <c r="J741" s="8"/>
      <c r="K741" s="7"/>
      <c r="L741" s="8"/>
      <c r="M741" s="4"/>
      <c r="O741" s="7"/>
    </row>
    <row r="742" spans="1:15" s="5" customFormat="1" ht="18" customHeight="1">
      <c r="A742" s="34"/>
      <c r="B742" s="8"/>
      <c r="C742" s="8"/>
      <c r="D742" s="257"/>
      <c r="E742" s="19"/>
      <c r="F742" s="34"/>
      <c r="G742" s="4"/>
      <c r="H742" s="22"/>
      <c r="J742" s="8"/>
      <c r="K742" s="7"/>
      <c r="L742" s="8"/>
      <c r="M742" s="4"/>
      <c r="O742" s="7"/>
    </row>
    <row r="743" spans="1:15" s="5" customFormat="1" ht="18" customHeight="1">
      <c r="A743" s="34"/>
      <c r="B743" s="8"/>
      <c r="C743" s="8"/>
      <c r="D743" s="257"/>
      <c r="E743" s="19"/>
      <c r="F743" s="34"/>
      <c r="G743" s="4"/>
      <c r="H743" s="22"/>
      <c r="J743" s="8"/>
      <c r="K743" s="7"/>
      <c r="L743" s="8"/>
      <c r="M743" s="4"/>
      <c r="O743" s="7"/>
    </row>
    <row r="744" spans="1:15" s="5" customFormat="1" ht="18" customHeight="1">
      <c r="A744" s="34"/>
      <c r="B744" s="8"/>
      <c r="C744" s="8"/>
      <c r="D744" s="257"/>
      <c r="E744" s="19"/>
      <c r="F744" s="34"/>
      <c r="G744" s="4"/>
      <c r="H744" s="22"/>
      <c r="J744" s="8"/>
      <c r="K744" s="7"/>
      <c r="L744" s="8"/>
      <c r="M744" s="4"/>
      <c r="O744" s="7"/>
    </row>
    <row r="745" spans="1:15" s="5" customFormat="1" ht="18" customHeight="1">
      <c r="A745" s="34"/>
      <c r="B745" s="8"/>
      <c r="C745" s="8"/>
      <c r="D745" s="257"/>
      <c r="E745" s="19"/>
      <c r="F745" s="34"/>
      <c r="G745" s="4"/>
      <c r="H745" s="22"/>
      <c r="J745" s="8"/>
      <c r="K745" s="7"/>
      <c r="L745" s="8"/>
      <c r="M745" s="4"/>
      <c r="O745" s="7"/>
    </row>
    <row r="746" spans="1:15" s="5" customFormat="1" ht="18" customHeight="1">
      <c r="A746" s="34"/>
      <c r="B746" s="8"/>
      <c r="C746" s="8"/>
      <c r="D746" s="257"/>
      <c r="E746" s="19"/>
      <c r="F746" s="34"/>
      <c r="G746" s="4"/>
      <c r="H746" s="22"/>
      <c r="J746" s="8"/>
      <c r="K746" s="7"/>
      <c r="L746" s="8"/>
      <c r="M746" s="4"/>
      <c r="O746" s="7"/>
    </row>
    <row r="747" spans="1:15" s="5" customFormat="1" ht="18" customHeight="1">
      <c r="A747" s="34"/>
      <c r="B747" s="8"/>
      <c r="C747" s="8"/>
      <c r="D747" s="257"/>
      <c r="E747" s="19"/>
      <c r="F747" s="34"/>
      <c r="G747" s="4"/>
      <c r="H747" s="22"/>
      <c r="J747" s="8"/>
      <c r="K747" s="7"/>
      <c r="L747" s="8"/>
      <c r="M747" s="4"/>
      <c r="O747" s="7"/>
    </row>
    <row r="748" spans="1:15" s="5" customFormat="1" ht="18" customHeight="1">
      <c r="A748" s="34"/>
      <c r="B748" s="8"/>
      <c r="C748" s="8"/>
      <c r="D748" s="257"/>
      <c r="E748" s="19"/>
      <c r="F748" s="34"/>
      <c r="G748" s="4"/>
      <c r="H748" s="22"/>
      <c r="J748" s="8"/>
      <c r="K748" s="7"/>
      <c r="L748" s="8"/>
      <c r="M748" s="4"/>
      <c r="O748" s="7"/>
    </row>
    <row r="749" spans="1:15" s="5" customFormat="1" ht="18" customHeight="1">
      <c r="A749" s="34"/>
      <c r="B749" s="8"/>
      <c r="C749" s="8"/>
      <c r="D749" s="257"/>
      <c r="E749" s="19"/>
      <c r="F749" s="34"/>
      <c r="G749" s="4"/>
      <c r="H749" s="22"/>
      <c r="J749" s="8"/>
      <c r="K749" s="7"/>
      <c r="L749" s="8"/>
      <c r="M749" s="4"/>
      <c r="O749" s="7"/>
    </row>
    <row r="750" spans="1:15" s="5" customFormat="1" ht="18" customHeight="1">
      <c r="A750" s="34"/>
      <c r="B750" s="8"/>
      <c r="C750" s="8"/>
      <c r="D750" s="257"/>
      <c r="E750" s="19"/>
      <c r="F750" s="34"/>
      <c r="G750" s="4"/>
      <c r="H750" s="22"/>
      <c r="J750" s="8"/>
      <c r="K750" s="7"/>
      <c r="L750" s="8"/>
      <c r="M750" s="4"/>
      <c r="O750" s="7"/>
    </row>
    <row r="751" spans="1:15" s="5" customFormat="1" ht="18" customHeight="1">
      <c r="A751" s="34"/>
      <c r="B751" s="8"/>
      <c r="C751" s="8"/>
      <c r="D751" s="257"/>
      <c r="E751" s="19"/>
      <c r="F751" s="34"/>
      <c r="G751" s="4"/>
      <c r="H751" s="22"/>
      <c r="J751" s="8"/>
      <c r="K751" s="7"/>
      <c r="L751" s="8"/>
      <c r="M751" s="4"/>
      <c r="O751" s="7"/>
    </row>
    <row r="752" spans="1:15" s="5" customFormat="1" ht="18" customHeight="1">
      <c r="A752" s="34"/>
      <c r="B752" s="8"/>
      <c r="C752" s="8"/>
      <c r="D752" s="257"/>
      <c r="E752" s="19"/>
      <c r="F752" s="34"/>
      <c r="G752" s="4"/>
      <c r="H752" s="22"/>
      <c r="J752" s="8"/>
      <c r="K752" s="7"/>
      <c r="L752" s="8"/>
      <c r="M752" s="4"/>
      <c r="O752" s="7"/>
    </row>
    <row r="753" spans="1:15" s="5" customFormat="1" ht="18" customHeight="1">
      <c r="A753" s="34"/>
      <c r="B753" s="8"/>
      <c r="C753" s="8"/>
      <c r="D753" s="257"/>
      <c r="E753" s="19"/>
      <c r="F753" s="34"/>
      <c r="G753" s="4"/>
      <c r="H753" s="22"/>
      <c r="J753" s="8"/>
      <c r="K753" s="7"/>
      <c r="L753" s="8"/>
      <c r="M753" s="4"/>
      <c r="O753" s="7"/>
    </row>
    <row r="754" spans="1:15" s="5" customFormat="1" ht="18" customHeight="1">
      <c r="A754" s="34"/>
      <c r="B754" s="8"/>
      <c r="C754" s="8"/>
      <c r="D754" s="257"/>
      <c r="E754" s="19"/>
      <c r="F754" s="34"/>
      <c r="G754" s="4"/>
      <c r="H754" s="22"/>
      <c r="J754" s="8"/>
      <c r="K754" s="7"/>
      <c r="L754" s="8"/>
      <c r="M754" s="4"/>
      <c r="O754" s="7"/>
    </row>
    <row r="755" spans="1:15" s="5" customFormat="1" ht="18" customHeight="1">
      <c r="A755" s="34"/>
      <c r="B755" s="8"/>
      <c r="C755" s="8"/>
      <c r="D755" s="257"/>
      <c r="E755" s="19"/>
      <c r="F755" s="34"/>
      <c r="G755" s="4"/>
      <c r="H755" s="22"/>
      <c r="J755" s="8"/>
      <c r="K755" s="7"/>
      <c r="L755" s="8"/>
      <c r="M755" s="4"/>
      <c r="O755" s="7"/>
    </row>
    <row r="756" spans="1:15" s="5" customFormat="1" ht="18" customHeight="1">
      <c r="A756" s="34"/>
      <c r="B756" s="8"/>
      <c r="C756" s="8"/>
      <c r="D756" s="257"/>
      <c r="E756" s="19"/>
      <c r="F756" s="34"/>
      <c r="G756" s="4"/>
      <c r="H756" s="22"/>
      <c r="J756" s="8"/>
      <c r="K756" s="7"/>
      <c r="L756" s="8"/>
      <c r="M756" s="4"/>
      <c r="O756" s="7"/>
    </row>
    <row r="757" spans="1:15" s="5" customFormat="1" ht="18" customHeight="1">
      <c r="A757" s="34"/>
      <c r="B757" s="8"/>
      <c r="C757" s="8"/>
      <c r="D757" s="257"/>
      <c r="E757" s="19"/>
      <c r="F757" s="34"/>
      <c r="G757" s="4"/>
      <c r="H757" s="22"/>
      <c r="J757" s="8"/>
      <c r="K757" s="7"/>
      <c r="L757" s="8"/>
      <c r="M757" s="4"/>
      <c r="O757" s="7"/>
    </row>
    <row r="758" spans="1:15" s="5" customFormat="1" ht="18" customHeight="1">
      <c r="A758" s="34"/>
      <c r="B758" s="8"/>
      <c r="C758" s="8"/>
      <c r="D758" s="257"/>
      <c r="E758" s="19"/>
      <c r="F758" s="34"/>
      <c r="G758" s="4"/>
      <c r="H758" s="22"/>
      <c r="J758" s="8"/>
      <c r="K758" s="7"/>
      <c r="L758" s="8"/>
      <c r="M758" s="4"/>
      <c r="O758" s="7"/>
    </row>
    <row r="759" spans="1:15" s="5" customFormat="1" ht="18" customHeight="1">
      <c r="A759" s="34"/>
      <c r="B759" s="8"/>
      <c r="C759" s="8"/>
      <c r="D759" s="257"/>
      <c r="E759" s="19"/>
      <c r="F759" s="34"/>
      <c r="G759" s="4"/>
      <c r="H759" s="22"/>
      <c r="J759" s="8"/>
      <c r="K759" s="7"/>
      <c r="L759" s="8"/>
      <c r="M759" s="4"/>
      <c r="O759" s="7"/>
    </row>
    <row r="760" spans="1:15" s="5" customFormat="1" ht="18" customHeight="1">
      <c r="A760" s="34"/>
      <c r="B760" s="8"/>
      <c r="C760" s="8"/>
      <c r="D760" s="257"/>
      <c r="E760" s="19"/>
      <c r="F760" s="34"/>
      <c r="G760" s="4"/>
      <c r="H760" s="22"/>
      <c r="J760" s="8"/>
      <c r="K760" s="7"/>
      <c r="L760" s="8"/>
      <c r="M760" s="4"/>
      <c r="O760" s="7"/>
    </row>
    <row r="761" spans="1:15" s="5" customFormat="1" ht="18" customHeight="1">
      <c r="A761" s="34"/>
      <c r="B761" s="8"/>
      <c r="C761" s="8"/>
      <c r="D761" s="257"/>
      <c r="E761" s="19"/>
      <c r="F761" s="34"/>
      <c r="G761" s="4"/>
      <c r="H761" s="22"/>
      <c r="J761" s="8"/>
      <c r="K761" s="7"/>
      <c r="L761" s="8"/>
      <c r="M761" s="4"/>
      <c r="O761" s="7"/>
    </row>
    <row r="762" spans="1:15" s="5" customFormat="1" ht="18" customHeight="1">
      <c r="A762" s="34"/>
      <c r="B762" s="8"/>
      <c r="C762" s="8"/>
      <c r="D762" s="257"/>
      <c r="E762" s="19"/>
      <c r="F762" s="34"/>
      <c r="G762" s="4"/>
      <c r="H762" s="22"/>
      <c r="J762" s="8"/>
      <c r="K762" s="7"/>
      <c r="L762" s="8"/>
      <c r="M762" s="4"/>
      <c r="O762" s="7"/>
    </row>
    <row r="763" spans="1:15" s="5" customFormat="1" ht="18" customHeight="1">
      <c r="A763" s="34"/>
      <c r="B763" s="8"/>
      <c r="C763" s="8"/>
      <c r="D763" s="257"/>
      <c r="E763" s="19"/>
      <c r="F763" s="34"/>
      <c r="G763" s="4"/>
      <c r="H763" s="22"/>
      <c r="J763" s="8"/>
      <c r="K763" s="7"/>
      <c r="L763" s="8"/>
      <c r="M763" s="4"/>
      <c r="O763" s="7"/>
    </row>
    <row r="764" spans="1:15" s="5" customFormat="1" ht="18" customHeight="1">
      <c r="A764" s="34"/>
      <c r="B764" s="8"/>
      <c r="C764" s="8"/>
      <c r="D764" s="257"/>
      <c r="E764" s="19"/>
      <c r="F764" s="34"/>
      <c r="G764" s="4"/>
      <c r="H764" s="22"/>
      <c r="J764" s="8"/>
      <c r="K764" s="7"/>
      <c r="L764" s="8"/>
      <c r="M764" s="4"/>
      <c r="O764" s="7"/>
    </row>
    <row r="765" spans="1:15" s="5" customFormat="1" ht="18" customHeight="1">
      <c r="A765" s="34"/>
      <c r="B765" s="8"/>
      <c r="C765" s="8"/>
      <c r="D765" s="257"/>
      <c r="E765" s="19"/>
      <c r="F765" s="34"/>
      <c r="G765" s="4"/>
      <c r="H765" s="22"/>
      <c r="J765" s="8"/>
      <c r="K765" s="7"/>
      <c r="L765" s="8"/>
      <c r="M765" s="4"/>
      <c r="O765" s="7"/>
    </row>
    <row r="766" spans="1:15" s="35" customFormat="1" ht="18" customHeight="1">
      <c r="A766" s="34"/>
      <c r="B766" s="8"/>
      <c r="C766" s="8"/>
      <c r="D766" s="257"/>
      <c r="E766" s="19"/>
      <c r="F766" s="34"/>
      <c r="G766" s="4"/>
      <c r="H766" s="22"/>
      <c r="I766" s="5"/>
      <c r="J766" s="8"/>
      <c r="K766" s="7"/>
      <c r="L766" s="8"/>
      <c r="M766" s="4"/>
      <c r="N766" s="5"/>
      <c r="O766" s="7"/>
    </row>
    <row r="767" spans="1:15" s="5" customFormat="1" ht="18" customHeight="1">
      <c r="A767" s="34"/>
      <c r="B767" s="8"/>
      <c r="C767" s="8"/>
      <c r="D767" s="257"/>
      <c r="E767" s="19"/>
      <c r="F767" s="34"/>
      <c r="G767" s="4"/>
      <c r="H767" s="22"/>
      <c r="J767" s="8"/>
      <c r="K767" s="7"/>
      <c r="L767" s="8"/>
      <c r="M767" s="4"/>
      <c r="O767" s="7"/>
    </row>
    <row r="768" spans="1:15" s="5" customFormat="1" ht="18" customHeight="1">
      <c r="A768" s="34"/>
      <c r="B768" s="8"/>
      <c r="C768" s="8"/>
      <c r="D768" s="257"/>
      <c r="E768" s="19"/>
      <c r="F768" s="34"/>
      <c r="G768" s="4"/>
      <c r="H768" s="22"/>
      <c r="J768" s="8"/>
      <c r="K768" s="7"/>
      <c r="L768" s="8"/>
      <c r="M768" s="4"/>
      <c r="O768" s="7"/>
    </row>
    <row r="769" spans="1:15" s="5" customFormat="1" ht="18" customHeight="1">
      <c r="A769" s="34"/>
      <c r="B769" s="8"/>
      <c r="C769" s="8"/>
      <c r="D769" s="257"/>
      <c r="E769" s="19"/>
      <c r="F769" s="34"/>
      <c r="G769" s="4"/>
      <c r="H769" s="22"/>
      <c r="J769" s="8"/>
      <c r="K769" s="7"/>
      <c r="L769" s="8"/>
      <c r="M769" s="4"/>
      <c r="O769" s="7"/>
    </row>
    <row r="770" spans="1:15" s="5" customFormat="1" ht="18" customHeight="1">
      <c r="A770" s="34"/>
      <c r="B770" s="8"/>
      <c r="C770" s="8"/>
      <c r="D770" s="257"/>
      <c r="E770" s="19"/>
      <c r="F770" s="34"/>
      <c r="G770" s="4"/>
      <c r="H770" s="22"/>
      <c r="J770" s="8"/>
      <c r="K770" s="7"/>
      <c r="L770" s="8"/>
      <c r="M770" s="4"/>
      <c r="O770" s="7"/>
    </row>
    <row r="771" spans="1:15" s="5" customFormat="1" ht="18" customHeight="1">
      <c r="A771" s="34"/>
      <c r="B771" s="8"/>
      <c r="C771" s="8"/>
      <c r="D771" s="257"/>
      <c r="E771" s="19"/>
      <c r="F771" s="34"/>
      <c r="G771" s="4"/>
      <c r="H771" s="22"/>
      <c r="J771" s="8"/>
      <c r="K771" s="7"/>
      <c r="L771" s="8"/>
      <c r="M771" s="4"/>
      <c r="O771" s="7"/>
    </row>
    <row r="772" spans="1:15" s="5" customFormat="1" ht="18" customHeight="1">
      <c r="A772" s="34"/>
      <c r="B772" s="8"/>
      <c r="C772" s="8"/>
      <c r="D772" s="257"/>
      <c r="E772" s="19"/>
      <c r="F772" s="34"/>
      <c r="G772" s="4"/>
      <c r="H772" s="22"/>
      <c r="J772" s="8"/>
      <c r="K772" s="7"/>
      <c r="L772" s="8"/>
      <c r="M772" s="4"/>
      <c r="O772" s="7"/>
    </row>
    <row r="773" spans="1:15" s="5" customFormat="1" ht="18" customHeight="1">
      <c r="A773" s="34"/>
      <c r="B773" s="8"/>
      <c r="C773" s="8"/>
      <c r="D773" s="257"/>
      <c r="E773" s="19"/>
      <c r="F773" s="34"/>
      <c r="G773" s="4"/>
      <c r="H773" s="22"/>
      <c r="J773" s="8"/>
      <c r="K773" s="7"/>
      <c r="L773" s="8"/>
      <c r="M773" s="4"/>
      <c r="O773" s="7"/>
    </row>
    <row r="774" spans="1:15" s="5" customFormat="1" ht="18" customHeight="1">
      <c r="A774" s="34"/>
      <c r="B774" s="8"/>
      <c r="C774" s="8"/>
      <c r="D774" s="257"/>
      <c r="E774" s="19"/>
      <c r="F774" s="34"/>
      <c r="G774" s="4"/>
      <c r="H774" s="22"/>
      <c r="J774" s="8"/>
      <c r="K774" s="7"/>
      <c r="L774" s="8"/>
      <c r="M774" s="4"/>
      <c r="O774" s="7"/>
    </row>
    <row r="775" spans="1:15" s="5" customFormat="1" ht="18" customHeight="1">
      <c r="A775" s="34"/>
      <c r="B775" s="8"/>
      <c r="C775" s="8"/>
      <c r="D775" s="257"/>
      <c r="E775" s="19"/>
      <c r="F775" s="34"/>
      <c r="G775" s="4"/>
      <c r="H775" s="22"/>
      <c r="J775" s="8"/>
      <c r="K775" s="7"/>
      <c r="L775" s="8"/>
      <c r="M775" s="4"/>
      <c r="O775" s="7"/>
    </row>
    <row r="776" spans="1:15" s="5" customFormat="1" ht="18" customHeight="1">
      <c r="A776" s="34"/>
      <c r="B776" s="8"/>
      <c r="C776" s="8"/>
      <c r="D776" s="257"/>
      <c r="E776" s="19"/>
      <c r="F776" s="34"/>
      <c r="G776" s="4"/>
      <c r="H776" s="22"/>
      <c r="J776" s="8"/>
      <c r="K776" s="7"/>
      <c r="L776" s="8"/>
      <c r="M776" s="4"/>
      <c r="O776" s="7"/>
    </row>
    <row r="777" spans="1:15" s="5" customFormat="1" ht="18" customHeight="1">
      <c r="A777" s="34"/>
      <c r="B777" s="8"/>
      <c r="C777" s="8"/>
      <c r="D777" s="257"/>
      <c r="E777" s="19"/>
      <c r="F777" s="34"/>
      <c r="G777" s="4"/>
      <c r="H777" s="22"/>
      <c r="J777" s="8"/>
      <c r="K777" s="7"/>
      <c r="L777" s="8"/>
      <c r="M777" s="4"/>
      <c r="O777" s="7"/>
    </row>
    <row r="778" spans="1:15" s="5" customFormat="1" ht="18" customHeight="1">
      <c r="A778" s="34"/>
      <c r="B778" s="8"/>
      <c r="C778" s="8"/>
      <c r="D778" s="257"/>
      <c r="E778" s="19"/>
      <c r="F778" s="34"/>
      <c r="G778" s="4"/>
      <c r="H778" s="22"/>
      <c r="J778" s="8"/>
      <c r="K778" s="7"/>
      <c r="L778" s="8"/>
      <c r="M778" s="4"/>
      <c r="O778" s="7"/>
    </row>
    <row r="779" spans="1:15" s="5" customFormat="1" ht="18" customHeight="1">
      <c r="A779" s="34"/>
      <c r="B779" s="8"/>
      <c r="C779" s="8"/>
      <c r="D779" s="257"/>
      <c r="E779" s="19"/>
      <c r="F779" s="34"/>
      <c r="G779" s="4"/>
      <c r="H779" s="22"/>
      <c r="J779" s="8"/>
      <c r="K779" s="7"/>
      <c r="L779" s="8"/>
      <c r="M779" s="4"/>
      <c r="O779" s="7"/>
    </row>
    <row r="780" spans="1:15" s="5" customFormat="1" ht="18" customHeight="1">
      <c r="A780" s="34"/>
      <c r="B780" s="8"/>
      <c r="C780" s="8"/>
      <c r="D780" s="257"/>
      <c r="E780" s="19"/>
      <c r="F780" s="34"/>
      <c r="G780" s="4"/>
      <c r="H780" s="22"/>
      <c r="J780" s="8"/>
      <c r="K780" s="7"/>
      <c r="L780" s="8"/>
      <c r="M780" s="4"/>
      <c r="O780" s="7"/>
    </row>
    <row r="781" spans="1:15" s="5" customFormat="1" ht="18" customHeight="1">
      <c r="A781" s="34"/>
      <c r="B781" s="8"/>
      <c r="C781" s="8"/>
      <c r="D781" s="257"/>
      <c r="E781" s="19"/>
      <c r="F781" s="34"/>
      <c r="G781" s="4"/>
      <c r="H781" s="22"/>
      <c r="J781" s="8"/>
      <c r="K781" s="7"/>
      <c r="L781" s="8"/>
      <c r="M781" s="4"/>
      <c r="O781" s="7"/>
    </row>
    <row r="782" spans="1:15" s="5" customFormat="1" ht="18" customHeight="1">
      <c r="A782" s="34"/>
      <c r="B782" s="8"/>
      <c r="C782" s="8"/>
      <c r="D782" s="257"/>
      <c r="E782" s="19"/>
      <c r="F782" s="34"/>
      <c r="G782" s="4"/>
      <c r="H782" s="22"/>
      <c r="J782" s="8"/>
      <c r="K782" s="7"/>
      <c r="L782" s="8"/>
      <c r="M782" s="4"/>
      <c r="O782" s="7"/>
    </row>
    <row r="783" spans="1:15" s="5" customFormat="1" ht="18" customHeight="1">
      <c r="A783" s="34"/>
      <c r="B783" s="8"/>
      <c r="C783" s="8"/>
      <c r="D783" s="257"/>
      <c r="E783" s="19"/>
      <c r="F783" s="34"/>
      <c r="G783" s="4"/>
      <c r="H783" s="22"/>
      <c r="J783" s="8"/>
      <c r="K783" s="7"/>
      <c r="L783" s="8"/>
      <c r="M783" s="4"/>
      <c r="O783" s="7"/>
    </row>
    <row r="784" spans="1:15" s="5" customFormat="1" ht="18" customHeight="1">
      <c r="A784" s="34"/>
      <c r="B784" s="8"/>
      <c r="C784" s="8"/>
      <c r="D784" s="257"/>
      <c r="E784" s="19"/>
      <c r="F784" s="34"/>
      <c r="G784" s="4"/>
      <c r="H784" s="22"/>
      <c r="J784" s="8"/>
      <c r="K784" s="7"/>
      <c r="L784" s="8"/>
      <c r="M784" s="4"/>
      <c r="O784" s="7"/>
    </row>
    <row r="785" spans="1:15" s="5" customFormat="1" ht="18" customHeight="1">
      <c r="A785" s="34"/>
      <c r="B785" s="8"/>
      <c r="C785" s="8"/>
      <c r="D785" s="257"/>
      <c r="E785" s="19"/>
      <c r="F785" s="34"/>
      <c r="G785" s="4"/>
      <c r="H785" s="22"/>
      <c r="J785" s="8"/>
      <c r="K785" s="7"/>
      <c r="L785" s="8"/>
      <c r="M785" s="4"/>
      <c r="O785" s="7"/>
    </row>
    <row r="786" spans="1:15" s="5" customFormat="1" ht="18" customHeight="1">
      <c r="A786" s="34"/>
      <c r="B786" s="8"/>
      <c r="C786" s="8"/>
      <c r="D786" s="257"/>
      <c r="E786" s="19"/>
      <c r="F786" s="34"/>
      <c r="G786" s="4"/>
      <c r="H786" s="22"/>
      <c r="J786" s="8"/>
      <c r="K786" s="7"/>
      <c r="L786" s="8"/>
      <c r="M786" s="4"/>
      <c r="O786" s="7"/>
    </row>
    <row r="787" spans="1:15" s="5" customFormat="1">
      <c r="A787" s="34"/>
      <c r="B787" s="8"/>
      <c r="C787" s="8"/>
      <c r="D787" s="257"/>
      <c r="E787" s="19"/>
      <c r="F787" s="34"/>
      <c r="G787" s="4"/>
      <c r="H787" s="22"/>
      <c r="J787" s="8"/>
      <c r="K787" s="7"/>
      <c r="L787" s="8"/>
      <c r="M787" s="4"/>
      <c r="O787" s="7"/>
    </row>
    <row r="788" spans="1:15" s="5" customFormat="1">
      <c r="A788" s="34"/>
      <c r="B788" s="8"/>
      <c r="C788" s="8"/>
      <c r="D788" s="257"/>
      <c r="E788" s="19"/>
      <c r="F788" s="34"/>
      <c r="G788" s="4"/>
      <c r="H788" s="22"/>
      <c r="J788" s="8"/>
      <c r="K788" s="7"/>
      <c r="L788" s="8"/>
      <c r="M788" s="4"/>
      <c r="O788" s="7"/>
    </row>
    <row r="789" spans="1:15" s="5" customFormat="1">
      <c r="A789" s="34"/>
      <c r="B789" s="8"/>
      <c r="C789" s="8"/>
      <c r="D789" s="257"/>
      <c r="E789" s="19"/>
      <c r="F789" s="34"/>
      <c r="G789" s="4"/>
      <c r="H789" s="22"/>
      <c r="J789" s="8"/>
      <c r="K789" s="7"/>
      <c r="L789" s="8"/>
      <c r="M789" s="4"/>
      <c r="O789" s="7"/>
    </row>
    <row r="790" spans="1:15" s="5" customFormat="1">
      <c r="A790" s="34"/>
      <c r="B790" s="8"/>
      <c r="C790" s="8"/>
      <c r="D790" s="257"/>
      <c r="E790" s="19"/>
      <c r="F790" s="34"/>
      <c r="G790" s="4"/>
      <c r="H790" s="22"/>
      <c r="J790" s="8"/>
      <c r="K790" s="7"/>
      <c r="L790" s="8"/>
      <c r="M790" s="4"/>
      <c r="O790" s="7"/>
    </row>
    <row r="791" spans="1:15" s="5" customFormat="1">
      <c r="A791" s="34"/>
      <c r="B791" s="8"/>
      <c r="C791" s="8"/>
      <c r="D791" s="257"/>
      <c r="E791" s="19"/>
      <c r="F791" s="34"/>
      <c r="G791" s="4"/>
      <c r="H791" s="22"/>
      <c r="J791" s="8"/>
      <c r="K791" s="7"/>
      <c r="L791" s="8"/>
      <c r="M791" s="4"/>
      <c r="O791" s="7"/>
    </row>
    <row r="792" spans="1:15" s="5" customFormat="1">
      <c r="A792" s="34"/>
      <c r="B792" s="8"/>
      <c r="C792" s="8"/>
      <c r="D792" s="257"/>
      <c r="E792" s="19"/>
      <c r="F792" s="34"/>
      <c r="G792" s="4"/>
      <c r="H792" s="22"/>
      <c r="J792" s="8"/>
      <c r="K792" s="7"/>
      <c r="L792" s="8"/>
      <c r="M792" s="4"/>
      <c r="O792" s="7"/>
    </row>
    <row r="793" spans="1:15" s="5" customFormat="1">
      <c r="A793" s="34"/>
      <c r="B793" s="8"/>
      <c r="C793" s="8"/>
      <c r="D793" s="257"/>
      <c r="E793" s="19"/>
      <c r="F793" s="34"/>
      <c r="G793" s="4"/>
      <c r="H793" s="22"/>
      <c r="J793" s="8"/>
      <c r="K793" s="7"/>
      <c r="L793" s="8"/>
      <c r="M793" s="4"/>
      <c r="O793" s="7"/>
    </row>
    <row r="794" spans="1:15" s="5" customFormat="1">
      <c r="A794" s="34"/>
      <c r="B794" s="8"/>
      <c r="C794" s="8"/>
      <c r="D794" s="257"/>
      <c r="E794" s="19"/>
      <c r="F794" s="34"/>
      <c r="G794" s="4"/>
      <c r="H794" s="22"/>
      <c r="J794" s="8"/>
      <c r="K794" s="7"/>
      <c r="L794" s="8"/>
      <c r="M794" s="4"/>
      <c r="O794" s="7"/>
    </row>
    <row r="795" spans="1:15" s="5" customFormat="1">
      <c r="A795" s="34"/>
      <c r="B795" s="8"/>
      <c r="C795" s="8"/>
      <c r="D795" s="257"/>
      <c r="E795" s="19"/>
      <c r="F795" s="34"/>
      <c r="G795" s="4"/>
      <c r="H795" s="22"/>
      <c r="J795" s="8"/>
      <c r="K795" s="7"/>
      <c r="L795" s="8"/>
      <c r="M795" s="4"/>
      <c r="O795" s="7"/>
    </row>
    <row r="796" spans="1:15" s="5" customFormat="1">
      <c r="A796" s="34"/>
      <c r="B796" s="8"/>
      <c r="C796" s="8"/>
      <c r="D796" s="257"/>
      <c r="E796" s="19"/>
      <c r="F796" s="34"/>
      <c r="G796" s="4"/>
      <c r="H796" s="22"/>
      <c r="J796" s="8"/>
      <c r="K796" s="7"/>
      <c r="L796" s="8"/>
      <c r="M796" s="4"/>
      <c r="O796" s="7"/>
    </row>
    <row r="797" spans="1:15" s="5" customFormat="1">
      <c r="A797" s="34"/>
      <c r="B797" s="8"/>
      <c r="C797" s="8"/>
      <c r="D797" s="257"/>
      <c r="E797" s="19"/>
      <c r="F797" s="34"/>
      <c r="G797" s="4"/>
      <c r="H797" s="22"/>
      <c r="J797" s="8"/>
      <c r="K797" s="7"/>
      <c r="L797" s="8"/>
      <c r="M797" s="4"/>
      <c r="O797" s="7"/>
    </row>
    <row r="798" spans="1:15" s="5" customFormat="1">
      <c r="A798" s="34"/>
      <c r="B798" s="8"/>
      <c r="C798" s="8"/>
      <c r="D798" s="257"/>
      <c r="E798" s="19"/>
      <c r="F798" s="34"/>
      <c r="G798" s="4"/>
      <c r="H798" s="22"/>
      <c r="J798" s="8"/>
      <c r="K798" s="7"/>
      <c r="L798" s="8"/>
      <c r="M798" s="4"/>
      <c r="O798" s="7"/>
    </row>
    <row r="799" spans="1:15" s="5" customFormat="1">
      <c r="A799" s="34"/>
      <c r="B799" s="8"/>
      <c r="C799" s="8"/>
      <c r="D799" s="257"/>
      <c r="E799" s="19"/>
      <c r="F799" s="34"/>
      <c r="G799" s="4"/>
      <c r="H799" s="22"/>
      <c r="J799" s="8"/>
      <c r="K799" s="7"/>
      <c r="L799" s="8"/>
      <c r="M799" s="4"/>
      <c r="O799" s="7"/>
    </row>
    <row r="800" spans="1:15" s="5" customFormat="1">
      <c r="A800" s="34"/>
      <c r="B800" s="8"/>
      <c r="C800" s="8"/>
      <c r="D800" s="257"/>
      <c r="E800" s="19"/>
      <c r="F800" s="34"/>
      <c r="G800" s="4"/>
      <c r="H800" s="22"/>
      <c r="J800" s="8"/>
      <c r="K800" s="7"/>
      <c r="L800" s="8"/>
      <c r="M800" s="4"/>
      <c r="O800" s="7"/>
    </row>
    <row r="801" spans="1:15" s="5" customFormat="1">
      <c r="A801" s="34"/>
      <c r="B801" s="8"/>
      <c r="C801" s="8"/>
      <c r="D801" s="257"/>
      <c r="E801" s="19"/>
      <c r="F801" s="34"/>
      <c r="G801" s="4"/>
      <c r="H801" s="22"/>
      <c r="J801" s="8"/>
      <c r="K801" s="7"/>
      <c r="L801" s="8"/>
      <c r="M801" s="4"/>
      <c r="O801" s="7"/>
    </row>
    <row r="802" spans="1:15" s="5" customFormat="1">
      <c r="A802" s="34"/>
      <c r="B802" s="8"/>
      <c r="C802" s="8"/>
      <c r="D802" s="257"/>
      <c r="E802" s="19"/>
      <c r="F802" s="34"/>
      <c r="G802" s="4"/>
      <c r="H802" s="22"/>
      <c r="J802" s="8"/>
      <c r="K802" s="7"/>
      <c r="L802" s="8"/>
      <c r="M802" s="4"/>
      <c r="O802" s="7"/>
    </row>
    <row r="803" spans="1:15" s="5" customFormat="1">
      <c r="A803" s="34"/>
      <c r="B803" s="8"/>
      <c r="C803" s="8"/>
      <c r="D803" s="249"/>
      <c r="E803" s="19"/>
      <c r="F803" s="34"/>
      <c r="G803" s="4"/>
      <c r="H803" s="8"/>
      <c r="J803" s="8"/>
      <c r="K803" s="7"/>
      <c r="L803" s="8"/>
      <c r="M803" s="4"/>
      <c r="O803" s="7"/>
    </row>
    <row r="804" spans="1:15" s="5" customFormat="1">
      <c r="A804" s="34"/>
      <c r="B804" s="8"/>
      <c r="C804" s="8"/>
      <c r="D804" s="249"/>
      <c r="E804" s="19"/>
      <c r="F804" s="34"/>
      <c r="G804" s="4"/>
      <c r="H804" s="8"/>
      <c r="J804" s="8"/>
      <c r="K804" s="7"/>
      <c r="L804" s="8"/>
      <c r="M804" s="4"/>
      <c r="O804" s="7"/>
    </row>
    <row r="805" spans="1:15" s="5" customFormat="1">
      <c r="A805" s="34"/>
      <c r="B805" s="8"/>
      <c r="C805" s="8"/>
      <c r="D805" s="249"/>
      <c r="E805" s="19"/>
      <c r="F805" s="34"/>
      <c r="G805" s="4"/>
      <c r="H805" s="8"/>
      <c r="J805" s="8"/>
      <c r="K805" s="7"/>
      <c r="L805" s="8"/>
      <c r="M805" s="4"/>
      <c r="O805" s="7"/>
    </row>
    <row r="806" spans="1:15" s="5" customFormat="1">
      <c r="A806" s="34"/>
      <c r="B806" s="8"/>
      <c r="C806" s="8"/>
      <c r="D806" s="249"/>
      <c r="E806" s="19"/>
      <c r="F806" s="34"/>
      <c r="G806" s="4"/>
      <c r="H806" s="8"/>
      <c r="J806" s="8"/>
      <c r="K806" s="7"/>
      <c r="L806" s="8"/>
      <c r="M806" s="4"/>
      <c r="O806" s="7"/>
    </row>
    <row r="807" spans="1:15" s="5" customFormat="1">
      <c r="A807" s="34"/>
      <c r="B807" s="8"/>
      <c r="C807" s="8"/>
      <c r="D807" s="249"/>
      <c r="E807" s="19"/>
      <c r="F807" s="34"/>
      <c r="G807" s="4"/>
      <c r="H807" s="8"/>
      <c r="J807" s="8"/>
      <c r="K807" s="7"/>
      <c r="L807" s="8"/>
      <c r="M807" s="4"/>
      <c r="O807" s="7"/>
    </row>
    <row r="808" spans="1:15" s="5" customFormat="1">
      <c r="A808" s="34"/>
      <c r="B808" s="8"/>
      <c r="C808" s="8"/>
      <c r="D808" s="249"/>
      <c r="E808" s="19"/>
      <c r="F808" s="34"/>
      <c r="G808" s="4"/>
      <c r="H808" s="8"/>
      <c r="J808" s="8"/>
      <c r="K808" s="7"/>
      <c r="L808" s="8"/>
      <c r="M808" s="4"/>
      <c r="O808" s="7"/>
    </row>
    <row r="809" spans="1:15" s="5" customFormat="1">
      <c r="A809" s="34"/>
      <c r="B809" s="8"/>
      <c r="C809" s="8"/>
      <c r="D809" s="249"/>
      <c r="E809" s="19"/>
      <c r="F809" s="34"/>
      <c r="G809" s="4"/>
      <c r="H809" s="8"/>
      <c r="J809" s="8"/>
      <c r="K809" s="7"/>
      <c r="L809" s="8"/>
      <c r="M809" s="4"/>
      <c r="O809" s="7"/>
    </row>
    <row r="810" spans="1:15" s="5" customFormat="1">
      <c r="A810" s="34"/>
      <c r="B810" s="8"/>
      <c r="C810" s="8"/>
      <c r="D810" s="249"/>
      <c r="E810" s="19"/>
      <c r="F810" s="34"/>
      <c r="G810" s="4"/>
      <c r="H810" s="8"/>
      <c r="J810" s="8"/>
      <c r="K810" s="7"/>
      <c r="L810" s="8"/>
      <c r="M810" s="4"/>
      <c r="O810" s="7"/>
    </row>
    <row r="811" spans="1:15" s="5" customFormat="1">
      <c r="A811" s="34"/>
      <c r="B811" s="8"/>
      <c r="C811" s="8"/>
      <c r="D811" s="249"/>
      <c r="E811" s="19"/>
      <c r="F811" s="34"/>
      <c r="G811" s="4"/>
      <c r="H811" s="8"/>
      <c r="J811" s="8"/>
      <c r="K811" s="7"/>
      <c r="L811" s="8"/>
      <c r="M811" s="4"/>
      <c r="O811" s="7"/>
    </row>
    <row r="812" spans="1:15" s="5" customFormat="1">
      <c r="A812" s="34"/>
      <c r="B812" s="8"/>
      <c r="C812" s="8"/>
      <c r="D812" s="249"/>
      <c r="E812" s="19"/>
      <c r="F812" s="34"/>
      <c r="G812" s="4"/>
      <c r="H812" s="8"/>
      <c r="J812" s="8"/>
      <c r="K812" s="7"/>
      <c r="L812" s="8"/>
      <c r="M812" s="4"/>
      <c r="O812" s="7"/>
    </row>
    <row r="813" spans="1:15" s="5" customFormat="1">
      <c r="A813" s="34"/>
      <c r="B813" s="8"/>
      <c r="C813" s="8"/>
      <c r="D813" s="249"/>
      <c r="E813" s="19"/>
      <c r="F813" s="34"/>
      <c r="G813" s="4"/>
      <c r="H813" s="8"/>
      <c r="J813" s="8"/>
      <c r="K813" s="7"/>
      <c r="L813" s="8"/>
      <c r="M813" s="4"/>
      <c r="O813" s="7"/>
    </row>
    <row r="814" spans="1:15" s="5" customFormat="1">
      <c r="A814" s="34"/>
      <c r="B814" s="8"/>
      <c r="C814" s="8"/>
      <c r="D814" s="249"/>
      <c r="E814" s="19"/>
      <c r="F814" s="34"/>
      <c r="G814" s="4"/>
      <c r="H814" s="8"/>
      <c r="J814" s="8"/>
      <c r="K814" s="7"/>
      <c r="L814" s="8"/>
      <c r="M814" s="4"/>
      <c r="O814" s="7"/>
    </row>
    <row r="815" spans="1:15" s="5" customFormat="1">
      <c r="A815" s="34"/>
      <c r="B815" s="8"/>
      <c r="C815" s="8"/>
      <c r="D815" s="249"/>
      <c r="E815" s="19"/>
      <c r="F815" s="34"/>
      <c r="G815" s="4"/>
      <c r="H815" s="8"/>
      <c r="J815" s="8"/>
      <c r="K815" s="7"/>
      <c r="L815" s="8"/>
      <c r="M815" s="4"/>
      <c r="O815" s="7"/>
    </row>
    <row r="816" spans="1:15" s="5" customFormat="1">
      <c r="A816" s="34"/>
      <c r="B816" s="8"/>
      <c r="C816" s="8"/>
      <c r="D816" s="249"/>
      <c r="E816" s="19"/>
      <c r="F816" s="34"/>
      <c r="G816" s="4"/>
      <c r="H816" s="8"/>
      <c r="J816" s="8"/>
      <c r="K816" s="7"/>
      <c r="L816" s="8"/>
      <c r="M816" s="4"/>
      <c r="O816" s="7"/>
    </row>
    <row r="817" spans="1:15" s="5" customFormat="1">
      <c r="A817" s="34"/>
      <c r="B817" s="8"/>
      <c r="C817" s="8"/>
      <c r="D817" s="249"/>
      <c r="E817" s="19"/>
      <c r="F817" s="34"/>
      <c r="G817" s="4"/>
      <c r="H817" s="8"/>
      <c r="J817" s="8"/>
      <c r="K817" s="7"/>
      <c r="L817" s="8"/>
      <c r="M817" s="4"/>
      <c r="O817" s="7"/>
    </row>
    <row r="818" spans="1:15" s="5" customFormat="1">
      <c r="A818" s="34"/>
      <c r="B818" s="8"/>
      <c r="C818" s="8"/>
      <c r="D818" s="249"/>
      <c r="E818" s="19"/>
      <c r="F818" s="34"/>
      <c r="G818" s="4"/>
      <c r="H818" s="8"/>
      <c r="J818" s="8"/>
      <c r="K818" s="7"/>
      <c r="L818" s="8"/>
      <c r="M818" s="4"/>
      <c r="O818" s="7"/>
    </row>
    <row r="819" spans="1:15" s="5" customFormat="1">
      <c r="A819" s="34"/>
      <c r="B819" s="8"/>
      <c r="C819" s="8"/>
      <c r="D819" s="249"/>
      <c r="E819" s="19"/>
      <c r="F819" s="34"/>
      <c r="G819" s="4"/>
      <c r="H819" s="8"/>
      <c r="J819" s="8"/>
      <c r="K819" s="7"/>
      <c r="L819" s="8"/>
      <c r="M819" s="4"/>
      <c r="O819" s="7"/>
    </row>
    <row r="820" spans="1:15" s="5" customFormat="1">
      <c r="A820" s="34"/>
      <c r="B820" s="8"/>
      <c r="C820" s="8"/>
      <c r="D820" s="249"/>
      <c r="E820" s="19"/>
      <c r="F820" s="34"/>
      <c r="G820" s="4"/>
      <c r="H820" s="8"/>
      <c r="J820" s="8"/>
      <c r="K820" s="7"/>
      <c r="L820" s="8"/>
      <c r="M820" s="4"/>
      <c r="O820" s="7"/>
    </row>
    <row r="821" spans="1:15" s="5" customFormat="1">
      <c r="A821" s="34"/>
      <c r="B821" s="8"/>
      <c r="C821" s="8"/>
      <c r="D821" s="249"/>
      <c r="E821" s="19"/>
      <c r="F821" s="34"/>
      <c r="G821" s="4"/>
      <c r="H821" s="8"/>
      <c r="J821" s="8"/>
      <c r="K821" s="7"/>
      <c r="L821" s="8"/>
      <c r="M821" s="4"/>
      <c r="O821" s="7"/>
    </row>
    <row r="822" spans="1:15" s="5" customFormat="1">
      <c r="A822" s="34"/>
      <c r="B822" s="8"/>
      <c r="C822" s="8"/>
      <c r="D822" s="249"/>
      <c r="E822" s="19"/>
      <c r="F822" s="34"/>
      <c r="G822" s="4"/>
      <c r="H822" s="8"/>
      <c r="J822" s="8"/>
      <c r="K822" s="7"/>
      <c r="L822" s="8"/>
      <c r="M822" s="4"/>
      <c r="O822" s="7"/>
    </row>
    <row r="823" spans="1:15" s="5" customFormat="1">
      <c r="A823" s="34"/>
      <c r="B823" s="8"/>
      <c r="C823" s="8"/>
      <c r="D823" s="249"/>
      <c r="E823" s="19"/>
      <c r="F823" s="34"/>
      <c r="G823" s="4"/>
      <c r="H823" s="8"/>
      <c r="J823" s="8"/>
      <c r="K823" s="7"/>
      <c r="L823" s="8"/>
      <c r="M823" s="4"/>
      <c r="O823" s="7"/>
    </row>
    <row r="824" spans="1:15" s="5" customFormat="1">
      <c r="A824" s="34"/>
      <c r="B824" s="8"/>
      <c r="C824" s="8"/>
      <c r="D824" s="249"/>
      <c r="E824" s="19"/>
      <c r="F824" s="34"/>
      <c r="G824" s="4"/>
      <c r="H824" s="8"/>
      <c r="J824" s="8"/>
      <c r="K824" s="7"/>
      <c r="L824" s="8"/>
      <c r="M824" s="4"/>
      <c r="O824" s="7"/>
    </row>
    <row r="825" spans="1:15" s="5" customFormat="1">
      <c r="A825" s="34"/>
      <c r="B825" s="8"/>
      <c r="C825" s="8"/>
      <c r="D825" s="249"/>
      <c r="E825" s="19"/>
      <c r="F825" s="34"/>
      <c r="G825" s="4"/>
      <c r="H825" s="8"/>
      <c r="J825" s="8"/>
      <c r="K825" s="7"/>
      <c r="L825" s="8"/>
      <c r="M825" s="4"/>
      <c r="O825" s="7"/>
    </row>
    <row r="826" spans="1:15" s="5" customFormat="1">
      <c r="A826" s="34"/>
      <c r="B826" s="8"/>
      <c r="C826" s="8"/>
      <c r="D826" s="249"/>
      <c r="E826" s="19"/>
      <c r="F826" s="34"/>
      <c r="G826" s="4"/>
      <c r="H826" s="8"/>
      <c r="J826" s="8"/>
      <c r="K826" s="7"/>
      <c r="L826" s="8"/>
      <c r="M826" s="4"/>
      <c r="O826" s="7"/>
    </row>
    <row r="827" spans="1:15" s="5" customFormat="1">
      <c r="A827" s="34"/>
      <c r="B827" s="8"/>
      <c r="C827" s="8"/>
      <c r="D827" s="249"/>
      <c r="E827" s="19"/>
      <c r="F827" s="34"/>
      <c r="G827" s="4"/>
      <c r="H827" s="8"/>
      <c r="J827" s="8"/>
      <c r="K827" s="7"/>
      <c r="L827" s="8"/>
      <c r="M827" s="4"/>
      <c r="O827" s="7"/>
    </row>
    <row r="828" spans="1:15" s="5" customFormat="1">
      <c r="A828" s="34"/>
      <c r="B828" s="8"/>
      <c r="C828" s="8"/>
      <c r="D828" s="249"/>
      <c r="E828" s="19"/>
      <c r="F828" s="34"/>
      <c r="G828" s="4"/>
      <c r="H828" s="8"/>
      <c r="J828" s="8"/>
      <c r="K828" s="7"/>
      <c r="L828" s="8"/>
      <c r="M828" s="4"/>
      <c r="O828" s="7"/>
    </row>
    <row r="829" spans="1:15" s="5" customFormat="1">
      <c r="A829" s="34"/>
      <c r="B829" s="8"/>
      <c r="C829" s="8"/>
      <c r="D829" s="249"/>
      <c r="E829" s="19"/>
      <c r="F829" s="34"/>
      <c r="G829" s="4"/>
      <c r="H829" s="8"/>
      <c r="J829" s="8"/>
      <c r="K829" s="7"/>
      <c r="L829" s="8"/>
      <c r="M829" s="4"/>
      <c r="O829" s="7"/>
    </row>
    <row r="830" spans="1:15" s="5" customFormat="1">
      <c r="A830" s="34"/>
      <c r="B830" s="8"/>
      <c r="C830" s="8"/>
      <c r="D830" s="249"/>
      <c r="E830" s="19"/>
      <c r="F830" s="34"/>
      <c r="G830" s="4"/>
      <c r="H830" s="8"/>
      <c r="J830" s="8"/>
      <c r="K830" s="7"/>
      <c r="L830" s="8"/>
      <c r="M830" s="4"/>
      <c r="O830" s="7"/>
    </row>
    <row r="831" spans="1:15" s="5" customFormat="1">
      <c r="A831" s="34"/>
      <c r="B831" s="8"/>
      <c r="C831" s="8"/>
      <c r="D831" s="249"/>
      <c r="E831" s="19"/>
      <c r="F831" s="34"/>
      <c r="G831" s="4"/>
      <c r="H831" s="8"/>
      <c r="J831" s="8"/>
      <c r="K831" s="7"/>
      <c r="L831" s="8"/>
      <c r="M831" s="4"/>
      <c r="O831" s="7"/>
    </row>
    <row r="832" spans="1:15" s="5" customFormat="1">
      <c r="A832" s="34"/>
      <c r="B832" s="8"/>
      <c r="C832" s="8"/>
      <c r="D832" s="249"/>
      <c r="E832" s="19"/>
      <c r="F832" s="34"/>
      <c r="G832" s="4"/>
      <c r="H832" s="8"/>
      <c r="J832" s="8"/>
      <c r="K832" s="7"/>
      <c r="L832" s="8"/>
      <c r="M832" s="4"/>
      <c r="O832" s="7"/>
    </row>
    <row r="833" spans="1:15" s="5" customFormat="1">
      <c r="A833" s="34"/>
      <c r="B833" s="8"/>
      <c r="C833" s="8"/>
      <c r="D833" s="249"/>
      <c r="E833" s="19"/>
      <c r="F833" s="34"/>
      <c r="G833" s="4"/>
      <c r="H833" s="8"/>
      <c r="J833" s="8"/>
      <c r="K833" s="7"/>
      <c r="L833" s="8"/>
      <c r="M833" s="4"/>
      <c r="O833" s="7"/>
    </row>
    <row r="834" spans="1:15" s="5" customFormat="1">
      <c r="A834" s="34"/>
      <c r="B834" s="8"/>
      <c r="C834" s="8"/>
      <c r="D834" s="249"/>
      <c r="E834" s="19"/>
      <c r="F834" s="34"/>
      <c r="G834" s="4"/>
      <c r="H834" s="8"/>
      <c r="J834" s="8"/>
      <c r="K834" s="7"/>
      <c r="L834" s="8"/>
      <c r="M834" s="4"/>
      <c r="O834" s="7"/>
    </row>
    <row r="835" spans="1:15" s="5" customFormat="1">
      <c r="A835" s="34"/>
      <c r="B835" s="8"/>
      <c r="C835" s="8"/>
      <c r="D835" s="249"/>
      <c r="E835" s="19"/>
      <c r="F835" s="34"/>
      <c r="G835" s="4"/>
      <c r="H835" s="8"/>
      <c r="J835" s="8"/>
      <c r="K835" s="7"/>
      <c r="L835" s="8"/>
      <c r="M835" s="4"/>
      <c r="O835" s="7"/>
    </row>
    <row r="836" spans="1:15" s="5" customFormat="1">
      <c r="A836" s="34"/>
      <c r="B836" s="8"/>
      <c r="C836" s="8"/>
      <c r="D836" s="249"/>
      <c r="E836" s="19"/>
      <c r="F836" s="34"/>
      <c r="G836" s="4"/>
      <c r="H836" s="8"/>
      <c r="J836" s="8"/>
      <c r="K836" s="7"/>
      <c r="L836" s="8"/>
      <c r="M836" s="4"/>
      <c r="O836" s="7"/>
    </row>
    <row r="837" spans="1:15" s="5" customFormat="1">
      <c r="A837" s="34"/>
      <c r="B837" s="8"/>
      <c r="C837" s="8"/>
      <c r="D837" s="249"/>
      <c r="E837" s="19"/>
      <c r="F837" s="34"/>
      <c r="G837" s="4"/>
      <c r="H837" s="8"/>
      <c r="J837" s="8"/>
      <c r="K837" s="7"/>
      <c r="L837" s="8"/>
      <c r="M837" s="4"/>
      <c r="O837" s="7"/>
    </row>
    <row r="838" spans="1:15" s="5" customFormat="1">
      <c r="A838" s="34"/>
      <c r="B838" s="8"/>
      <c r="C838" s="8"/>
      <c r="D838" s="249"/>
      <c r="E838" s="19"/>
      <c r="F838" s="34"/>
      <c r="G838" s="4"/>
      <c r="H838" s="8"/>
      <c r="J838" s="8"/>
      <c r="K838" s="7"/>
      <c r="L838" s="8"/>
      <c r="M838" s="4"/>
      <c r="O838" s="7"/>
    </row>
    <row r="839" spans="1:15" s="5" customFormat="1">
      <c r="A839" s="34"/>
      <c r="B839" s="8"/>
      <c r="C839" s="8"/>
      <c r="D839" s="249"/>
      <c r="E839" s="19"/>
      <c r="F839" s="34"/>
      <c r="G839" s="4"/>
      <c r="H839" s="8"/>
      <c r="J839" s="8"/>
      <c r="K839" s="7"/>
      <c r="L839" s="8"/>
      <c r="M839" s="4"/>
      <c r="O839" s="7"/>
    </row>
    <row r="840" spans="1:15" s="5" customFormat="1">
      <c r="A840" s="34"/>
      <c r="B840" s="8"/>
      <c r="C840" s="8"/>
      <c r="D840" s="249"/>
      <c r="E840" s="19"/>
      <c r="F840" s="34"/>
      <c r="G840" s="4"/>
      <c r="H840" s="8"/>
      <c r="J840" s="8"/>
      <c r="K840" s="7"/>
      <c r="L840" s="8"/>
      <c r="M840" s="4"/>
      <c r="O840" s="7"/>
    </row>
    <row r="841" spans="1:15" s="5" customFormat="1">
      <c r="A841" s="34"/>
      <c r="B841" s="8"/>
      <c r="C841" s="8"/>
      <c r="D841" s="249"/>
      <c r="E841" s="19"/>
      <c r="F841" s="34"/>
      <c r="G841" s="4"/>
      <c r="H841" s="8"/>
      <c r="J841" s="8"/>
      <c r="K841" s="7"/>
      <c r="L841" s="8"/>
      <c r="M841" s="4"/>
      <c r="O841" s="7"/>
    </row>
    <row r="842" spans="1:15" s="5" customFormat="1">
      <c r="A842" s="34"/>
      <c r="B842" s="8"/>
      <c r="C842" s="8"/>
      <c r="D842" s="249"/>
      <c r="E842" s="19"/>
      <c r="F842" s="34"/>
      <c r="G842" s="4"/>
      <c r="H842" s="8"/>
      <c r="J842" s="8"/>
      <c r="K842" s="7"/>
      <c r="L842" s="8"/>
      <c r="M842" s="4"/>
      <c r="O842" s="7"/>
    </row>
    <row r="843" spans="1:15" s="5" customFormat="1">
      <c r="A843" s="34"/>
      <c r="B843" s="8"/>
      <c r="C843" s="8"/>
      <c r="D843" s="249"/>
      <c r="E843" s="19"/>
      <c r="F843" s="34"/>
      <c r="G843" s="4"/>
      <c r="H843" s="8"/>
      <c r="J843" s="8"/>
      <c r="K843" s="7"/>
      <c r="L843" s="8"/>
      <c r="M843" s="4"/>
      <c r="O843" s="7"/>
    </row>
    <row r="844" spans="1:15" s="5" customFormat="1">
      <c r="A844" s="34"/>
      <c r="B844" s="8"/>
      <c r="C844" s="8"/>
      <c r="D844" s="249"/>
      <c r="E844" s="19"/>
      <c r="F844" s="34"/>
      <c r="G844" s="4"/>
      <c r="H844" s="8"/>
      <c r="J844" s="8"/>
      <c r="K844" s="7"/>
      <c r="L844" s="8"/>
      <c r="M844" s="4"/>
      <c r="O844" s="7"/>
    </row>
    <row r="845" spans="1:15" s="5" customFormat="1">
      <c r="A845" s="34"/>
      <c r="B845" s="8"/>
      <c r="C845" s="8"/>
      <c r="D845" s="249"/>
      <c r="E845" s="19"/>
      <c r="F845" s="34"/>
      <c r="G845" s="4"/>
      <c r="H845" s="8"/>
      <c r="J845" s="8"/>
      <c r="K845" s="7"/>
      <c r="L845" s="8"/>
      <c r="M845" s="4"/>
      <c r="O845" s="7"/>
    </row>
    <row r="846" spans="1:15" s="5" customFormat="1">
      <c r="A846" s="34"/>
      <c r="B846" s="8"/>
      <c r="C846" s="8"/>
      <c r="D846" s="249"/>
      <c r="E846" s="19"/>
      <c r="F846" s="34"/>
      <c r="G846" s="4"/>
      <c r="H846" s="8"/>
      <c r="J846" s="8"/>
      <c r="K846" s="7"/>
      <c r="L846" s="8"/>
      <c r="M846" s="4"/>
      <c r="O846" s="7"/>
    </row>
    <row r="847" spans="1:15" s="5" customFormat="1">
      <c r="A847" s="34"/>
      <c r="B847" s="8"/>
      <c r="C847" s="8"/>
      <c r="D847" s="249"/>
      <c r="E847" s="19"/>
      <c r="F847" s="34"/>
      <c r="G847" s="4"/>
      <c r="H847" s="8"/>
      <c r="J847" s="8"/>
      <c r="K847" s="7"/>
      <c r="L847" s="8"/>
      <c r="M847" s="4"/>
      <c r="O847" s="7"/>
    </row>
    <row r="848" spans="1:15" s="5" customFormat="1">
      <c r="A848" s="34"/>
      <c r="B848" s="8"/>
      <c r="C848" s="8"/>
      <c r="D848" s="249"/>
      <c r="E848" s="19"/>
      <c r="F848" s="34"/>
      <c r="G848" s="4"/>
      <c r="H848" s="8"/>
      <c r="J848" s="8"/>
      <c r="K848" s="7"/>
      <c r="L848" s="8"/>
      <c r="M848" s="4"/>
      <c r="O848" s="7"/>
    </row>
    <row r="849" spans="1:15" s="5" customFormat="1">
      <c r="A849" s="34"/>
      <c r="B849" s="8"/>
      <c r="C849" s="8"/>
      <c r="D849" s="249"/>
      <c r="E849" s="19"/>
      <c r="F849" s="34"/>
      <c r="G849" s="4"/>
      <c r="H849" s="8"/>
      <c r="J849" s="8"/>
      <c r="K849" s="7"/>
      <c r="L849" s="8"/>
      <c r="M849" s="4"/>
      <c r="O849" s="7"/>
    </row>
    <row r="850" spans="1:15" s="5" customFormat="1">
      <c r="A850" s="34"/>
      <c r="B850" s="8"/>
      <c r="C850" s="8"/>
      <c r="D850" s="249"/>
      <c r="E850" s="19"/>
      <c r="F850" s="34"/>
      <c r="G850" s="4"/>
      <c r="H850" s="8"/>
      <c r="J850" s="8"/>
      <c r="K850" s="7"/>
      <c r="L850" s="8"/>
      <c r="M850" s="4"/>
      <c r="O850" s="7"/>
    </row>
    <row r="851" spans="1:15" s="5" customFormat="1">
      <c r="A851" s="34"/>
      <c r="B851" s="8"/>
      <c r="C851" s="8"/>
      <c r="D851" s="249"/>
      <c r="E851" s="19"/>
      <c r="F851" s="34"/>
      <c r="G851" s="4"/>
      <c r="H851" s="8"/>
      <c r="J851" s="8"/>
      <c r="K851" s="7"/>
      <c r="L851" s="8"/>
      <c r="M851" s="4"/>
      <c r="O851" s="7"/>
    </row>
    <row r="852" spans="1:15" s="5" customFormat="1">
      <c r="A852" s="34"/>
      <c r="B852" s="8"/>
      <c r="C852" s="8"/>
      <c r="D852" s="249"/>
      <c r="E852" s="19"/>
      <c r="F852" s="34"/>
      <c r="G852" s="4"/>
      <c r="H852" s="8"/>
      <c r="J852" s="8"/>
      <c r="K852" s="7"/>
      <c r="L852" s="8"/>
      <c r="M852" s="4"/>
      <c r="O852" s="7"/>
    </row>
    <row r="853" spans="1:15" s="5" customFormat="1">
      <c r="A853" s="34"/>
      <c r="B853" s="8"/>
      <c r="C853" s="8"/>
      <c r="D853" s="249"/>
      <c r="E853" s="19"/>
      <c r="F853" s="34"/>
      <c r="G853" s="4"/>
      <c r="H853" s="8"/>
      <c r="J853" s="8"/>
      <c r="K853" s="7"/>
      <c r="L853" s="8"/>
      <c r="M853" s="4"/>
      <c r="O853" s="7"/>
    </row>
    <row r="854" spans="1:15" s="5" customFormat="1">
      <c r="A854" s="34"/>
      <c r="B854" s="8"/>
      <c r="C854" s="8"/>
      <c r="D854" s="249"/>
      <c r="E854" s="19"/>
      <c r="F854" s="34"/>
      <c r="G854" s="4"/>
      <c r="H854" s="8"/>
      <c r="J854" s="8"/>
      <c r="K854" s="7"/>
      <c r="L854" s="8"/>
      <c r="M854" s="4"/>
      <c r="O854" s="7"/>
    </row>
    <row r="855" spans="1:15" s="5" customFormat="1">
      <c r="A855" s="34"/>
      <c r="B855" s="8"/>
      <c r="C855" s="8"/>
      <c r="D855" s="249"/>
      <c r="E855" s="19"/>
      <c r="F855" s="34"/>
      <c r="G855" s="4"/>
      <c r="H855" s="8"/>
      <c r="J855" s="8"/>
      <c r="K855" s="7"/>
      <c r="L855" s="8"/>
      <c r="M855" s="4"/>
      <c r="O855" s="7"/>
    </row>
    <row r="856" spans="1:15" s="5" customFormat="1">
      <c r="A856" s="34"/>
      <c r="B856" s="8"/>
      <c r="C856" s="8"/>
      <c r="D856" s="249"/>
      <c r="E856" s="19"/>
      <c r="F856" s="34"/>
      <c r="G856" s="4"/>
      <c r="H856" s="8"/>
      <c r="J856" s="8"/>
      <c r="K856" s="7"/>
      <c r="L856" s="8"/>
      <c r="M856" s="4"/>
      <c r="O856" s="7"/>
    </row>
    <row r="857" spans="1:15" s="5" customFormat="1">
      <c r="A857" s="34"/>
      <c r="B857" s="8"/>
      <c r="C857" s="8"/>
      <c r="D857" s="249"/>
      <c r="E857" s="19"/>
      <c r="F857" s="34"/>
      <c r="G857" s="4"/>
      <c r="H857" s="8"/>
      <c r="J857" s="8"/>
      <c r="K857" s="7"/>
      <c r="L857" s="8"/>
      <c r="M857" s="4"/>
      <c r="O857" s="7"/>
    </row>
    <row r="858" spans="1:15" s="5" customFormat="1">
      <c r="A858" s="34"/>
      <c r="B858" s="8"/>
      <c r="C858" s="8"/>
      <c r="D858" s="249"/>
      <c r="E858" s="19"/>
      <c r="F858" s="34"/>
      <c r="G858" s="4"/>
      <c r="H858" s="8"/>
      <c r="J858" s="8"/>
      <c r="K858" s="7"/>
      <c r="L858" s="8"/>
      <c r="M858" s="4"/>
      <c r="O858" s="7"/>
    </row>
    <row r="859" spans="1:15" s="5" customFormat="1">
      <c r="A859" s="34"/>
      <c r="B859" s="8"/>
      <c r="C859" s="8"/>
      <c r="D859" s="249"/>
      <c r="E859" s="19"/>
      <c r="F859" s="34"/>
      <c r="G859" s="4"/>
      <c r="H859" s="8"/>
      <c r="J859" s="8"/>
      <c r="K859" s="7"/>
      <c r="L859" s="8"/>
      <c r="M859" s="4"/>
      <c r="O859" s="7"/>
    </row>
    <row r="860" spans="1:15" s="5" customFormat="1">
      <c r="A860" s="34"/>
      <c r="B860" s="8"/>
      <c r="C860" s="8"/>
      <c r="D860" s="249"/>
      <c r="E860" s="19"/>
      <c r="F860" s="34"/>
      <c r="G860" s="4"/>
      <c r="H860" s="8"/>
      <c r="J860" s="8"/>
      <c r="K860" s="7"/>
      <c r="L860" s="8"/>
      <c r="M860" s="4"/>
      <c r="O860" s="7"/>
    </row>
    <row r="861" spans="1:15" s="5" customFormat="1">
      <c r="A861" s="34"/>
      <c r="B861" s="8"/>
      <c r="C861" s="8"/>
      <c r="D861" s="249"/>
      <c r="E861" s="19"/>
      <c r="F861" s="34"/>
      <c r="G861" s="4"/>
      <c r="H861" s="8"/>
      <c r="J861" s="8"/>
      <c r="K861" s="7"/>
      <c r="L861" s="8"/>
      <c r="M861" s="4"/>
      <c r="O861" s="7"/>
    </row>
    <row r="862" spans="1:15" s="5" customFormat="1">
      <c r="A862" s="34"/>
      <c r="B862" s="8"/>
      <c r="C862" s="8"/>
      <c r="D862" s="249"/>
      <c r="E862" s="19"/>
      <c r="F862" s="34"/>
      <c r="G862" s="4"/>
      <c r="H862" s="8"/>
      <c r="J862" s="8"/>
      <c r="K862" s="7"/>
      <c r="L862" s="8"/>
      <c r="M862" s="4"/>
      <c r="O862" s="7"/>
    </row>
    <row r="863" spans="1:15" s="5" customFormat="1">
      <c r="A863" s="34"/>
      <c r="B863" s="8"/>
      <c r="C863" s="8"/>
      <c r="D863" s="249"/>
      <c r="E863" s="19"/>
      <c r="F863" s="34"/>
      <c r="G863" s="4"/>
      <c r="H863" s="8"/>
      <c r="J863" s="8"/>
      <c r="K863" s="7"/>
      <c r="L863" s="8"/>
      <c r="M863" s="4"/>
      <c r="O863" s="7"/>
    </row>
    <row r="864" spans="1:15" s="5" customFormat="1">
      <c r="A864" s="34"/>
      <c r="B864" s="8"/>
      <c r="C864" s="8"/>
      <c r="D864" s="249"/>
      <c r="E864" s="19"/>
      <c r="F864" s="34"/>
      <c r="G864" s="4"/>
      <c r="H864" s="8"/>
      <c r="J864" s="8"/>
      <c r="K864" s="7"/>
      <c r="L864" s="8"/>
      <c r="M864" s="4"/>
      <c r="O864" s="7"/>
    </row>
    <row r="865" spans="1:15" s="5" customFormat="1">
      <c r="A865" s="34"/>
      <c r="B865" s="8"/>
      <c r="C865" s="8"/>
      <c r="D865" s="249"/>
      <c r="E865" s="19"/>
      <c r="F865" s="34"/>
      <c r="G865" s="4"/>
      <c r="H865" s="8"/>
      <c r="J865" s="8"/>
      <c r="K865" s="7"/>
      <c r="L865" s="8"/>
      <c r="M865" s="4"/>
      <c r="O865" s="7"/>
    </row>
    <row r="866" spans="1:15" s="5" customFormat="1">
      <c r="A866" s="34"/>
      <c r="B866" s="8"/>
      <c r="C866" s="8"/>
      <c r="D866" s="249"/>
      <c r="E866" s="19"/>
      <c r="F866" s="34"/>
      <c r="G866" s="4"/>
      <c r="H866" s="8"/>
      <c r="J866" s="8"/>
      <c r="K866" s="7"/>
      <c r="L866" s="8"/>
      <c r="M866" s="4"/>
      <c r="O866" s="7"/>
    </row>
    <row r="867" spans="1:15" s="5" customFormat="1">
      <c r="A867" s="34"/>
      <c r="B867" s="8"/>
      <c r="C867" s="8"/>
      <c r="D867" s="249"/>
      <c r="E867" s="19"/>
      <c r="F867" s="34"/>
      <c r="G867" s="4"/>
      <c r="H867" s="8"/>
      <c r="J867" s="8"/>
      <c r="K867" s="7"/>
      <c r="L867" s="8"/>
      <c r="M867" s="4"/>
      <c r="O867" s="7"/>
    </row>
    <row r="868" spans="1:15" s="5" customFormat="1">
      <c r="A868" s="34"/>
      <c r="B868" s="8"/>
      <c r="C868" s="8"/>
      <c r="D868" s="249"/>
      <c r="E868" s="19"/>
      <c r="F868" s="34"/>
      <c r="G868" s="4"/>
      <c r="H868" s="8"/>
      <c r="J868" s="8"/>
      <c r="K868" s="7"/>
      <c r="L868" s="8"/>
      <c r="M868" s="4"/>
      <c r="O868" s="7"/>
    </row>
    <row r="869" spans="1:15" s="5" customFormat="1">
      <c r="A869" s="34"/>
      <c r="B869" s="8"/>
      <c r="C869" s="8"/>
      <c r="D869" s="249"/>
      <c r="E869" s="19"/>
      <c r="F869" s="34"/>
      <c r="G869" s="4"/>
      <c r="H869" s="8"/>
      <c r="J869" s="8"/>
      <c r="K869" s="7"/>
      <c r="L869" s="8"/>
      <c r="M869" s="4"/>
      <c r="O869" s="7"/>
    </row>
    <row r="870" spans="1:15" s="5" customFormat="1">
      <c r="A870" s="34"/>
      <c r="B870" s="8"/>
      <c r="C870" s="8"/>
      <c r="D870" s="249"/>
      <c r="E870" s="19"/>
      <c r="F870" s="34"/>
      <c r="G870" s="4"/>
      <c r="H870" s="8"/>
      <c r="J870" s="8"/>
      <c r="K870" s="7"/>
      <c r="L870" s="8"/>
      <c r="M870" s="4"/>
      <c r="O870" s="7"/>
    </row>
    <row r="871" spans="1:15" s="5" customFormat="1">
      <c r="A871" s="34"/>
      <c r="B871" s="8"/>
      <c r="C871" s="8"/>
      <c r="D871" s="249"/>
      <c r="E871" s="19"/>
      <c r="F871" s="34"/>
      <c r="G871" s="4"/>
      <c r="H871" s="8"/>
      <c r="J871" s="8"/>
      <c r="K871" s="7"/>
      <c r="L871" s="8"/>
      <c r="M871" s="4"/>
      <c r="O871" s="7"/>
    </row>
    <row r="872" spans="1:15" s="5" customFormat="1">
      <c r="A872" s="34"/>
      <c r="B872" s="8"/>
      <c r="C872" s="8"/>
      <c r="D872" s="249"/>
      <c r="E872" s="19"/>
      <c r="F872" s="34"/>
      <c r="G872" s="4"/>
      <c r="H872" s="8"/>
      <c r="J872" s="8"/>
      <c r="K872" s="7"/>
      <c r="L872" s="8"/>
      <c r="M872" s="4"/>
      <c r="O872" s="7"/>
    </row>
    <row r="873" spans="1:15" s="5" customFormat="1">
      <c r="A873" s="34"/>
      <c r="B873" s="8"/>
      <c r="C873" s="8"/>
      <c r="D873" s="249"/>
      <c r="E873" s="19"/>
      <c r="F873" s="34"/>
      <c r="G873" s="4"/>
      <c r="H873" s="8"/>
      <c r="J873" s="8"/>
      <c r="K873" s="7"/>
      <c r="L873" s="8"/>
      <c r="M873" s="4"/>
      <c r="O873" s="7"/>
    </row>
    <row r="874" spans="1:15" s="5" customFormat="1">
      <c r="A874" s="34"/>
      <c r="B874" s="8"/>
      <c r="C874" s="8"/>
      <c r="D874" s="249"/>
      <c r="E874" s="19"/>
      <c r="F874" s="34"/>
      <c r="G874" s="4"/>
      <c r="H874" s="8"/>
      <c r="J874" s="8"/>
      <c r="K874" s="7"/>
      <c r="L874" s="8"/>
      <c r="M874" s="4"/>
      <c r="O874" s="7"/>
    </row>
    <row r="875" spans="1:15" s="5" customFormat="1">
      <c r="A875" s="34"/>
      <c r="B875" s="8"/>
      <c r="C875" s="8"/>
      <c r="D875" s="249"/>
      <c r="E875" s="19"/>
      <c r="F875" s="34"/>
      <c r="G875" s="4"/>
      <c r="H875" s="8"/>
      <c r="J875" s="8"/>
      <c r="K875" s="7"/>
      <c r="L875" s="8"/>
      <c r="M875" s="4"/>
      <c r="O875" s="7"/>
    </row>
    <row r="876" spans="1:15" s="5" customFormat="1">
      <c r="A876" s="34"/>
      <c r="B876" s="8"/>
      <c r="C876" s="8"/>
      <c r="D876" s="249"/>
      <c r="E876" s="19"/>
      <c r="F876" s="34"/>
      <c r="G876" s="4"/>
      <c r="H876" s="8"/>
      <c r="J876" s="8"/>
      <c r="K876" s="7"/>
      <c r="L876" s="8"/>
      <c r="M876" s="4"/>
      <c r="O876" s="7"/>
    </row>
    <row r="877" spans="1:15" s="5" customFormat="1">
      <c r="A877" s="34"/>
      <c r="B877" s="8"/>
      <c r="C877" s="8"/>
      <c r="D877" s="249"/>
      <c r="E877" s="19"/>
      <c r="F877" s="34"/>
      <c r="G877" s="4"/>
      <c r="H877" s="8"/>
      <c r="J877" s="8"/>
      <c r="K877" s="7"/>
      <c r="L877" s="8"/>
      <c r="M877" s="4"/>
      <c r="O877" s="7"/>
    </row>
    <row r="878" spans="1:15" s="5" customFormat="1">
      <c r="A878" s="34"/>
      <c r="B878" s="8"/>
      <c r="C878" s="8"/>
      <c r="D878" s="249"/>
      <c r="E878" s="19"/>
      <c r="F878" s="34"/>
      <c r="G878" s="4"/>
      <c r="H878" s="8"/>
      <c r="J878" s="8"/>
      <c r="K878" s="7"/>
      <c r="L878" s="8"/>
      <c r="M878" s="4"/>
      <c r="O878" s="7"/>
    </row>
    <row r="879" spans="1:15" s="5" customFormat="1">
      <c r="A879" s="34"/>
      <c r="B879" s="8"/>
      <c r="C879" s="8"/>
      <c r="D879" s="249"/>
      <c r="E879" s="19"/>
      <c r="F879" s="34"/>
      <c r="G879" s="4"/>
      <c r="H879" s="8"/>
      <c r="J879" s="8"/>
      <c r="K879" s="7"/>
      <c r="L879" s="8"/>
      <c r="M879" s="4"/>
      <c r="O879" s="7"/>
    </row>
    <row r="880" spans="1:15" s="5" customFormat="1">
      <c r="A880" s="34"/>
      <c r="B880" s="8"/>
      <c r="C880" s="8"/>
      <c r="D880" s="249"/>
      <c r="E880" s="19"/>
      <c r="F880" s="34"/>
      <c r="G880" s="4"/>
      <c r="H880" s="8"/>
      <c r="J880" s="8"/>
      <c r="K880" s="7"/>
      <c r="L880" s="8"/>
      <c r="M880" s="4"/>
      <c r="O880" s="7"/>
    </row>
    <row r="881" spans="1:15" s="5" customFormat="1">
      <c r="A881" s="34"/>
      <c r="B881" s="8"/>
      <c r="C881" s="8"/>
      <c r="D881" s="249"/>
      <c r="E881" s="19"/>
      <c r="F881" s="34"/>
      <c r="G881" s="4"/>
      <c r="H881" s="8"/>
      <c r="J881" s="8"/>
      <c r="K881" s="7"/>
      <c r="L881" s="8"/>
      <c r="M881" s="4"/>
      <c r="O881" s="7"/>
    </row>
    <row r="882" spans="1:15" s="5" customFormat="1">
      <c r="A882" s="34"/>
      <c r="B882" s="8"/>
      <c r="C882" s="8"/>
      <c r="D882" s="249"/>
      <c r="E882" s="19"/>
      <c r="F882" s="34"/>
      <c r="G882" s="4"/>
      <c r="H882" s="8"/>
      <c r="J882" s="8"/>
      <c r="K882" s="7"/>
      <c r="L882" s="8"/>
      <c r="M882" s="4"/>
      <c r="O882" s="7"/>
    </row>
    <row r="883" spans="1:15" s="5" customFormat="1">
      <c r="A883" s="34"/>
      <c r="B883" s="8"/>
      <c r="C883" s="8"/>
      <c r="D883" s="249"/>
      <c r="E883" s="19"/>
      <c r="F883" s="34"/>
      <c r="G883" s="4"/>
      <c r="H883" s="8"/>
      <c r="J883" s="8"/>
      <c r="K883" s="7"/>
      <c r="L883" s="8"/>
      <c r="M883" s="4"/>
      <c r="O883" s="7"/>
    </row>
    <row r="884" spans="1:15" s="5" customFormat="1">
      <c r="A884" s="34"/>
      <c r="B884" s="8"/>
      <c r="C884" s="8"/>
      <c r="D884" s="249"/>
      <c r="E884" s="19"/>
      <c r="F884" s="34"/>
      <c r="G884" s="4"/>
      <c r="H884" s="8"/>
      <c r="J884" s="8"/>
      <c r="K884" s="7"/>
      <c r="L884" s="8"/>
      <c r="M884" s="4"/>
      <c r="O884" s="7"/>
    </row>
    <row r="885" spans="1:15" s="5" customFormat="1">
      <c r="A885" s="34"/>
      <c r="B885" s="8"/>
      <c r="C885" s="8"/>
      <c r="D885" s="249"/>
      <c r="E885" s="19"/>
      <c r="F885" s="34"/>
      <c r="G885" s="4"/>
      <c r="H885" s="8"/>
      <c r="J885" s="8"/>
      <c r="K885" s="7"/>
      <c r="L885" s="8"/>
      <c r="M885" s="4"/>
      <c r="O885" s="7"/>
    </row>
    <row r="886" spans="1:15" s="5" customFormat="1">
      <c r="A886" s="34"/>
      <c r="B886" s="8"/>
      <c r="C886" s="8"/>
      <c r="D886" s="249"/>
      <c r="E886" s="19"/>
      <c r="F886" s="34"/>
      <c r="G886" s="4"/>
      <c r="H886" s="8"/>
      <c r="J886" s="8"/>
      <c r="K886" s="7"/>
      <c r="L886" s="8"/>
      <c r="M886" s="4"/>
      <c r="O886" s="7"/>
    </row>
    <row r="887" spans="1:15" s="5" customFormat="1">
      <c r="A887" s="34"/>
      <c r="B887" s="8"/>
      <c r="C887" s="8"/>
      <c r="D887" s="249"/>
      <c r="E887" s="19"/>
      <c r="F887" s="34"/>
      <c r="G887" s="4"/>
      <c r="H887" s="8"/>
      <c r="J887" s="8"/>
      <c r="K887" s="7"/>
      <c r="L887" s="8"/>
      <c r="M887" s="4"/>
      <c r="O887" s="7"/>
    </row>
    <row r="888" spans="1:15" s="5" customFormat="1">
      <c r="A888" s="34"/>
      <c r="B888" s="8"/>
      <c r="C888" s="8"/>
      <c r="D888" s="249"/>
      <c r="E888" s="19"/>
      <c r="F888" s="34"/>
      <c r="G888" s="4"/>
      <c r="H888" s="8"/>
      <c r="J888" s="8"/>
      <c r="K888" s="7"/>
      <c r="L888" s="8"/>
      <c r="M888" s="4"/>
      <c r="O888" s="7"/>
    </row>
    <row r="889" spans="1:15" s="5" customFormat="1">
      <c r="A889" s="34"/>
      <c r="B889" s="8"/>
      <c r="C889" s="8"/>
      <c r="D889" s="249"/>
      <c r="E889" s="19"/>
      <c r="F889" s="34"/>
      <c r="G889" s="4"/>
      <c r="H889" s="8"/>
      <c r="J889" s="8"/>
      <c r="K889" s="7"/>
      <c r="L889" s="8"/>
      <c r="M889" s="4"/>
      <c r="O889" s="7"/>
    </row>
    <row r="890" spans="1:15" s="5" customFormat="1">
      <c r="A890" s="34"/>
      <c r="B890" s="8"/>
      <c r="C890" s="8"/>
      <c r="D890" s="249"/>
      <c r="E890" s="19"/>
      <c r="F890" s="34"/>
      <c r="G890" s="4"/>
      <c r="H890" s="8"/>
      <c r="J890" s="8"/>
      <c r="K890" s="7"/>
      <c r="L890" s="8"/>
      <c r="M890" s="4"/>
      <c r="O890" s="7"/>
    </row>
    <row r="891" spans="1:15" s="5" customFormat="1">
      <c r="A891" s="34"/>
      <c r="B891" s="8"/>
      <c r="C891" s="8"/>
      <c r="D891" s="249"/>
      <c r="E891" s="19"/>
      <c r="F891" s="34"/>
      <c r="G891" s="4"/>
      <c r="H891" s="8"/>
      <c r="J891" s="8"/>
      <c r="K891" s="7"/>
      <c r="L891" s="8"/>
      <c r="M891" s="4"/>
      <c r="O891" s="7"/>
    </row>
    <row r="892" spans="1:15" s="5" customFormat="1">
      <c r="A892" s="34"/>
      <c r="B892" s="8"/>
      <c r="C892" s="8"/>
      <c r="D892" s="249"/>
      <c r="E892" s="19"/>
      <c r="F892" s="34"/>
      <c r="G892" s="4"/>
      <c r="H892" s="8"/>
      <c r="J892" s="8"/>
      <c r="K892" s="7"/>
      <c r="L892" s="8"/>
      <c r="M892" s="4"/>
      <c r="O892" s="7"/>
    </row>
    <row r="893" spans="1:15" s="5" customFormat="1">
      <c r="A893" s="34"/>
      <c r="B893" s="8"/>
      <c r="C893" s="8"/>
      <c r="D893" s="249"/>
      <c r="E893" s="19"/>
      <c r="F893" s="34"/>
      <c r="G893" s="4"/>
      <c r="H893" s="8"/>
      <c r="J893" s="8"/>
      <c r="K893" s="7"/>
      <c r="L893" s="8"/>
      <c r="M893" s="4"/>
      <c r="O893" s="7"/>
    </row>
    <row r="894" spans="1:15" s="5" customFormat="1">
      <c r="A894" s="34"/>
      <c r="B894" s="8"/>
      <c r="C894" s="8"/>
      <c r="D894" s="249"/>
      <c r="E894" s="19"/>
      <c r="F894" s="34"/>
      <c r="G894" s="4"/>
      <c r="H894" s="8"/>
      <c r="J894" s="8"/>
      <c r="K894" s="7"/>
      <c r="L894" s="8"/>
      <c r="M894" s="4"/>
      <c r="O894" s="7"/>
    </row>
    <row r="895" spans="1:15" s="5" customFormat="1">
      <c r="A895" s="34"/>
      <c r="B895" s="8"/>
      <c r="C895" s="8"/>
      <c r="D895" s="249"/>
      <c r="E895" s="19"/>
      <c r="F895" s="34"/>
      <c r="G895" s="4"/>
      <c r="H895" s="8"/>
      <c r="J895" s="8"/>
      <c r="K895" s="7"/>
      <c r="L895" s="8"/>
      <c r="M895" s="4"/>
      <c r="O895" s="7"/>
    </row>
    <row r="896" spans="1:15" s="5" customFormat="1">
      <c r="A896" s="34"/>
      <c r="B896" s="8"/>
      <c r="C896" s="8"/>
      <c r="D896" s="249"/>
      <c r="E896" s="19"/>
      <c r="F896" s="34"/>
      <c r="G896" s="4"/>
      <c r="H896" s="8"/>
      <c r="J896" s="8"/>
      <c r="K896" s="7"/>
      <c r="L896" s="8"/>
      <c r="M896" s="4"/>
      <c r="O896" s="7"/>
    </row>
    <row r="897" spans="1:15" s="5" customFormat="1">
      <c r="A897" s="34"/>
      <c r="B897" s="8"/>
      <c r="C897" s="8"/>
      <c r="D897" s="249"/>
      <c r="E897" s="19"/>
      <c r="F897" s="34"/>
      <c r="G897" s="4"/>
      <c r="H897" s="8"/>
      <c r="J897" s="8"/>
      <c r="K897" s="7"/>
      <c r="L897" s="8"/>
      <c r="M897" s="4"/>
      <c r="O897" s="7"/>
    </row>
    <row r="898" spans="1:15" s="5" customFormat="1">
      <c r="A898" s="34"/>
      <c r="B898" s="8"/>
      <c r="C898" s="8"/>
      <c r="D898" s="249"/>
      <c r="E898" s="19"/>
      <c r="F898" s="34"/>
      <c r="G898" s="4"/>
      <c r="H898" s="8"/>
      <c r="J898" s="8"/>
      <c r="K898" s="7"/>
      <c r="L898" s="8"/>
      <c r="M898" s="4"/>
      <c r="O898" s="7"/>
    </row>
    <row r="899" spans="1:15" s="5" customFormat="1">
      <c r="A899" s="34"/>
      <c r="B899" s="8"/>
      <c r="C899" s="8"/>
      <c r="D899" s="249"/>
      <c r="E899" s="19"/>
      <c r="F899" s="34"/>
      <c r="G899" s="4"/>
      <c r="H899" s="8"/>
      <c r="J899" s="8"/>
      <c r="K899" s="7"/>
      <c r="L899" s="8"/>
      <c r="M899" s="4"/>
      <c r="O899" s="7"/>
    </row>
    <row r="900" spans="1:15" s="5" customFormat="1">
      <c r="A900" s="34"/>
      <c r="B900" s="8"/>
      <c r="C900" s="8"/>
      <c r="D900" s="249"/>
      <c r="E900" s="19"/>
      <c r="F900" s="34"/>
      <c r="G900" s="4"/>
      <c r="H900" s="8"/>
      <c r="J900" s="8"/>
      <c r="K900" s="7"/>
      <c r="L900" s="8"/>
      <c r="M900" s="4"/>
      <c r="O900" s="7"/>
    </row>
    <row r="901" spans="1:15" s="5" customFormat="1">
      <c r="A901" s="34"/>
      <c r="B901" s="8"/>
      <c r="C901" s="8"/>
      <c r="D901" s="249"/>
      <c r="E901" s="19"/>
      <c r="F901" s="34"/>
      <c r="G901" s="4"/>
      <c r="H901" s="8"/>
      <c r="J901" s="8"/>
      <c r="K901" s="7"/>
      <c r="L901" s="8"/>
      <c r="M901" s="4"/>
      <c r="O901" s="7"/>
    </row>
    <row r="902" spans="1:15" s="5" customFormat="1">
      <c r="A902" s="34"/>
      <c r="B902" s="8"/>
      <c r="C902" s="8"/>
      <c r="D902" s="249"/>
      <c r="E902" s="19"/>
      <c r="F902" s="34"/>
      <c r="G902" s="4"/>
      <c r="H902" s="8"/>
      <c r="J902" s="8"/>
      <c r="K902" s="7"/>
      <c r="L902" s="8"/>
      <c r="M902" s="4"/>
      <c r="O902" s="7"/>
    </row>
    <row r="903" spans="1:15" s="5" customFormat="1">
      <c r="A903" s="34"/>
      <c r="B903" s="8"/>
      <c r="C903" s="8"/>
      <c r="D903" s="249"/>
      <c r="E903" s="19"/>
      <c r="F903" s="34"/>
      <c r="G903" s="4"/>
      <c r="H903" s="8"/>
      <c r="J903" s="8"/>
      <c r="K903" s="7"/>
      <c r="L903" s="8"/>
      <c r="M903" s="4"/>
      <c r="O90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ExaminerVise</vt:lpstr>
      <vt:lpstr>Sheet3</vt:lpstr>
      <vt:lpstr>Sheet1</vt:lpstr>
      <vt:lpstr>Sheet2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ExaminerVise!Print_Titles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dell</cp:lastModifiedBy>
  <cp:lastPrinted>2016-12-30T03:19:18Z</cp:lastPrinted>
  <dcterms:created xsi:type="dcterms:W3CDTF">1996-10-14T23:33:28Z</dcterms:created>
  <dcterms:modified xsi:type="dcterms:W3CDTF">2022-05-20T07:49:44Z</dcterms:modified>
</cp:coreProperties>
</file>